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BARRETOS\Desktop\SONIA BARRETO 09052024\2025\PTEP\"/>
    </mc:Choice>
  </mc:AlternateContent>
  <xr:revisionPtr revIDLastSave="0" documentId="13_ncr:1_{3FCAAFD0-6A32-433A-95BB-7B66AC6F53EC}" xr6:coauthVersionLast="36" xr6:coauthVersionMax="36" xr10:uidLastSave="{00000000-0000-0000-0000-000000000000}"/>
  <bookViews>
    <workbookView xWindow="0" yWindow="0" windowWidth="28800" windowHeight="11925" tabRatio="840" activeTab="2" xr2:uid="{00000000-000D-0000-FFFF-FFFF00000000}"/>
  </bookViews>
  <sheets>
    <sheet name="ADMINISTRACIÓN DE RIESGO" sheetId="1" r:id="rId1"/>
    <sheet name="REDES Y ARTICULACIÓN" sheetId="5" r:id="rId2"/>
    <sheet name="MODELO DE ESTADO ABIERTO" sheetId="3" r:id="rId3"/>
    <sheet name="INICIATIVAS ADICIONALES" sheetId="12" r:id="rId4"/>
    <sheet name="Hoja1" sheetId="13" state="hidden" r:id="rId5"/>
    <sheet name="HISTORIAL DE CAMBIOS" sheetId="7" state="hidden" r:id="rId6"/>
    <sheet name="INSTRUCTIVO" sheetId="8" state="hidden" r:id="rId7"/>
    <sheet name="Hoja2" sheetId="9" state="hidden" r:id="rId8"/>
  </sheets>
  <externalReferences>
    <externalReference r:id="rId9"/>
    <externalReference r:id="rId10"/>
    <externalReference r:id="rId11"/>
  </externalReferences>
  <definedNames>
    <definedName name="_xlnm._FilterDatabase" localSheetId="0" hidden="1">'ADMINISTRACIÓN DE RIESGO'!$A$8:$I$24</definedName>
    <definedName name="_xlnm._FilterDatabase" localSheetId="3" hidden="1">'INICIATIVAS ADICIONALES'!$A$8:$S$24</definedName>
    <definedName name="_xlnm._FilterDatabase" localSheetId="2" hidden="1">'MODELO DE ESTADO ABIERTO'!$A$8:$J$40</definedName>
    <definedName name="_xlnm._FilterDatabase" localSheetId="1" hidden="1">'REDES Y ARTICULACIÓN'!$A$8:$I$13</definedName>
    <definedName name="A">Hoja2!$A$4:$A$8</definedName>
    <definedName name="AREA_RESPONSABLE">#REF!</definedName>
    <definedName name="B" localSheetId="0">Hoja2!$B$4:$B$8</definedName>
    <definedName name="B" localSheetId="5">Hoja2!$B$4:$B$8</definedName>
    <definedName name="B" localSheetId="6">Hoja2!$B$4:$B$8</definedName>
    <definedName name="B" localSheetId="2">Hoja2!$B$4:$B$8</definedName>
    <definedName name="B" localSheetId="1">Hoja2!$B$4:$B$8</definedName>
    <definedName name="B">Hoja2!$B$4:$B$8</definedName>
    <definedName name="COMPONENTE">Hoja2!$A$4:$A$8</definedName>
    <definedName name="COMPONENTES">#REF!</definedName>
    <definedName name="CX" localSheetId="0">Hoja2!$C$4:$C$6</definedName>
    <definedName name="CX" localSheetId="5">Hoja2!$C$4:$C$6</definedName>
    <definedName name="CX" localSheetId="6">Hoja2!$C$4:$C$6</definedName>
    <definedName name="CX" localSheetId="2">Hoja2!$C$4:$C$6</definedName>
    <definedName name="CX" localSheetId="1">Hoja2!$C$4:$C$6</definedName>
    <definedName name="CX">Hoja2!$C$4:$C$6</definedName>
    <definedName name="D" localSheetId="0">Hoja2!$D$4:$D$8</definedName>
    <definedName name="D" localSheetId="5">Hoja2!$D$4:$D$8</definedName>
    <definedName name="D" localSheetId="6">Hoja2!$D$4:$D$8</definedName>
    <definedName name="D" localSheetId="2">Hoja2!$D$4:$D$8</definedName>
    <definedName name="D" localSheetId="1">Hoja2!$D$4:$D$8</definedName>
    <definedName name="D">Hoja2!$D$4:$D$8</definedName>
    <definedName name="E" localSheetId="0">Hoja2!$E$4:$E$8</definedName>
    <definedName name="E" localSheetId="5">Hoja2!$E$4:$E$8</definedName>
    <definedName name="E" localSheetId="6">Hoja2!$E$4:$E$8</definedName>
    <definedName name="E" localSheetId="2">Hoja2!$E$4:$E$8</definedName>
    <definedName name="E" localSheetId="1">Hoja2!$E$4:$E$8</definedName>
    <definedName name="E">Hoja2!$E$4:$E$8</definedName>
    <definedName name="Estrategia_de_rendición_de_cuentas">Hoja2!$C$4:$C$6</definedName>
    <definedName name="FX" localSheetId="0">Hoja2!$F$4</definedName>
    <definedName name="FX" localSheetId="5">Hoja2!$F$4</definedName>
    <definedName name="FX" localSheetId="6">Hoja2!$F$4</definedName>
    <definedName name="FX" localSheetId="2">Hoja2!$F$4</definedName>
    <definedName name="FX" localSheetId="1">Hoja2!$F$4</definedName>
    <definedName name="FX">Hoja2!$F$4</definedName>
    <definedName name="Gestión_del_riesgo_de_corrupción">Hoja2!$B$4:$B$8</definedName>
    <definedName name="Iniciativas_adicionales">Hoja2!$F$4</definedName>
    <definedName name="Mecanismos_para_mejorar_la_atención_al_ciudadano">Hoja2!$D$4:$D$8</definedName>
    <definedName name="Tipo_racionalización">Hoja2!$A$3:$A$5</definedName>
    <definedName name="Transparencia_y_acceso_a_la_información">Hoja2!$E$4:$E$8</definedName>
    <definedName name="xx">Hoja2!$B$4:$B$8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5" l="1"/>
  <c r="C6" i="12" s="1"/>
  <c r="D13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ALEXIS KATERINE BASTIDAS ESTRADA</author>
  </authors>
  <commentList>
    <comment ref="I13" authorId="0" shapeId="0" xr:uid="{CE0CD64C-8320-4077-A36E-35E9853EFADF}">
      <text>
        <r>
          <rPr>
            <b/>
            <sz val="9"/>
            <color indexed="81"/>
            <rFont val="Tahoma"/>
            <family val="2"/>
          </rPr>
          <t>ALEXIS KATERINE BASTIDAS ESTRADA:</t>
        </r>
        <r>
          <rPr>
            <sz val="9"/>
            <color indexed="81"/>
            <rFont val="Tahoma"/>
            <family val="2"/>
          </rPr>
          <t xml:space="preserve">
Por favor aclarar a que hace referencia cuando se habla de recursos.</t>
        </r>
      </text>
    </comment>
    <comment ref="I14" authorId="0" shapeId="0" xr:uid="{BBD6E1B5-4E9A-4ABC-B22A-818209583668}">
      <text>
        <r>
          <rPr>
            <b/>
            <sz val="9"/>
            <color indexed="81"/>
            <rFont val="Tahoma"/>
            <family val="2"/>
          </rPr>
          <t>ALEXIS KATERINE BASTIDAS ESTRADA:</t>
        </r>
        <r>
          <rPr>
            <sz val="9"/>
            <color indexed="81"/>
            <rFont val="Tahoma"/>
            <family val="2"/>
          </rPr>
          <t xml:space="preserve">
Por favor aclarar a que hace referencia cuando se habla de recursos.</t>
        </r>
      </text>
    </comment>
    <comment ref="I17" authorId="0" shapeId="0" xr:uid="{9C26D61B-4905-42E9-9192-47B2592D8C18}">
      <text>
        <r>
          <rPr>
            <b/>
            <sz val="9"/>
            <color indexed="81"/>
            <rFont val="Tahoma"/>
            <family val="2"/>
          </rPr>
          <t>ALEXIS KATERINE BASTIDAS ESTRADA:</t>
        </r>
        <r>
          <rPr>
            <sz val="9"/>
            <color indexed="81"/>
            <rFont val="Tahoma"/>
            <family val="2"/>
          </rPr>
          <t xml:space="preserve">
Por favor aclarar a que hace referencia cuando se habla de recursos.</t>
        </r>
      </text>
    </comment>
    <comment ref="I18" authorId="0" shapeId="0" xr:uid="{D83B20EE-9D17-4ED3-8241-F81E08EBAD01}">
      <text>
        <r>
          <rPr>
            <b/>
            <sz val="9"/>
            <color indexed="81"/>
            <rFont val="Tahoma"/>
            <family val="2"/>
          </rPr>
          <t>ALEXIS KATERINE BASTIDAS ESTRADA:</t>
        </r>
        <r>
          <rPr>
            <sz val="9"/>
            <color indexed="81"/>
            <rFont val="Tahoma"/>
            <family val="2"/>
          </rPr>
          <t xml:space="preserve">
Por favor aclarar a que hace referencia cuando se habla de recursos.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SONIA AIDE BARRETO SALINAS</author>
  </authors>
  <commentList>
    <comment ref="C11" authorId="0" shapeId="0" xr:uid="{ACA4C2C6-0D6B-46A0-9336-AF5F5532FC60}">
      <text>
        <r>
          <rPr>
            <sz val="9"/>
            <color indexed="81"/>
            <rFont val="Tahoma"/>
            <family val="2"/>
          </rPr>
          <t>especificando en cada caso la normativa o acuerdo que sustenta su participación.</t>
        </r>
        <r>
          <rPr>
            <sz val="9"/>
            <color indexed="81"/>
            <rFont val="Tahoma"/>
          </rPr>
          <t xml:space="preserve">
Las entidades deberá verificar, como mínimo, si hacen parte o no de las 
siguientes instancias y enlistarlas según corresponda: (1) Sistema Nacional de Rendición de Cuentas; (2) Sistema Nacional de Integridad. (3) órganos del Modelo Estándar de Control Interno; (4) Red anticorrupción de jefes de control interno.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ALEXIS KATERINE BASTIDAS ESTRADA</author>
  </authors>
  <commentList>
    <comment ref="I12" authorId="0" shapeId="0" xr:uid="{9185C807-E0C0-4C44-8096-8A694B16F7A5}">
      <text>
        <r>
          <rPr>
            <b/>
            <sz val="9"/>
            <color indexed="81"/>
            <rFont val="Tahoma"/>
            <family val="2"/>
          </rPr>
          <t>ALEXIS KATERINE BASTIDAS ESTRADA:</t>
        </r>
        <r>
          <rPr>
            <sz val="9"/>
            <color indexed="81"/>
            <rFont val="Tahoma"/>
            <family val="2"/>
          </rPr>
          <t xml:space="preserve">
Por favor aclarar a que hace referencia cuando se habla de recursos.</t>
        </r>
      </text>
    </comment>
  </commentList>
</comments>
</file>

<file path=xl/sharedStrings.xml><?xml version="1.0" encoding="utf-8"?>
<sst xmlns="http://schemas.openxmlformats.org/spreadsheetml/2006/main" count="584" uniqueCount="314">
  <si>
    <t>Ministerio de Relaciones Exteriores</t>
  </si>
  <si>
    <t>República de Colombia</t>
  </si>
  <si>
    <t>TIPO DE DOCUMENTO:</t>
  </si>
  <si>
    <t>FORMATO</t>
  </si>
  <si>
    <t>CÓDIGO: DE-FO-037</t>
  </si>
  <si>
    <t>NOMBRE:</t>
  </si>
  <si>
    <t>FORMULACIÓN Y SEGUIMIENTO DEL PLAN ANTICORRUPCIÓN Y DE ATENCIÓN AL CIUDADANO</t>
  </si>
  <si>
    <t>VERSIÓN: 2</t>
  </si>
  <si>
    <t>RESPONSABILIDAD POR APLICACIÓN:</t>
  </si>
  <si>
    <t>TODOS LOS PROCESOS
EMBAJADAS Y CONSULADOS EN EL EXTERIOR</t>
  </si>
  <si>
    <t>PÁGINA:  1 de 1</t>
  </si>
  <si>
    <t xml:space="preserve">No. </t>
  </si>
  <si>
    <t>COMPONENTE</t>
  </si>
  <si>
    <t>ACTIVIDAD</t>
  </si>
  <si>
    <t>ÁREA RESPONSABLE</t>
  </si>
  <si>
    <t>FECHA INICIAL
(DD/MM/AA)</t>
  </si>
  <si>
    <t>FECHA FINAL
(DD/MM/AA)</t>
  </si>
  <si>
    <t>RECURSOS</t>
  </si>
  <si>
    <t>Gestión del riesgo de corrupción</t>
  </si>
  <si>
    <t>Monitoreo y revisión</t>
  </si>
  <si>
    <t>Consulta y divulgación</t>
  </si>
  <si>
    <t>Seguimiento</t>
  </si>
  <si>
    <t>Una vez descargado o impreso este documento se considera copia no controlada.</t>
  </si>
  <si>
    <t>Estrategia de rendición de cuentas</t>
  </si>
  <si>
    <t>Responsabilidad</t>
  </si>
  <si>
    <t>Mecanismos para mejorar la atención al ciudadano</t>
  </si>
  <si>
    <t xml:space="preserve">Fortalecimiento del talento humano al servicio del ciudadano </t>
  </si>
  <si>
    <t>Gestión del relacionamiento con los ciudadanos</t>
  </si>
  <si>
    <t>Evaluación de gestión y medición de la percepción ciudadana</t>
  </si>
  <si>
    <t>Información</t>
  </si>
  <si>
    <t>Transparencia activa</t>
  </si>
  <si>
    <t>Transparencia y acceso a la información</t>
  </si>
  <si>
    <t>Transparencia pasiva</t>
  </si>
  <si>
    <t>Iniciativas adicionales</t>
  </si>
  <si>
    <t>No aplica</t>
  </si>
  <si>
    <t>FORMULACIÓN Y SEGUIMIENTO AL PLAN ANTICORRUPCIÓN Y DE ATENCIÓN AL CIUDADANO</t>
  </si>
  <si>
    <t>EL HISTORIAL DE CAMBIOS REGISTRADO A CONTINUACIÓN SE DEBE DILIGENCIAR CADA VEZ QUE EL FORMATO CAMBIE DE VERSIÓN. ESTA PARTE DEL FORMATO NO DEBERÁ SER IMPRESA PARA LA APLICACIÓN DEL MISMO.</t>
  </si>
  <si>
    <t>HISTORIAL DE CAMBIOS</t>
  </si>
  <si>
    <t>VERSIÓN</t>
  </si>
  <si>
    <t>NATURALEZA DEL CAMBIO</t>
  </si>
  <si>
    <t>•   Creación y adopción del formato.</t>
  </si>
  <si>
    <t xml:space="preserve">•   Actualización de listas desplegables en las categorias de los componentes "Rendión de cuentas" y "Mecanismos para mejorar la atención al ciudadano". </t>
  </si>
  <si>
    <t xml:space="preserve">NOMBRE:             </t>
  </si>
  <si>
    <t xml:space="preserve">RESPONSABILIDAD POR APLICACIÓN:             </t>
  </si>
  <si>
    <t xml:space="preserve">Página 1 de 1 </t>
  </si>
  <si>
    <t>INSTRUCTIVO FORMULACIÓN DEL PLAN ANTICORRUPCIÓN Y DE ATENCIÓN AL CIUDADANO</t>
  </si>
  <si>
    <r>
      <rPr>
        <b/>
        <sz val="11"/>
        <color theme="1"/>
        <rFont val="Arial Narrow"/>
        <family val="2"/>
      </rPr>
      <t xml:space="preserve">VERSIÓN DEL PLAN:  </t>
    </r>
    <r>
      <rPr>
        <sz val="11"/>
        <color theme="1"/>
        <rFont val="Arial Narrow"/>
        <family val="2"/>
      </rPr>
      <t xml:space="preserve">Este campo debe ser diligenciado por la Oficina Asesora de Planeación y Desarrollo Organizacional. Indique el número de la versión del Plan Anticorrupción y de Atención al Ciudadano. </t>
    </r>
  </si>
  <si>
    <r>
      <rPr>
        <b/>
        <sz val="11"/>
        <color theme="1"/>
        <rFont val="Arial Narrow"/>
        <family val="2"/>
      </rPr>
      <t>FECHA DE APROBACIÓN:</t>
    </r>
    <r>
      <rPr>
        <sz val="11"/>
        <color theme="1"/>
        <rFont val="Arial Narrow"/>
        <family val="2"/>
      </rPr>
      <t xml:space="preserve"> Indique la fecha en la cual es aprobada la versión del Plan Anticorrupción y de Atención al Ciudadano  por el Director, Jefe o Coordinador responsable. </t>
    </r>
  </si>
  <si>
    <r>
      <rPr>
        <b/>
        <sz val="11"/>
        <color theme="1"/>
        <rFont val="Arial Narrow"/>
        <family val="2"/>
      </rPr>
      <t xml:space="preserve">RESPONSABLE: </t>
    </r>
    <r>
      <rPr>
        <sz val="11"/>
        <color theme="1"/>
        <rFont val="Arial Narrow"/>
        <family val="2"/>
      </rPr>
      <t xml:space="preserve">Escriba el nombre del área responsable del desarrollo y/o implementación de las actividades. </t>
    </r>
  </si>
  <si>
    <r>
      <rPr>
        <b/>
        <sz val="11"/>
        <color theme="1"/>
        <rFont val="Arial Narrow"/>
        <family val="2"/>
      </rPr>
      <t>No.</t>
    </r>
    <r>
      <rPr>
        <sz val="11"/>
        <color theme="1"/>
        <rFont val="Arial Narrow"/>
        <family val="2"/>
      </rPr>
      <t>: Para uso exclusivo de la Oficina Asesora de Planeación y Desarrollo Organizaciona. Indica el número de la actividad dentro del componente.</t>
    </r>
  </si>
  <si>
    <r>
      <rPr>
        <b/>
        <sz val="11"/>
        <color theme="1"/>
        <rFont val="Arial Narrow"/>
        <family val="2"/>
      </rPr>
      <t>COMPONENTE:</t>
    </r>
    <r>
      <rPr>
        <sz val="11"/>
        <color theme="1"/>
        <rFont val="Arial Narrow"/>
        <family val="2"/>
      </rPr>
      <t xml:space="preserve"> Seleccione de la lista desplegable la política o estrategia al cual esta vinculada la actividad que va a formular. </t>
    </r>
  </si>
  <si>
    <r>
      <rPr>
        <b/>
        <sz val="11"/>
        <color theme="1"/>
        <rFont val="Arial Narrow"/>
        <family val="2"/>
      </rPr>
      <t>SUBCOMPONENTE:</t>
    </r>
    <r>
      <rPr>
        <sz val="11"/>
        <color theme="1"/>
        <rFont val="Arial Narrow"/>
        <family val="2"/>
      </rPr>
      <t xml:space="preserve"> Seleccione de la lista la categoría específica dentro del componente al que se vincula la actividad que va a formular. </t>
    </r>
  </si>
  <si>
    <r>
      <rPr>
        <b/>
        <sz val="11"/>
        <color theme="1"/>
        <rFont val="Arial Narrow"/>
        <family val="2"/>
      </rPr>
      <t xml:space="preserve">ACTIVIDAD: </t>
    </r>
    <r>
      <rPr>
        <sz val="11"/>
        <color theme="1"/>
        <rFont val="Arial Narrow"/>
        <family val="2"/>
      </rPr>
      <t>Formule en infinitivo la actividad a desarrollar.</t>
    </r>
  </si>
  <si>
    <r>
      <rPr>
        <b/>
        <sz val="11"/>
        <color theme="1"/>
        <rFont val="Arial Narrow"/>
        <family val="2"/>
      </rPr>
      <t>META O PRODUCTO:</t>
    </r>
    <r>
      <rPr>
        <sz val="11"/>
        <color theme="1"/>
        <rFont val="Arial Narrow"/>
        <family val="2"/>
      </rPr>
      <t xml:space="preserve"> Indique el número o porcentaje el resultado de la actividad. Recuerde que debe ser medible, cuantificable y demostrable. </t>
    </r>
  </si>
  <si>
    <r>
      <rPr>
        <b/>
        <sz val="11"/>
        <color theme="1"/>
        <rFont val="Arial Narrow"/>
        <family val="2"/>
      </rPr>
      <t>INDICADOR:</t>
    </r>
    <r>
      <rPr>
        <sz val="11"/>
        <color theme="1"/>
        <rFont val="Arial Narrow"/>
        <family val="2"/>
      </rPr>
      <t xml:space="preserve"> Es una unidad de medida que permite establecer el grado de avance o cumplimiento de una actividad. </t>
    </r>
  </si>
  <si>
    <r>
      <rPr>
        <b/>
        <sz val="11"/>
        <color theme="1"/>
        <rFont val="Arial Narrow"/>
        <family val="2"/>
      </rPr>
      <t xml:space="preserve">DESCRIPCIÓN DE LA META: </t>
    </r>
    <r>
      <rPr>
        <sz val="11"/>
        <color theme="1"/>
        <rFont val="Arial Narrow"/>
        <family val="2"/>
      </rPr>
      <t xml:space="preserve">Se deben incluir las gestiones a realizar para el cumplimiento de la actividad o la programación a ejecutar  y el peso porcentual de las mismas. </t>
    </r>
  </si>
  <si>
    <r>
      <rPr>
        <b/>
        <sz val="11"/>
        <color theme="1"/>
        <rFont val="Arial Narrow"/>
        <family val="2"/>
      </rPr>
      <t xml:space="preserve">ÁREA RESPONSABLE: </t>
    </r>
    <r>
      <rPr>
        <sz val="11"/>
        <color theme="1"/>
        <rFont val="Arial Narrow"/>
        <family val="2"/>
      </rPr>
      <t xml:space="preserve">Escriba el nombre de la  dirección, oficina o Grupo Interno de Trabajo  responsable del desarrollo y/o implementación de la actividad. </t>
    </r>
  </si>
  <si>
    <r>
      <rPr>
        <b/>
        <sz val="11"/>
        <color theme="1"/>
        <rFont val="Arial Narrow"/>
        <family val="2"/>
      </rPr>
      <t xml:space="preserve">FECHA INICIAL: </t>
    </r>
    <r>
      <rPr>
        <sz val="11"/>
        <color theme="1"/>
        <rFont val="Arial Narrow"/>
        <family val="2"/>
      </rPr>
      <t xml:space="preserve">Indique la fecha (DD/MM/AA) ewn la que iniciará la(s) acciones que darán lugar a la actividad. </t>
    </r>
  </si>
  <si>
    <r>
      <rPr>
        <b/>
        <sz val="11"/>
        <color theme="1"/>
        <rFont val="Arial Narrow"/>
        <family val="2"/>
      </rPr>
      <t xml:space="preserve">FECHA FINAL:  </t>
    </r>
    <r>
      <rPr>
        <sz val="11"/>
        <color theme="1"/>
        <rFont val="Arial Narrow"/>
        <family val="2"/>
      </rPr>
      <t xml:space="preserve">Indique la fecha (DD/MM/AA) ewn la que finaliza la actividad. </t>
    </r>
  </si>
  <si>
    <r>
      <rPr>
        <b/>
        <sz val="11"/>
        <color theme="1"/>
        <rFont val="Arial Narrow"/>
        <family val="2"/>
      </rPr>
      <t xml:space="preserve">RECURSOS: </t>
    </r>
    <r>
      <rPr>
        <sz val="11"/>
        <color theme="1"/>
        <rFont val="Arial Narrow"/>
        <family val="2"/>
      </rPr>
      <t>Deberá indicar el tipo de recurso que se requiere para el desarrollo y/o implementación de la actividad, este puede ser Humano, financiero y/o tecnológico.</t>
    </r>
  </si>
  <si>
    <r>
      <rPr>
        <b/>
        <sz val="11"/>
        <color theme="1"/>
        <rFont val="Arial Narrow"/>
        <family val="2"/>
      </rPr>
      <t xml:space="preserve">AVANCE DE LA META O PRODUCTO: </t>
    </r>
    <r>
      <rPr>
        <sz val="11"/>
        <color theme="1"/>
        <rFont val="Arial Narrow"/>
        <family val="2"/>
      </rPr>
      <t xml:space="preserve"> Para uso exclusivo del área responsable de la ejecución o implementación de la actividad. Debe indicar las unidades o porcentaje de ejecución de la actividad durante LA VIGENCIA. </t>
    </r>
  </si>
  <si>
    <r>
      <rPr>
        <b/>
        <sz val="11"/>
        <color theme="1"/>
        <rFont val="Arial Narrow"/>
        <family val="2"/>
      </rPr>
      <t>SEGUIMIENTO Fecha de corte : DD/MM/AA:</t>
    </r>
    <r>
      <rPr>
        <sz val="11"/>
        <color theme="1"/>
        <rFont val="Arial Narrow"/>
        <family val="2"/>
      </rPr>
      <t xml:space="preserve"> Para uso exclusivo del área responsable de la ejecución o implementación de la actividad. Escribe de forma breve y concisa la gestión y/o resultado de la actividad. Tenga en cuenta que debe presentar el seguimiento en términos de impacto y resultados de la gestión. </t>
    </r>
  </si>
  <si>
    <r>
      <rPr>
        <b/>
        <sz val="11"/>
        <color theme="1"/>
        <rFont val="Arial Narrow"/>
        <family val="2"/>
      </rPr>
      <t xml:space="preserve">EVIDENCIA: </t>
    </r>
    <r>
      <rPr>
        <sz val="11"/>
        <color theme="1"/>
        <rFont val="Arial Narrow"/>
        <family val="2"/>
      </rPr>
      <t xml:space="preserve">Para uso exclusivo del área responsable de la ejecución o implementación de la actividad.  indique el(los) nombre(s) del (de los) archivo(s) en los cuales esta presentando las evidencias. Se sugiere nombrarlos con la estructura: #actividad-componente-complemento. Presentarlos preferiblemente en formato pdf. </t>
    </r>
  </si>
  <si>
    <r>
      <rPr>
        <b/>
        <sz val="11"/>
        <color theme="1"/>
        <rFont val="Arial Narrow"/>
        <family val="2"/>
      </rPr>
      <t xml:space="preserve">ESTADO DE LA ACTIVIDAD (AUTOEVALUACION DE LAS ÁREAS): </t>
    </r>
    <r>
      <rPr>
        <sz val="11"/>
        <color theme="1"/>
        <rFont val="Arial Narrow"/>
        <family val="2"/>
      </rPr>
      <t xml:space="preserve">Para uso exclusivo del área responsable de la ejecución o implementación de la actividad. Debe indicar el estado en el cual se encuentra la actividad al momento del seguimiento: Sin iniciar, En avance, Cumplida, Incumplida. </t>
    </r>
  </si>
  <si>
    <r>
      <rPr>
        <b/>
        <sz val="11"/>
        <color theme="1"/>
        <rFont val="Arial Narrow"/>
        <family val="2"/>
      </rPr>
      <t xml:space="preserve">PORCENTAJE DE AVANCE: </t>
    </r>
    <r>
      <rPr>
        <sz val="11"/>
        <color theme="1"/>
        <rFont val="Arial Narrow"/>
        <family val="2"/>
      </rPr>
      <t xml:space="preserve">Para uso exclusivo del Grupo Interno de Trabajo Control Interno de Gestión. Indique el porcentaje de avance o cumplimiento de acuerdo a la ejecución durante la vigencia Vs. la meta o producto. </t>
    </r>
  </si>
  <si>
    <r>
      <rPr>
        <b/>
        <sz val="11"/>
        <color theme="1"/>
        <rFont val="Arial Narrow"/>
        <family val="2"/>
      </rPr>
      <t xml:space="preserve">EVALUACIÓN DEL SEGUIMIENTO: </t>
    </r>
    <r>
      <rPr>
        <sz val="11"/>
        <color theme="1"/>
        <rFont val="Arial Narrow"/>
        <family val="2"/>
      </rPr>
      <t>Para uso exclusivo del Grupo Interno de Trabajo Control Interno de Gestión. Indique el resultado del seguimiento realizado a la actividad y las recomendaciones si es el caso.</t>
    </r>
  </si>
  <si>
    <r>
      <rPr>
        <b/>
        <sz val="11"/>
        <color theme="1"/>
        <rFont val="Arial Narrow"/>
        <family val="2"/>
      </rPr>
      <t>ESTADO DE LA ACTIVIDAD (EVALUACIÓN DE CONTROL INTERNO DE GESTIÓN):</t>
    </r>
    <r>
      <rPr>
        <sz val="11"/>
        <color theme="1"/>
        <rFont val="Arial Narrow"/>
        <family val="2"/>
      </rPr>
      <t xml:space="preserve"> Para uso exclusivo del Grupo Interno de Trabajo Control Interno de Gestión. Debe indicar el estado en el cual se encuentra la actividad al momento del seguimiento: Sin iniciar, En avance, Cumplida, Incumplida. </t>
    </r>
  </si>
  <si>
    <r>
      <rPr>
        <b/>
        <sz val="11"/>
        <color theme="1"/>
        <rFont val="Arial Narrow"/>
        <family val="2"/>
      </rPr>
      <t xml:space="preserve">ELABORÓ: </t>
    </r>
    <r>
      <rPr>
        <sz val="11"/>
        <color theme="1"/>
        <rFont val="Arial Narrow"/>
        <family val="2"/>
      </rPr>
      <t>Escriba el nombre del servidor que formuló las actividades incluidas en el Plan Anticorrupción y de Atención al Ciudadano.</t>
    </r>
  </si>
  <si>
    <r>
      <rPr>
        <b/>
        <sz val="11"/>
        <color theme="1"/>
        <rFont val="Arial Narrow"/>
        <family val="2"/>
      </rPr>
      <t xml:space="preserve">REVISÓ: </t>
    </r>
    <r>
      <rPr>
        <sz val="11"/>
        <color theme="1"/>
        <rFont val="Arial Narrow"/>
        <family val="2"/>
      </rPr>
      <t xml:space="preserve">Escriba el nombre del servidor que revisó las actividades incluidas en el Plan Anticorrupción y de Atención al Ciudadano. </t>
    </r>
  </si>
  <si>
    <r>
      <rPr>
        <b/>
        <sz val="11"/>
        <color theme="1"/>
        <rFont val="Arial Narrow"/>
        <family val="2"/>
      </rPr>
      <t xml:space="preserve">APROBÓ:  </t>
    </r>
    <r>
      <rPr>
        <sz val="11"/>
        <color theme="1"/>
        <rFont val="Arial Narrow"/>
        <family val="2"/>
      </rPr>
      <t>Escriba el nombre del Director, Jefe o Coordinador que aprobó la inclusión de las actividades en el Plan Anticorrupción y de Atención al Ciudadano-</t>
    </r>
  </si>
  <si>
    <r>
      <rPr>
        <b/>
        <sz val="11"/>
        <color theme="1"/>
        <rFont val="Arial Narrow"/>
        <family val="2"/>
      </rPr>
      <t>CARGO:</t>
    </r>
    <r>
      <rPr>
        <sz val="11"/>
        <color theme="1"/>
        <rFont val="Arial Narrow"/>
        <family val="2"/>
      </rPr>
      <t xml:space="preserve"> Escriba el cargo del servidor que elabora, revisa o aprueba el Plan Anticorrupción y de Atención al Ciudadano.</t>
    </r>
  </si>
  <si>
    <t>LISTAS</t>
  </si>
  <si>
    <t xml:space="preserve">ESTADO DE ACTIVIDAD AUTOEVALUACION </t>
  </si>
  <si>
    <t>Sin iniciar</t>
  </si>
  <si>
    <t>Gestión_del_riesgo_de_corrupción</t>
  </si>
  <si>
    <t>Política de administración del riesgo</t>
  </si>
  <si>
    <t>Planeación estratégica del servicio al ciudadano</t>
  </si>
  <si>
    <t>En avance</t>
  </si>
  <si>
    <t>Estrategia_de_rendición_de_cuentas</t>
  </si>
  <si>
    <t>Construcción del mapa de riesgos de corrupción</t>
  </si>
  <si>
    <t>Diálogo</t>
  </si>
  <si>
    <t>Cumplida</t>
  </si>
  <si>
    <t>Mecanismos_para_mejorar_la_atención_al_ciudadano</t>
  </si>
  <si>
    <t>Instrumentos de gestión de información</t>
  </si>
  <si>
    <t>Incumplida</t>
  </si>
  <si>
    <t>Transparencia_y_acceso_a_la_información</t>
  </si>
  <si>
    <t>Conocimiento del servicio al ciudadano</t>
  </si>
  <si>
    <t>Criterio diferencial de accesibilidad</t>
  </si>
  <si>
    <t xml:space="preserve">Iniciativas_adicionales </t>
  </si>
  <si>
    <t>Monitoreo del acceso a la información pública</t>
  </si>
  <si>
    <t>ACCIÓN ESTRATÉGICA</t>
  </si>
  <si>
    <t>Redes internas</t>
  </si>
  <si>
    <t>Acceso a la información pública y transparencia</t>
  </si>
  <si>
    <t>Redes externas</t>
  </si>
  <si>
    <t>Elaboró:</t>
  </si>
  <si>
    <t>FORMULACIÓN PROGRAMA DE TRANSPARENCIA Y ÉTICA PÚBLICA</t>
  </si>
  <si>
    <t>13 de enero de 2025</t>
  </si>
  <si>
    <t xml:space="preserve">Fecha: </t>
  </si>
  <si>
    <t>RESPONSABLE</t>
  </si>
  <si>
    <t xml:space="preserve">Oficina Asesora de Planeación </t>
  </si>
  <si>
    <t>Administración de riesgos</t>
  </si>
  <si>
    <t>Gestión de riesgos para la integridad pública</t>
  </si>
  <si>
    <t xml:space="preserve"> Gestión de riesgos de LA/FT/FP</t>
  </si>
  <si>
    <t>Canales de denuncia</t>
  </si>
  <si>
    <t>Debida diligencia</t>
  </si>
  <si>
    <t>Redes y articulación</t>
  </si>
  <si>
    <t>Modelo de Estado Abierto</t>
  </si>
  <si>
    <t>Integridad pública y cultura de la legalidad</t>
  </si>
  <si>
    <t xml:space="preserve">INICATIVAS ADICIONALES </t>
  </si>
  <si>
    <t>Un (1) programa diseñado y aprobado</t>
  </si>
  <si>
    <t>Dirección Escuela de Formación</t>
  </si>
  <si>
    <t>Transversalizar la temática de ética y transparencia pública en los programas de inducción y reinducción de personal administrativo y del Cuerpo de Custodia y Vigilancia</t>
  </si>
  <si>
    <t>Cinco (5) programas académicos actualizados</t>
  </si>
  <si>
    <t>Ejecutar el programa académico de ética y transparencia pública</t>
  </si>
  <si>
    <t>Dos (2) programas académicos ejecutados</t>
  </si>
  <si>
    <t>Diseñar y aprobar el programa académico de ética y transparencia pública</t>
  </si>
  <si>
    <t>Humanos: servidores públicos DIRES</t>
  </si>
  <si>
    <t>PRODUCTO</t>
  </si>
  <si>
    <t>META</t>
  </si>
  <si>
    <t>Oficina Asesora de Planeación</t>
  </si>
  <si>
    <t>Dialogo y corresponsabilidad</t>
  </si>
  <si>
    <t>Grupo Atención al Ciudadano</t>
  </si>
  <si>
    <t>Informe</t>
  </si>
  <si>
    <t xml:space="preserve">Humanos, documental y tecnológicos  </t>
  </si>
  <si>
    <t>Oficina de Control Interno</t>
  </si>
  <si>
    <t xml:space="preserve">Informe </t>
  </si>
  <si>
    <t>Monitoreo por parte del Lider del Proceso</t>
  </si>
  <si>
    <t>PROGRAMA DE TRANSPARENCIA Y ÉTICA PÚBLICA 
INSTITUTO NACIONAL PENITENCIARIO Y CARCELARIO INPEC
 VERSIÓN PRELIMINAR 2025</t>
  </si>
  <si>
    <t>Evidencia</t>
  </si>
  <si>
    <t>Divulgación realizada 
Informes resultados consulta ciudadana</t>
  </si>
  <si>
    <t xml:space="preserve">Política ajustada
Divulgación </t>
  </si>
  <si>
    <t>Matriz Mapa de riesgos actualizada 
Evidencia de publicación</t>
  </si>
  <si>
    <t>Vincular a los ciudadanos, usuarios o grupos de valor e interés en la construcción del Programa de Transparencia y Ética Pública PTEP y el mapa de riesgos 2025 del Instituto, generando Informe con los resultados de los  comentarios de la consulta ciudadana realizada.</t>
  </si>
  <si>
    <t>Realizar informe  del monitoreo cuatrimestral al mapa de riesgos (III cuatrimestre 2024, I y II cuatrimestre 2025) con base en la información que remitan los dueños de proceso, DIREG y ERON.</t>
  </si>
  <si>
    <t>Identificar las redes internas o instancias internas que están relacionadas con los temas y acciones estrategicas del Programa de Transparencia y Ética Pública.</t>
  </si>
  <si>
    <t>Identificar e inventariar las instancias u organizaciones de coordinación interinstitucional y externas, como: mesas de trabajo, sistemas de información compartidos, comités, redes y otras instancias en las que el INPEC participa  por mandato legal o por decisión propia.</t>
  </si>
  <si>
    <t>Elaborar y publicar informe individual de rendición de cuentas sobre el cumplimiento del acuerdo de paz 2024.</t>
  </si>
  <si>
    <t>Realizar y publicar el autodiagnóstico de la gestión de rendición de cuentas</t>
  </si>
  <si>
    <t>Matriz excel diagnóstico
Publicación página web</t>
  </si>
  <si>
    <t>Realización de  Audiencia Pública de rendición de cuentas vigencia 2023.</t>
  </si>
  <si>
    <t>Recopilar, tramitar y generar respuesta a las preguntas de los ciudadanos formuladas en el marco del proceso de rendición de cuentas y publicarlas en la página web.</t>
  </si>
  <si>
    <t>Publicar en página web institucional presupuesto general, ejecución presupuestal y PAA</t>
  </si>
  <si>
    <t>MONITOREO</t>
  </si>
  <si>
    <t>Avance meta</t>
  </si>
  <si>
    <t xml:space="preserve">I Monitoreo </t>
  </si>
  <si>
    <t>Informes cuatrimestrales</t>
  </si>
  <si>
    <t>Humanos, tecnológicos</t>
  </si>
  <si>
    <t>Generar informe de auditoría al desarrollo de los contenidos y plan de ejecución y monitoreo del Programa de Transparencia y Ética Pública-PTEP.</t>
  </si>
  <si>
    <t>Informe de Auditoría</t>
  </si>
  <si>
    <t>Realizar informe de seguimiento y verificación al cumplimiento de la Ley de Transparencia y Acceso a la Información Pública de acuerdo con lo establecido en la Ley 1712 de 2014 y demás normas reglamentarias y emitir las recomendaciones para la mejora de la entidad.</t>
  </si>
  <si>
    <t xml:space="preserve">Informes de seguimiento y verirficación </t>
  </si>
  <si>
    <t>Humanos y Tecnológicos</t>
  </si>
  <si>
    <t>Realizar informe de seguimiento a la implementación del Código de Integridad al interior de la entidad.</t>
  </si>
  <si>
    <t>Informe de seguimiento</t>
  </si>
  <si>
    <t>Informe se seguimiento</t>
  </si>
  <si>
    <t>Oficina de Control interno</t>
  </si>
  <si>
    <t xml:space="preserve">I Monitoreo  </t>
  </si>
  <si>
    <t>II Monitoreo</t>
  </si>
  <si>
    <t>III Monitoreo</t>
  </si>
  <si>
    <t xml:space="preserve">Evaluación del Monitoreo - Oficina Asesora de Planeación </t>
  </si>
  <si>
    <t>Los funcionarios pertenecientes al ComitéTécnico COSAD (grupo servicios de dalud), realizan informe mensual (mes vencido)  del operador de salud  priorizado por mes (1) al Fondo Nacional de Salud y al operador de salud, con el propósito de dar a conocer los hallazgos evidenciados en el seguimiento a la prestación de los servicios de salud,  para que se realicen los correctivos necesarios en búsqueda de la mejora cocntinua de la prestación de los servicios de salud, acorde a sus competencias. 
Periodicidad: Mensual (en el periodo de febrero a octubre - Mes vencido).
Evidencia: Informe mensual</t>
  </si>
  <si>
    <t>Informe mensual ( mes vencido)</t>
  </si>
  <si>
    <t xml:space="preserve">SUBAS - Coordinador Grupo Servicios de Salud </t>
  </si>
  <si>
    <t xml:space="preserve"> Humanos, documentales, tecnológicos</t>
  </si>
  <si>
    <t>Realizar campaña de difusión sobre el "ABC DE LA CLASIFICACIÓN EN FASE DE TRATAMIENTO PENITENCIARIO"</t>
  </si>
  <si>
    <t>Publicación en canales de comunicación institucional,  los ERON y Direcciones Regionales.</t>
  </si>
  <si>
    <t>DIRAT - Grupo de Tratamiento Penitenciario</t>
  </si>
  <si>
    <t>Realizar campaña de difusión respecto al Acceso a las Actividades Ocupacionales de TEE por parte de la población privada de la libertad.</t>
  </si>
  <si>
    <t>Realizar informe de alerta mensual a los establecimientos de reclusión por prácticas de estos que puede generar posibles riesgos de corrupción  y nutrición.</t>
  </si>
  <si>
    <t>Oficios de alertas y observaciones a las Direcciones regionales</t>
  </si>
  <si>
    <t>DIRAT - SUBDIRECCIÓN DE SALUD - GRUAL</t>
  </si>
  <si>
    <t>Visibilizar Alcance - Objetivos y Resultados del Proyecto De Industria Penitenciaria</t>
  </si>
  <si>
    <t xml:space="preserve">Informes trimestrales </t>
  </si>
  <si>
    <t>SUBDIRECCIÓN DE DESARROLLO DE HABILIDADES PRODUCTIVAS - Gupo de Actividades Ocupacionales</t>
  </si>
  <si>
    <t xml:space="preserve">Humanos, documental (Fases del Proyecto)  y tecnológicos  </t>
  </si>
  <si>
    <t xml:space="preserve">Publicar la ciudadanìa  la normatividad que rigue al INPEC, para el pago de sentencias y  Conciliaciones con el fin de promover el cumplimiento de los requisitos legalmente establecidos para el pago, en el marco de la Ley de Turnos establecida en la Ley </t>
  </si>
  <si>
    <t xml:space="preserve">Realizar la publicación de la circular relacionada con el tema y cuando se modifique o adicione actualizar la publicación. </t>
  </si>
  <si>
    <t>1 y cada que se modifique o adicione.</t>
  </si>
  <si>
    <t>Oficina Asesora Jurìdica - Grupo de Liquidaciòn de fallos y sentencias Judiciales</t>
  </si>
  <si>
    <t>Humanos y Tecnologicos</t>
  </si>
  <si>
    <t>Oficina Asesora Juridica - Grupo Grupo de Jurisdicción Coactiva, Demandas y Defensa Judicial</t>
  </si>
  <si>
    <t>Revisar y/o ajustar la Política de Administración del Riesgo con base a las directrices emanadas por el Departamento Administratio de la Función Pública y la Secretaria de Transparencia, divulgando su actualización a los grupos de valor y de interés, actividad sujeta a la actualización de la guía en su versión 7.</t>
  </si>
  <si>
    <t>Actualizar y publicar la matriz del mapa de riesgos institucional de acuerdo a las observaciones contenidas en el Informe de seguimiento al Mapa de Riesgos Institucional emanado por la OFICI y/o  las solicitudes de los dueños de procesos.</t>
  </si>
  <si>
    <t>Evaluar y hacer seguimiento a la efectividad de los controles incorporados en el Mapa de Riesgos de Corrupción durante el periodo comprendido entre el 01 de enero y el 31 de diciembre,  informes  que se generarán tres veces al año, en los meses de enero, mayo y septiembre.</t>
  </si>
  <si>
    <t>Realizar Informes de seguimiento a la estrategia de Racionalización de Trámites 2025 de la entidad y al estado actual de los trámites inscritos en el sistema único de información de trámites SUIT; estos informes se generarán tres veces al año, en los meses de enero, mayo y septiembre.</t>
  </si>
  <si>
    <t>Oficina Asesora de Planeación
Dueño de procesos</t>
  </si>
  <si>
    <t>Oficina Asesora de Planeación
Dueños de proceso</t>
  </si>
  <si>
    <t>Aplicación de encuesta 
 Informe documentado de los resultados de aplicación de la encuesta.</t>
  </si>
  <si>
    <t>Realizar monitoreo trimestral de los trámites y servicios (OPA) del Instituto, registrados en el Sistema Único de Información de Trámites – SUIT.</t>
  </si>
  <si>
    <t>Reporte trimestral del cargue de información de operación en SUIT</t>
  </si>
  <si>
    <t xml:space="preserve">Formular  y registrar en el Sistema Único de Información de Trámites (SUIT) la Estrategia de Racionalización de Trámites </t>
  </si>
  <si>
    <t>Elaborar y publicar trimestralmente en la página web institucional un informe de seguimiento a las peticiones, quejas, reclamos, denuncias y felicitaciones (PQRSDF) recibidas</t>
  </si>
  <si>
    <t>Publicación página</t>
  </si>
  <si>
    <t>Humanos, físicos y documentales</t>
  </si>
  <si>
    <t>informe</t>
  </si>
  <si>
    <t>Realizar seguimiento a través del tablero de control del Módulo Gesdoc - PQRSD- CRAET</t>
  </si>
  <si>
    <t>Elaborar y publicar trimestralmente en la página web institucional un informe de seguimiento de las quejas de mayor impacto CRAET</t>
  </si>
  <si>
    <t>Efectuar la debida gestión de los canales dispuestos para la recepción de denuncias por hechos de corrupción y demás faltas disciplinarias</t>
  </si>
  <si>
    <t>Realizar (04) Diálogos con los ciudadanos y  grupos de interes con  el fin de socializar los trámites y servicios, programas y proyecto, orientar y resolver inquietudes, así mismo hacer entrega de incentivos a los ciudadanos.</t>
  </si>
  <si>
    <t xml:space="preserve">informe </t>
  </si>
  <si>
    <t>Grupo de Atención al Ciudadano</t>
  </si>
  <si>
    <t xml:space="preserve">
GRUPO DE ATENCION AL CIUDADANO
</t>
  </si>
  <si>
    <t>Capacitación a funcionarios de atención al ciudadano del modulo PQRSD tablero de control del aplicarivo  GESDOC</t>
  </si>
  <si>
    <t>videoconferencia y acta</t>
  </si>
  <si>
    <t>Efectuar la debida gestión a través de mesas de trabajo con las Direcciones regionales para evaluacion y  verificacion  de las necesidades INPEC - USPEC  consolidadas y  reportadas por las Regionales y ERON</t>
  </si>
  <si>
    <t xml:space="preserve"> Plan de necesidades de infraestructura y/o dotación estructural a la USPEC.</t>
  </si>
  <si>
    <t xml:space="preserve">DIGEC 
Grupo Logistica e Infraestructura </t>
  </si>
  <si>
    <t>Presentar informe semestral de Seguimiento a la contratación efectuada a nivel Nacional conforme los criterios de SIRECI a la CGR</t>
  </si>
  <si>
    <t>Reporte Sireci</t>
  </si>
  <si>
    <t>DIGEC
Subdirección de Gestión Contractual</t>
  </si>
  <si>
    <t>Actualizar el PA-LA-M03 Manual de contratación divulgando a los funcionarios a nivel nacional</t>
  </si>
  <si>
    <t>Manual Actualizado
Divulgación del documento</t>
  </si>
  <si>
    <t xml:space="preserve">Realizar actualización  del PA-LA-M02 Manual de manejo de bienes y emitir Circular con Instrucciones de Apertura y Cierre de vigencia </t>
  </si>
  <si>
    <t>Manual Actualizado
Circular expedida
Divulgación del documento</t>
  </si>
  <si>
    <t xml:space="preserve">DIGEC
Coordinaciòn de Bienes Muebles e Inmuebles </t>
  </si>
  <si>
    <t>Actualizar el Índice de Información Clasificada y Reservada del Instituto conforme a lo contemplado en la Ley 1712 de 2014 de acuerdo con la actualización de las TRD y Resolución 243 de 2020.</t>
  </si>
  <si>
    <t>Matriz Índice de información clasificada y reservada actualizada y publicada en la página web</t>
  </si>
  <si>
    <t xml:space="preserve">DIGEC
Grupo de Gestiòn documental </t>
  </si>
  <si>
    <t xml:space="preserve">Iniciativa Adicional </t>
  </si>
  <si>
    <t xml:space="preserve">Divulgar cuatrimestralmente a través de los medios de comunicación institucional infografías las buenas prácticas  respectó al uso, conservación, disponibilidad, manejo y control del armamento y demás elementos de seguridad asignados  a los ERON  conforme al Manual de Material de Defensa y Municiones PA-LA-M01 </t>
  </si>
  <si>
    <t>Infografía publicada</t>
  </si>
  <si>
    <t>GRUPO ARMAMENTO)</t>
  </si>
  <si>
    <t>Diseñar y realizar encuesta a la ciudadanía para identificar acciones de mejora y posibilidades de racionalización de trámites, generando un informe documentado con los resultados</t>
  </si>
  <si>
    <t>Matriz de  formulación estrategia registrada SUIT</t>
  </si>
  <si>
    <t>Evaluar y hacer seguimiento a la efectividad de los controles incorporados en el Mapa de Riesgos de Corrupción durante el periodo comprendido entre el 01 de enero y el 31 de diciembre, generando informes en los meses de enero, mayo y septiembre</t>
  </si>
  <si>
    <t>Realizar seguimiento en el comportamiento de  las quejas PQRSD recurrentes de las dependencias.</t>
  </si>
  <si>
    <t>Realizar seguimiento a través del tablero de control del Módulo Gesdoc - PQRSD, al cumplimiento en la respuesta de las dependencias responsables a nivel central y regionales.</t>
  </si>
  <si>
    <t>Definir la estrategia para implementar el ejercicio de rendición de cuentas y publicarla en página web institucional</t>
  </si>
  <si>
    <t>Informe
Publicación página web</t>
  </si>
  <si>
    <t>Elaborar  y publicar en página web el Informe de Gestión del Instituto vigencia 2024,  como insumo para el diálogo en la rendición de cuentas</t>
  </si>
  <si>
    <t>Publicación página web</t>
  </si>
  <si>
    <t>Documento Estratégia RdC
Publicación página web</t>
  </si>
  <si>
    <t>Acuse de aceptación publicado</t>
  </si>
  <si>
    <t xml:space="preserve">Acta de reunión </t>
  </si>
  <si>
    <t>Mantener actualizado el directorio de funcionarios y las escalas salariales de la entidad, lo anterior dando cumplimiento a la Ley 1712 de 2014</t>
  </si>
  <si>
    <t>realizar 2 actualizaciones</t>
  </si>
  <si>
    <t>Subdireccion de Talento Humano</t>
  </si>
  <si>
    <t>Humanos, físicos y tecnológicos</t>
  </si>
  <si>
    <t xml:space="preserve">publicar las hojas de vida de los aspirantes a cargos de Libre Nombramiento y Remoción en la pagina web del instituto. </t>
  </si>
  <si>
    <t>realizar 3 publicaciones</t>
  </si>
  <si>
    <t xml:space="preserve">Implementar actividad dictaminando con un grupo focal de la Dirección Regional Occidente y los establecimientos de Jamundí, Cali t Palmira. </t>
  </si>
  <si>
    <t>Un (1) informe de resultados de la actividad</t>
  </si>
  <si>
    <t xml:space="preserve">Subdirección de Talento Humano </t>
  </si>
  <si>
    <t xml:space="preserve">Identificar y declarar los conflictos e intereses según lo establecido en la ley 2013 del 30 de diciembre de 2019, que obliga a los altos funcionarios del Estado a publicar su informacion de bienes y rentas. </t>
  </si>
  <si>
    <t>Realizar un informe de seguimiento</t>
  </si>
  <si>
    <t>Priorizar el trámite de las quejas e informes relacionados con comportamientos y prácticas que atenten contra la moralidad administrativa o la corrupción dentro del proceso de gestión disciplinaria.</t>
  </si>
  <si>
    <t>Informe cuatrimestral</t>
  </si>
  <si>
    <t>Oficina de Control Disciplinario Interno</t>
  </si>
  <si>
    <t>Brindar respuesta dentro de los términos legalmente establecidos a las peticiones, garantizando el principio de transparencia y acceso a la información pública.</t>
  </si>
  <si>
    <t>Informe Cuatrimestral</t>
  </si>
  <si>
    <t>Oficina Control Disciplinario Interno</t>
  </si>
  <si>
    <t>Elaboración y publicación matriz de relacionamiento PD -ODS - DDHH</t>
  </si>
  <si>
    <t>Matriz
Publicación web</t>
  </si>
  <si>
    <t>Encuesta
Informe
Publicación página web</t>
  </si>
  <si>
    <t>Equipo Líder RdC</t>
  </si>
  <si>
    <t>No.</t>
  </si>
  <si>
    <t>Act. 1</t>
  </si>
  <si>
    <t>Act. 3</t>
  </si>
  <si>
    <t>Act. 2</t>
  </si>
  <si>
    <t>Act. 4</t>
  </si>
  <si>
    <t>Act. 5</t>
  </si>
  <si>
    <t>Act. 6</t>
  </si>
  <si>
    <t>Act. 7</t>
  </si>
  <si>
    <t>Act. 8</t>
  </si>
  <si>
    <t>Act. 9</t>
  </si>
  <si>
    <t>Act. 10</t>
  </si>
  <si>
    <t>Act. 11</t>
  </si>
  <si>
    <t>Realizar sesiones de trabajo en las cuales se aborden entre otros temas: la conformación y capacitación  al  grupo líder,  el diseño, implementación y seguimiento de la estrategia de rendición de cuenta y definición de los mecanismos o espacios de diálogo a desarrollar junto con su metodología.</t>
  </si>
  <si>
    <t>Generar acciones de coordinación y articulación con las Direcciones Regionales y dependencias vinculantes para el desarrollo de los espacios de diálogo definidos en la estrategia de RDC</t>
  </si>
  <si>
    <t>Actas</t>
  </si>
  <si>
    <t>DIRECCIONES REGIONALES Seleccionadas
OFICINA ASESORA DE PLANEACIÓN</t>
  </si>
  <si>
    <t>Consultar a través de encuesta fomulario forms publicada página web y correo electrónico a los diferentes grupos de valor y de interés, la opinión respecto a la estrategia de rendición de cuentas del inpec,  publicando su resultados en página web.</t>
  </si>
  <si>
    <t>Consultar a la ciudadanía a través de una encuesta de opinión pública para identificar los temas de interés y los contenidos relevantes para la Rendición de Cuentas, publicando sus resultados en la página web institucional.</t>
  </si>
  <si>
    <t>Acta</t>
  </si>
  <si>
    <t xml:space="preserve">Divulgación Piezas graficas </t>
  </si>
  <si>
    <t>Promover la apropiación y el fortalecimiento del conocimiento de los funcionarios sobre la estrategia de rendición de cuentas, a través de actividades de difusión.</t>
  </si>
  <si>
    <t>31/12/225</t>
  </si>
  <si>
    <t>Matriz con identificacion de las redes o instancias internas</t>
  </si>
  <si>
    <t xml:space="preserve">Relación de redes externas de articulación </t>
  </si>
  <si>
    <t>Act. 13</t>
  </si>
  <si>
    <t>Act. 14</t>
  </si>
  <si>
    <t>Act. 15</t>
  </si>
  <si>
    <t>Act. 16</t>
  </si>
  <si>
    <t>Act. 17</t>
  </si>
  <si>
    <t>Act. 18</t>
  </si>
  <si>
    <t>Act. 19</t>
  </si>
  <si>
    <t>Act. 20</t>
  </si>
  <si>
    <t>Act. 28</t>
  </si>
  <si>
    <t>Act. 29</t>
  </si>
  <si>
    <t>Act. 30</t>
  </si>
  <si>
    <t>Act. 31</t>
  </si>
  <si>
    <t>Act. 32</t>
  </si>
  <si>
    <t>Act. 33</t>
  </si>
  <si>
    <t>Act. 34</t>
  </si>
  <si>
    <t>Act. 35</t>
  </si>
  <si>
    <t>Act. 36</t>
  </si>
  <si>
    <t>Act. 37</t>
  </si>
  <si>
    <t>Act. 38</t>
  </si>
  <si>
    <t>Act. 39</t>
  </si>
  <si>
    <t>Act. 40</t>
  </si>
  <si>
    <t>Publicar el ACUSE DE ACEPTACIÓN DE RENDICIÓN generado por la CGR, relacionado con el reporte del cargue del Informe de rendición de la cuenta fiscal e informe SIRECI a la Contraloría correspondiente a la vigencia 2024.</t>
  </si>
  <si>
    <t>Realizar el Informe de la evaluación del desarrollo de la estrategia de rendición de cuentas implementada en la vigencia anterior publicandola en la página web institucional</t>
  </si>
  <si>
    <t>Realización mínimo tres  espacios de diálogo, previos a la audiencia pública de RDC vigencia 2024.</t>
  </si>
  <si>
    <t>Correos u oficios</t>
  </si>
  <si>
    <t>Realizar informe de los resultados de seguimiento a los compromisos derivados del proceso RDC vigencia 2023.</t>
  </si>
  <si>
    <t>Realizar una encuesta de percepción sobre el desarrollo de las actividades de la estrategia de rendición de cuentas, elaborar un informe con los resultados y publicarlo en el sitio web.</t>
  </si>
  <si>
    <t>Evaluar la percepción ciudadana sobre el desarrollo de los espacios de diálogo y audiencia pública de rendición de cuentas mediante la aplicación de una encuesta, publicando un informe con los resultados de dicha evaluación en la página web institucional.</t>
  </si>
  <si>
    <t>Publicar masivamente el resultado de la tasa de éxito procesal, para mostrar los resultados alcanzados en el ejercicio de la Defensa Judicial del Inpec a nivel nacional y promover la prevenciòn de daño Antijurídico. (4 publicaciones, 1 cada 2 meses)
Ajuste sugerido: Publicar bimestralmente los resultados de la tasa de éxito procesal del INPEC a nivel nacional, en cuatro entregas anuales, para informar sobre el desempeño de la defensa judicial y fomentar la prevención del daño antijurídico.</t>
  </si>
  <si>
    <t>Correos electrónicos y reporte de las publicaciones realizadas 
En que medio se realizan las publicaciones?</t>
  </si>
  <si>
    <t>31/032025</t>
  </si>
  <si>
    <t>LÍDERES PROCESOS
DIREG</t>
  </si>
  <si>
    <t>Actualizar y publicar la matriz del mapa de riesgos institucional que incorpore los riesgos  de lavado de activos (LA), financiación del terrorismo (FT) y la proliferación de armas de destrucción masiva (FP) de la Entidad, conforme a la identificación y valoración de los riesgos LA/FT/FP realizada por los procesos, de acuerdo con lo definido en metodologia establecida en la Guía para la Administración del Riesgo y el diseño de controles en entidades públicas y/o las directrices emanadas por la Función Pública y la Secretaria de Transparencia en la vigencia 2025,   actividad sujeta a la actualización de la guía en su versión 7.</t>
  </si>
  <si>
    <t>Actas de implementación de las acciones</t>
  </si>
  <si>
    <t xml:space="preserve">Implementar acciones anuales de integridad para las DIREG y dependencias de sede central de acuerdo con las estrategias de la Caja de Herramientas del Código de Integridad - Función Pública.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</si>
</sst>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[$-C0A]d\-mmm\-yy"/>
    <numFmt numFmtId="165" formatCode="_-* #,##0.00\ _€_-;\-* #,##0.00\ _€_-;_-* &quot;-&quot;??\ _€_-;_-@_-"/>
    <numFmt numFmtId="166" formatCode="[$-C0A]d\-mmm\-yy;@"/>
    <numFmt numFmtId="167" formatCode="dd/mm/yyyy;@"/>
  </numFmts>
  <fonts count="3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8"/>
      <color theme="1"/>
      <name val="Arial Narrow"/>
      <family val="2"/>
    </font>
    <font>
      <sz val="10"/>
      <color theme="1"/>
      <name val="Arial Narrow"/>
      <family val="2"/>
    </font>
    <font>
      <sz val="11"/>
      <name val="Calibri"/>
      <family val="2"/>
    </font>
    <font>
      <sz val="8"/>
      <color rgb="FF000000"/>
      <name val="Arial Narrow"/>
      <family val="2"/>
    </font>
    <font>
      <b/>
      <sz val="11"/>
      <color theme="1"/>
      <name val="Arial Narrow"/>
      <family val="2"/>
    </font>
    <font>
      <b/>
      <sz val="9"/>
      <color rgb="FF000000"/>
      <name val="Arial Narrow"/>
      <family val="2"/>
    </font>
    <font>
      <b/>
      <sz val="8"/>
      <color rgb="FF000000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sz val="9"/>
      <color indexed="81"/>
      <name val="Tahoma"/>
    </font>
    <font>
      <sz val="10"/>
      <color rgb="FF000000"/>
      <name val="Verdana"/>
      <family val="2"/>
    </font>
    <font>
      <b/>
      <sz val="10"/>
      <color rgb="FF4472C4"/>
      <name val="Verdana"/>
      <family val="2"/>
    </font>
    <font>
      <b/>
      <sz val="10"/>
      <color rgb="FF000000"/>
      <name val="Verdana"/>
      <family val="2"/>
    </font>
    <font>
      <b/>
      <sz val="10"/>
      <color theme="3"/>
      <name val="Verdana"/>
      <family val="2"/>
    </font>
    <font>
      <b/>
      <sz val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4" tint="0.79998168889431442"/>
        <bgColor rgb="FFD0CECE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1">
    <xf numFmtId="0" fontId="0" fillId="0" borderId="0"/>
    <xf numFmtId="0" fontId="5" fillId="0" borderId="7"/>
    <xf numFmtId="0" fontId="5" fillId="0" borderId="7"/>
    <xf numFmtId="0" fontId="17" fillId="0" borderId="7"/>
    <xf numFmtId="0" fontId="18" fillId="0" borderId="7"/>
    <xf numFmtId="0" fontId="19" fillId="0" borderId="7"/>
    <xf numFmtId="9" fontId="20" fillId="0" borderId="7" applyFont="0" applyFill="0" applyBorder="0" applyAlignment="0" applyProtection="0"/>
    <xf numFmtId="0" fontId="19" fillId="0" borderId="7" applyNumberFormat="0" applyFont="0" applyFill="0" applyBorder="0" applyAlignment="0" applyProtection="0"/>
    <xf numFmtId="0" fontId="20" fillId="0" borderId="7"/>
    <xf numFmtId="0" fontId="20" fillId="0" borderId="7"/>
    <xf numFmtId="0" fontId="21" fillId="0" borderId="7" applyNumberFormat="0" applyFill="0" applyBorder="0" applyAlignment="0" applyProtection="0"/>
    <xf numFmtId="0" fontId="20" fillId="0" borderId="7"/>
    <xf numFmtId="9" fontId="20" fillId="0" borderId="7" applyFont="0" applyFill="0" applyBorder="0" applyAlignment="0" applyProtection="0"/>
    <xf numFmtId="0" fontId="20" fillId="0" borderId="7"/>
    <xf numFmtId="0" fontId="5" fillId="0" borderId="7"/>
    <xf numFmtId="0" fontId="18" fillId="0" borderId="7"/>
    <xf numFmtId="0" fontId="17" fillId="0" borderId="7"/>
    <xf numFmtId="0" fontId="5" fillId="0" borderId="7"/>
    <xf numFmtId="165" fontId="5" fillId="0" borderId="7" applyFont="0" applyFill="0" applyBorder="0" applyAlignment="0" applyProtection="0"/>
    <xf numFmtId="0" fontId="22" fillId="0" borderId="7"/>
    <xf numFmtId="0" fontId="23" fillId="0" borderId="7"/>
    <xf numFmtId="0" fontId="4" fillId="0" borderId="7"/>
    <xf numFmtId="0" fontId="4" fillId="0" borderId="7"/>
    <xf numFmtId="0" fontId="4" fillId="0" borderId="7"/>
    <xf numFmtId="0" fontId="4" fillId="0" borderId="7"/>
    <xf numFmtId="165" fontId="4" fillId="0" borderId="7" applyFont="0" applyFill="0" applyBorder="0" applyAlignment="0" applyProtection="0"/>
    <xf numFmtId="0" fontId="24" fillId="0" borderId="7"/>
    <xf numFmtId="0" fontId="3" fillId="0" borderId="7"/>
    <xf numFmtId="0" fontId="3" fillId="0" borderId="7"/>
    <xf numFmtId="0" fontId="24" fillId="0" borderId="7"/>
    <xf numFmtId="0" fontId="24" fillId="0" borderId="7"/>
    <xf numFmtId="0" fontId="3" fillId="0" borderId="7"/>
    <xf numFmtId="0" fontId="3" fillId="0" borderId="7"/>
    <xf numFmtId="165" fontId="3" fillId="0" borderId="7" applyFont="0" applyFill="0" applyBorder="0" applyAlignment="0" applyProtection="0"/>
    <xf numFmtId="0" fontId="3" fillId="0" borderId="7"/>
    <xf numFmtId="0" fontId="3" fillId="0" borderId="7"/>
    <xf numFmtId="0" fontId="3" fillId="0" borderId="7"/>
    <xf numFmtId="0" fontId="3" fillId="0" borderId="7"/>
    <xf numFmtId="0" fontId="3" fillId="0" borderId="7"/>
    <xf numFmtId="165" fontId="3" fillId="0" borderId="7" applyFont="0" applyFill="0" applyBorder="0" applyAlignment="0" applyProtection="0"/>
    <xf numFmtId="0" fontId="1" fillId="0" borderId="7"/>
  </cellStyleXfs>
  <cellXfs count="189">
    <xf numFmtId="0" fontId="0" fillId="0" borderId="0" xfId="0"/>
    <xf numFmtId="0" fontId="6" fillId="0" borderId="0" xfId="0" applyFont="1"/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11" fillId="0" borderId="0" xfId="0" applyFont="1"/>
    <xf numFmtId="0" fontId="8" fillId="0" borderId="0" xfId="0" applyFont="1" applyAlignment="1">
      <alignment horizontal="center" vertical="center" wrapText="1"/>
    </xf>
    <xf numFmtId="0" fontId="12" fillId="0" borderId="3" xfId="0" applyFont="1" applyBorder="1"/>
    <xf numFmtId="0" fontId="6" fillId="0" borderId="3" xfId="0" applyFont="1" applyBorder="1"/>
    <xf numFmtId="0" fontId="8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6" fillId="0" borderId="8" xfId="0" applyFont="1" applyBorder="1"/>
    <xf numFmtId="0" fontId="8" fillId="0" borderId="8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30" fillId="0" borderId="7" xfId="0" applyFont="1" applyBorder="1" applyAlignment="1">
      <alignment vertical="center"/>
    </xf>
    <xf numFmtId="0" fontId="30" fillId="0" borderId="7" xfId="0" applyFont="1" applyBorder="1"/>
    <xf numFmtId="0" fontId="33" fillId="0" borderId="7" xfId="0" applyFont="1" applyBorder="1" applyAlignment="1">
      <alignment horizontal="center" vertical="center"/>
    </xf>
    <xf numFmtId="0" fontId="33" fillId="0" borderId="7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center" vertical="center" wrapText="1"/>
    </xf>
    <xf numFmtId="166" fontId="30" fillId="0" borderId="7" xfId="0" applyNumberFormat="1" applyFont="1" applyBorder="1" applyAlignment="1" applyProtection="1">
      <alignment horizontal="center" vertical="center" wrapText="1"/>
      <protection locked="0"/>
    </xf>
    <xf numFmtId="0" fontId="34" fillId="0" borderId="7" xfId="0" applyFont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 wrapText="1"/>
    </xf>
    <xf numFmtId="0" fontId="29" fillId="4" borderId="10" xfId="0" applyFont="1" applyFill="1" applyBorder="1" applyAlignment="1">
      <alignment horizontal="center" vertical="center"/>
    </xf>
    <xf numFmtId="0" fontId="35" fillId="0" borderId="7" xfId="0" applyFont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left" vertical="center"/>
    </xf>
    <xf numFmtId="0" fontId="34" fillId="0" borderId="7" xfId="0" applyFont="1" applyBorder="1" applyAlignment="1">
      <alignment horizontal="left" vertical="center"/>
    </xf>
    <xf numFmtId="0" fontId="30" fillId="0" borderId="7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31" fillId="0" borderId="14" xfId="0" applyFont="1" applyFill="1" applyBorder="1" applyAlignment="1">
      <alignment vertical="center" wrapText="1"/>
    </xf>
    <xf numFmtId="0" fontId="30" fillId="0" borderId="7" xfId="0" applyFont="1" applyBorder="1" applyAlignment="1">
      <alignment horizontal="center"/>
    </xf>
    <xf numFmtId="0" fontId="29" fillId="6" borderId="11" xfId="0" applyFont="1" applyFill="1" applyBorder="1" applyAlignment="1">
      <alignment horizontal="center" vertical="center"/>
    </xf>
    <xf numFmtId="0" fontId="29" fillId="6" borderId="11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justify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30" fillId="0" borderId="10" xfId="0" applyFont="1" applyFill="1" applyBorder="1" applyAlignment="1">
      <alignment horizontal="justify" vertical="center" wrapText="1"/>
    </xf>
    <xf numFmtId="14" fontId="30" fillId="0" borderId="10" xfId="0" applyNumberFormat="1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0" fontId="30" fillId="0" borderId="0" xfId="0" applyFont="1" applyFill="1"/>
    <xf numFmtId="0" fontId="31" fillId="0" borderId="4" xfId="0" applyFont="1" applyFill="1" applyBorder="1" applyAlignment="1">
      <alignment horizontal="center" vertical="center" wrapText="1"/>
    </xf>
    <xf numFmtId="164" fontId="31" fillId="0" borderId="10" xfId="0" applyNumberFormat="1" applyFont="1" applyFill="1" applyBorder="1" applyAlignment="1">
      <alignment horizontal="center" vertical="center" wrapText="1"/>
    </xf>
    <xf numFmtId="14" fontId="31" fillId="0" borderId="10" xfId="0" applyNumberFormat="1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/>
    </xf>
    <xf numFmtId="0" fontId="31" fillId="0" borderId="0" xfId="0" applyFont="1" applyFill="1"/>
    <xf numFmtId="0" fontId="31" fillId="0" borderId="10" xfId="0" applyFont="1" applyFill="1" applyBorder="1"/>
    <xf numFmtId="15" fontId="31" fillId="0" borderId="10" xfId="0" applyNumberFormat="1" applyFont="1" applyFill="1" applyBorder="1" applyAlignment="1">
      <alignment horizontal="center" vertical="center" wrapText="1"/>
    </xf>
    <xf numFmtId="167" fontId="31" fillId="0" borderId="10" xfId="0" applyNumberFormat="1" applyFont="1" applyFill="1" applyBorder="1" applyAlignment="1">
      <alignment horizontal="center" vertical="center" wrapText="1"/>
    </xf>
    <xf numFmtId="0" fontId="31" fillId="0" borderId="19" xfId="0" applyFont="1" applyFill="1" applyBorder="1" applyAlignment="1">
      <alignment horizontal="center" vertical="center"/>
    </xf>
    <xf numFmtId="1" fontId="31" fillId="0" borderId="10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1" fillId="0" borderId="0" xfId="0" applyFont="1"/>
    <xf numFmtId="0" fontId="37" fillId="6" borderId="4" xfId="0" applyFont="1" applyFill="1" applyBorder="1" applyAlignment="1">
      <alignment horizontal="center" vertical="center"/>
    </xf>
    <xf numFmtId="0" fontId="37" fillId="6" borderId="27" xfId="0" applyFont="1" applyFill="1" applyBorder="1" applyAlignment="1">
      <alignment horizontal="center" vertical="center"/>
    </xf>
    <xf numFmtId="0" fontId="37" fillId="6" borderId="11" xfId="0" applyFont="1" applyFill="1" applyBorder="1" applyAlignment="1">
      <alignment horizontal="center" vertical="center" wrapText="1"/>
    </xf>
    <xf numFmtId="0" fontId="37" fillId="6" borderId="11" xfId="0" applyFont="1" applyFill="1" applyBorder="1" applyAlignment="1">
      <alignment horizontal="center" vertical="center"/>
    </xf>
    <xf numFmtId="0" fontId="37" fillId="4" borderId="10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7" fillId="0" borderId="10" xfId="0" applyFont="1" applyBorder="1" applyAlignment="1"/>
    <xf numFmtId="0" fontId="37" fillId="6" borderId="3" xfId="0" applyFont="1" applyFill="1" applyBorder="1" applyAlignment="1">
      <alignment horizontal="center" vertical="center" wrapText="1"/>
    </xf>
    <xf numFmtId="0" fontId="37" fillId="6" borderId="3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justify" vertical="center" wrapText="1"/>
    </xf>
    <xf numFmtId="0" fontId="31" fillId="0" borderId="3" xfId="0" applyFont="1" applyFill="1" applyBorder="1" applyAlignment="1">
      <alignment horizontal="center" vertical="center" wrapText="1"/>
    </xf>
    <xf numFmtId="164" fontId="31" fillId="0" borderId="3" xfId="0" applyNumberFormat="1" applyFont="1" applyFill="1" applyBorder="1" applyAlignment="1">
      <alignment horizontal="center" vertical="center" wrapText="1"/>
    </xf>
    <xf numFmtId="164" fontId="31" fillId="0" borderId="4" xfId="0" applyNumberFormat="1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justify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1" fillId="0" borderId="11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27" xfId="0" applyFont="1" applyFill="1" applyBorder="1" applyAlignment="1">
      <alignment horizontal="justify"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vertical="center" wrapText="1"/>
    </xf>
    <xf numFmtId="0" fontId="31" fillId="0" borderId="19" xfId="0" applyFont="1" applyFill="1" applyBorder="1" applyAlignment="1">
      <alignment horizontal="center" vertical="center" wrapText="1"/>
    </xf>
    <xf numFmtId="14" fontId="31" fillId="0" borderId="3" xfId="0" applyNumberFormat="1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left" vertical="center" wrapText="1"/>
    </xf>
    <xf numFmtId="0" fontId="31" fillId="0" borderId="15" xfId="0" applyFont="1" applyFill="1" applyBorder="1" applyAlignment="1">
      <alignment horizontal="center" vertical="center" wrapText="1"/>
    </xf>
    <xf numFmtId="9" fontId="31" fillId="0" borderId="3" xfId="0" applyNumberFormat="1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justify" vertical="center" wrapText="1"/>
    </xf>
    <xf numFmtId="0" fontId="31" fillId="0" borderId="3" xfId="0" applyFont="1" applyFill="1" applyBorder="1" applyAlignment="1">
      <alignment horizontal="center" vertical="center"/>
    </xf>
    <xf numFmtId="0" fontId="31" fillId="0" borderId="7" xfId="0" applyFont="1" applyFill="1" applyBorder="1"/>
    <xf numFmtId="0" fontId="30" fillId="0" borderId="10" xfId="0" applyFont="1" applyFill="1" applyBorder="1" applyAlignment="1" applyProtection="1">
      <alignment horizontal="center" vertical="center" wrapText="1"/>
      <protection locked="0"/>
    </xf>
    <xf numFmtId="166" fontId="30" fillId="0" borderId="10" xfId="0" applyNumberFormat="1" applyFont="1" applyFill="1" applyBorder="1" applyAlignment="1" applyProtection="1">
      <alignment horizontal="center" vertical="center" wrapText="1"/>
      <protection locked="0"/>
    </xf>
    <xf numFmtId="166" fontId="30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 applyAlignment="1">
      <alignment horizontal="center" vertical="center"/>
    </xf>
    <xf numFmtId="0" fontId="31" fillId="0" borderId="15" xfId="0" applyFont="1" applyFill="1" applyBorder="1" applyAlignment="1">
      <alignment horizontal="justify" vertical="center" wrapText="1"/>
    </xf>
    <xf numFmtId="0" fontId="31" fillId="0" borderId="15" xfId="0" applyFont="1" applyFill="1" applyBorder="1" applyAlignment="1">
      <alignment horizontal="center" vertical="center"/>
    </xf>
    <xf numFmtId="0" fontId="31" fillId="0" borderId="27" xfId="0" applyFont="1" applyFill="1" applyBorder="1" applyAlignment="1">
      <alignment horizontal="left" vertical="center" wrapText="1"/>
    </xf>
    <xf numFmtId="14" fontId="31" fillId="0" borderId="4" xfId="0" applyNumberFormat="1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left" vertical="center" wrapText="1"/>
    </xf>
    <xf numFmtId="0" fontId="31" fillId="0" borderId="20" xfId="0" applyFont="1" applyFill="1" applyBorder="1" applyAlignment="1">
      <alignment horizontal="left" vertical="center" wrapText="1"/>
    </xf>
    <xf numFmtId="0" fontId="31" fillId="0" borderId="15" xfId="0" applyFont="1" applyFill="1" applyBorder="1" applyAlignment="1">
      <alignment horizontal="left" vertical="center" wrapText="1"/>
    </xf>
    <xf numFmtId="0" fontId="31" fillId="0" borderId="3" xfId="26" applyFont="1" applyFill="1" applyBorder="1" applyAlignment="1">
      <alignment horizontal="justify" vertical="center" wrapText="1"/>
    </xf>
    <xf numFmtId="0" fontId="31" fillId="0" borderId="10" xfId="3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vertic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5" fillId="5" borderId="10" xfId="0" applyFont="1" applyFill="1" applyBorder="1" applyAlignment="1">
      <alignment horizontal="center" vertical="center"/>
    </xf>
    <xf numFmtId="14" fontId="36" fillId="7" borderId="10" xfId="0" applyNumberFormat="1" applyFont="1" applyFill="1" applyBorder="1" applyAlignment="1">
      <alignment horizontal="center" vertical="center" wrapText="1"/>
    </xf>
    <xf numFmtId="0" fontId="35" fillId="5" borderId="23" xfId="0" applyFont="1" applyFill="1" applyBorder="1" applyAlignment="1">
      <alignment horizontal="center" vertical="center"/>
    </xf>
    <xf numFmtId="0" fontId="35" fillId="5" borderId="24" xfId="0" applyFont="1" applyFill="1" applyBorder="1" applyAlignment="1">
      <alignment horizontal="center" vertical="center"/>
    </xf>
    <xf numFmtId="0" fontId="35" fillId="5" borderId="34" xfId="0" applyFont="1" applyFill="1" applyBorder="1" applyAlignment="1">
      <alignment horizontal="center" vertical="center"/>
    </xf>
    <xf numFmtId="0" fontId="35" fillId="5" borderId="28" xfId="0" applyFont="1" applyFill="1" applyBorder="1" applyAlignment="1">
      <alignment horizontal="center" vertical="center"/>
    </xf>
    <xf numFmtId="0" fontId="35" fillId="5" borderId="29" xfId="0" applyFont="1" applyFill="1" applyBorder="1" applyAlignment="1">
      <alignment horizontal="center" vertical="center"/>
    </xf>
    <xf numFmtId="0" fontId="35" fillId="5" borderId="30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left" vertical="center" wrapText="1"/>
    </xf>
    <xf numFmtId="0" fontId="33" fillId="0" borderId="18" xfId="0" applyFont="1" applyBorder="1" applyAlignment="1">
      <alignment horizontal="left" vertical="center" wrapText="1"/>
    </xf>
    <xf numFmtId="0" fontId="33" fillId="0" borderId="19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/>
    </xf>
    <xf numFmtId="0" fontId="35" fillId="5" borderId="22" xfId="0" applyFont="1" applyFill="1" applyBorder="1" applyAlignment="1">
      <alignment horizontal="center" vertical="center"/>
    </xf>
    <xf numFmtId="0" fontId="35" fillId="5" borderId="17" xfId="0" applyFont="1" applyFill="1" applyBorder="1" applyAlignment="1">
      <alignment horizontal="center" vertical="center"/>
    </xf>
    <xf numFmtId="0" fontId="35" fillId="0" borderId="12" xfId="0" applyFont="1" applyBorder="1" applyAlignment="1">
      <alignment horizontal="center" vertical="center" wrapText="1"/>
    </xf>
    <xf numFmtId="14" fontId="36" fillId="7" borderId="31" xfId="40" applyNumberFormat="1" applyFont="1" applyFill="1" applyBorder="1" applyAlignment="1">
      <alignment horizontal="center" vertical="center" wrapText="1"/>
    </xf>
    <xf numFmtId="14" fontId="36" fillId="7" borderId="32" xfId="40" applyNumberFormat="1" applyFont="1" applyFill="1" applyBorder="1" applyAlignment="1">
      <alignment horizontal="center" vertical="center" wrapText="1"/>
    </xf>
    <xf numFmtId="14" fontId="36" fillId="7" borderId="33" xfId="40" applyNumberFormat="1" applyFont="1" applyFill="1" applyBorder="1" applyAlignment="1">
      <alignment horizontal="center" vertical="center" wrapText="1"/>
    </xf>
    <xf numFmtId="0" fontId="35" fillId="5" borderId="23" xfId="0" applyFont="1" applyFill="1" applyBorder="1" applyAlignment="1">
      <alignment horizontal="center" vertical="center" wrapText="1"/>
    </xf>
    <xf numFmtId="0" fontId="35" fillId="5" borderId="24" xfId="0" applyFont="1" applyFill="1" applyBorder="1" applyAlignment="1">
      <alignment horizontal="center" vertical="center" wrapText="1"/>
    </xf>
    <xf numFmtId="0" fontId="35" fillId="5" borderId="34" xfId="0" applyFont="1" applyFill="1" applyBorder="1" applyAlignment="1">
      <alignment horizontal="center" vertical="center" wrapText="1"/>
    </xf>
    <xf numFmtId="0" fontId="35" fillId="5" borderId="28" xfId="0" applyFont="1" applyFill="1" applyBorder="1" applyAlignment="1">
      <alignment horizontal="center" vertical="center" wrapText="1"/>
    </xf>
    <xf numFmtId="0" fontId="35" fillId="5" borderId="29" xfId="0" applyFont="1" applyFill="1" applyBorder="1" applyAlignment="1">
      <alignment horizontal="center" vertical="center" wrapText="1"/>
    </xf>
    <xf numFmtId="0" fontId="35" fillId="5" borderId="30" xfId="0" applyFont="1" applyFill="1" applyBorder="1" applyAlignment="1">
      <alignment horizontal="center" vertical="center" wrapText="1"/>
    </xf>
    <xf numFmtId="0" fontId="37" fillId="5" borderId="22" xfId="0" applyFont="1" applyFill="1" applyBorder="1" applyAlignment="1">
      <alignment horizontal="center" vertical="center"/>
    </xf>
    <xf numFmtId="0" fontId="37" fillId="5" borderId="17" xfId="0" applyFont="1" applyFill="1" applyBorder="1" applyAlignment="1">
      <alignment horizontal="center" vertical="center"/>
    </xf>
    <xf numFmtId="0" fontId="37" fillId="5" borderId="21" xfId="0" applyFont="1" applyFill="1" applyBorder="1" applyAlignment="1">
      <alignment horizontal="center" vertical="center"/>
    </xf>
    <xf numFmtId="0" fontId="31" fillId="0" borderId="24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left"/>
    </xf>
    <xf numFmtId="0" fontId="31" fillId="0" borderId="7" xfId="0" applyFont="1" applyFill="1" applyBorder="1" applyAlignment="1">
      <alignment horizontal="center"/>
    </xf>
    <xf numFmtId="0" fontId="31" fillId="0" borderId="11" xfId="0" applyFont="1" applyFill="1" applyBorder="1" applyAlignment="1">
      <alignment horizontal="center" vertical="center" wrapText="1"/>
    </xf>
    <xf numFmtId="0" fontId="31" fillId="0" borderId="26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left"/>
    </xf>
    <xf numFmtId="0" fontId="37" fillId="0" borderId="10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center" wrapText="1"/>
    </xf>
    <xf numFmtId="0" fontId="31" fillId="0" borderId="18" xfId="0" applyFont="1" applyBorder="1" applyAlignment="1">
      <alignment horizontal="left" vertical="center" wrapText="1"/>
    </xf>
    <xf numFmtId="0" fontId="31" fillId="0" borderId="19" xfId="0" applyFont="1" applyBorder="1" applyAlignment="1">
      <alignment horizontal="left" vertical="center" wrapText="1"/>
    </xf>
    <xf numFmtId="14" fontId="31" fillId="0" borderId="12" xfId="0" applyNumberFormat="1" applyFont="1" applyBorder="1" applyAlignment="1">
      <alignment horizontal="left" vertical="center" wrapText="1"/>
    </xf>
    <xf numFmtId="14" fontId="37" fillId="7" borderId="10" xfId="0" applyNumberFormat="1" applyFont="1" applyFill="1" applyBorder="1" applyAlignment="1">
      <alignment horizontal="center" vertical="center" wrapText="1"/>
    </xf>
    <xf numFmtId="0" fontId="37" fillId="5" borderId="23" xfId="0" applyFont="1" applyFill="1" applyBorder="1" applyAlignment="1">
      <alignment horizontal="center" vertical="center" wrapText="1"/>
    </xf>
    <xf numFmtId="0" fontId="37" fillId="5" borderId="24" xfId="0" applyFont="1" applyFill="1" applyBorder="1" applyAlignment="1">
      <alignment horizontal="center" vertical="center" wrapText="1"/>
    </xf>
    <xf numFmtId="0" fontId="37" fillId="5" borderId="34" xfId="0" applyFont="1" applyFill="1" applyBorder="1" applyAlignment="1">
      <alignment horizontal="center" vertical="center" wrapText="1"/>
    </xf>
    <xf numFmtId="0" fontId="37" fillId="5" borderId="28" xfId="0" applyFont="1" applyFill="1" applyBorder="1" applyAlignment="1">
      <alignment horizontal="center" vertical="center" wrapText="1"/>
    </xf>
    <xf numFmtId="0" fontId="37" fillId="5" borderId="29" xfId="0" applyFont="1" applyFill="1" applyBorder="1" applyAlignment="1">
      <alignment horizontal="center" vertical="center" wrapText="1"/>
    </xf>
    <xf numFmtId="0" fontId="37" fillId="5" borderId="30" xfId="0" applyFont="1" applyFill="1" applyBorder="1" applyAlignment="1">
      <alignment horizontal="center" vertical="center" wrapText="1"/>
    </xf>
    <xf numFmtId="0" fontId="37" fillId="5" borderId="10" xfId="0" applyFont="1" applyFill="1" applyBorder="1" applyAlignment="1">
      <alignment horizontal="center" vertical="center"/>
    </xf>
    <xf numFmtId="0" fontId="37" fillId="5" borderId="20" xfId="0" applyFont="1" applyFill="1" applyBorder="1" applyAlignment="1">
      <alignment horizontal="center" vertical="center"/>
    </xf>
    <xf numFmtId="0" fontId="37" fillId="5" borderId="6" xfId="0" applyFont="1" applyFill="1" applyBorder="1" applyAlignment="1">
      <alignment horizontal="center" vertical="center"/>
    </xf>
    <xf numFmtId="0" fontId="37" fillId="5" borderId="25" xfId="0" applyFont="1" applyFill="1" applyBorder="1" applyAlignment="1">
      <alignment horizontal="center" vertical="center"/>
    </xf>
    <xf numFmtId="0" fontId="31" fillId="0" borderId="1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2" xfId="0" applyFont="1" applyBorder="1"/>
    <xf numFmtId="0" fontId="10" fillId="0" borderId="1" xfId="0" applyFont="1" applyBorder="1"/>
    <xf numFmtId="0" fontId="8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10" fillId="0" borderId="9" xfId="0" applyFont="1" applyBorder="1"/>
    <xf numFmtId="0" fontId="13" fillId="0" borderId="0" xfId="0" applyFont="1" applyAlignment="1">
      <alignment horizontal="center" vertical="center" wrapText="1"/>
    </xf>
    <xf numFmtId="0" fontId="0" fillId="0" borderId="0" xfId="0"/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/>
    </xf>
    <xf numFmtId="0" fontId="10" fillId="0" borderId="5" xfId="0" applyFont="1" applyBorder="1"/>
    <xf numFmtId="0" fontId="7" fillId="2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9" fillId="0" borderId="0" xfId="0" applyFont="1" applyAlignment="1">
      <alignment horizontal="right" vertical="top"/>
    </xf>
    <xf numFmtId="0" fontId="6" fillId="0" borderId="6" xfId="0" applyFont="1" applyBorder="1" applyAlignment="1">
      <alignment horizontal="center"/>
    </xf>
    <xf numFmtId="0" fontId="10" fillId="0" borderId="6" xfId="0" applyFont="1" applyBorder="1"/>
    <xf numFmtId="0" fontId="16" fillId="0" borderId="4" xfId="0" applyFont="1" applyBorder="1" applyAlignment="1">
      <alignment horizontal="center" vertical="center" wrapText="1"/>
    </xf>
  </cellXfs>
  <cellStyles count="41">
    <cellStyle name="Hipervínculo 2" xfId="10" xr:uid="{599C101E-7FE9-4698-A128-8A60E92D75C3}"/>
    <cellStyle name="Millares 2" xfId="18" xr:uid="{C5372C4A-EF04-4357-BB0E-F4ED266B7DEE}"/>
    <cellStyle name="Millares 2 2" xfId="25" xr:uid="{F60BB4C6-8E67-4EC9-955E-59609E53F6A7}"/>
    <cellStyle name="Millares 2 2 2" xfId="39" xr:uid="{73EB55C5-15AD-47F9-8719-90C2F4DD3B3F}"/>
    <cellStyle name="Millares 2 3" xfId="33" xr:uid="{04A466F3-1849-4735-B0F3-B0A637F2C52D}"/>
    <cellStyle name="Normal" xfId="0" builtinId="0"/>
    <cellStyle name="Normal 10" xfId="29" xr:uid="{CBACF14D-FDA3-4E69-A066-8DC6CC22317E}"/>
    <cellStyle name="Normal 11" xfId="30" xr:uid="{5E2BD1D1-5AA5-44A5-A0F5-F840A4E01AAB}"/>
    <cellStyle name="Normal 12" xfId="40" xr:uid="{00000000-0005-0000-0000-000056000000}"/>
    <cellStyle name="Normal 2" xfId="4" xr:uid="{DCAA1A93-0385-426C-B0F1-82F4F9200D97}"/>
    <cellStyle name="Normal 2 2" xfId="2" xr:uid="{3E620082-1EC2-4E2F-A0F2-6C4D1AF4EA54}"/>
    <cellStyle name="Normal 2 2 2" xfId="5" xr:uid="{39D71C70-CE69-4F72-AF48-D752EE08A64F}"/>
    <cellStyle name="Normal 2 2 3" xfId="17" xr:uid="{334B3EC7-AB7D-44F5-903B-C3533104E99F}"/>
    <cellStyle name="Normal 2 2 3 2" xfId="24" xr:uid="{1A4379C8-55B2-4232-8A20-31DDE06E3A4E}"/>
    <cellStyle name="Normal 2 2 3 2 2" xfId="38" xr:uid="{868A1161-3758-4F0D-93F1-C88EF3BB217D}"/>
    <cellStyle name="Normal 2 2 3 3" xfId="32" xr:uid="{38D2692A-4239-4432-89BD-2A072A75ED7C}"/>
    <cellStyle name="Normal 2 2 4" xfId="22" xr:uid="{94E84837-0766-40AD-95F5-E52F310BC3F9}"/>
    <cellStyle name="Normal 2 2 4 2" xfId="36" xr:uid="{E4CC0564-9B8A-4D14-BED5-38E99C0CB14C}"/>
    <cellStyle name="Normal 2 2 5" xfId="28" xr:uid="{D00FB4FA-DEA3-4621-A0C7-0DADE340E3DA}"/>
    <cellStyle name="Normal 2 3" xfId="11" xr:uid="{F361759E-2F8A-48C0-B7E7-61ED29DC6C2E}"/>
    <cellStyle name="Normal 2 4" xfId="14" xr:uid="{36ABF62D-BE76-4546-8F4D-8EDAC3EE50BC}"/>
    <cellStyle name="Normal 2 4 2" xfId="23" xr:uid="{2A40A52A-79CE-4C48-89D2-F268A6F8BB5D}"/>
    <cellStyle name="Normal 2 4 2 2" xfId="37" xr:uid="{393AA90B-226E-45FA-AE50-40247D3061EA}"/>
    <cellStyle name="Normal 2 4 3" xfId="31" xr:uid="{CE3DDE69-639A-4F72-9A04-A589E4B230DC}"/>
    <cellStyle name="Normal 2 5" xfId="15" xr:uid="{7F7176F0-4247-47FA-960B-D5ABFF3619ED}"/>
    <cellStyle name="Normal 3" xfId="3" xr:uid="{08E84CF3-D06F-465F-A23C-56BD15207164}"/>
    <cellStyle name="Normal 3 2" xfId="7" xr:uid="{6BE5CAA3-F2C6-4829-B263-03593463F3D1}"/>
    <cellStyle name="Normal 3 3" xfId="16" xr:uid="{6D496C92-B469-4D15-A38B-E45B94B3DFA0}"/>
    <cellStyle name="Normal 4" xfId="8" xr:uid="{DD6B9A0C-F88F-4DC9-A05B-0FB1D33D3134}"/>
    <cellStyle name="Normal 5" xfId="9" xr:uid="{0779986F-F197-4C8B-908A-4BAB68BEDF65}"/>
    <cellStyle name="Normal 5 2" xfId="13" xr:uid="{DD968D60-0D39-4004-84A1-462A90097A41}"/>
    <cellStyle name="Normal 6" xfId="19" xr:uid="{FBFE2B53-A670-44E0-AEB0-822F64F00785}"/>
    <cellStyle name="Normal 7" xfId="1" xr:uid="{C85005BD-D264-498B-B304-9611465F7499}"/>
    <cellStyle name="Normal 7 2" xfId="21" xr:uid="{BAB0A622-D98D-4161-8959-9642FBE45218}"/>
    <cellStyle name="Normal 7 2 2" xfId="35" xr:uid="{7407CFD8-9CB6-4AC8-B46C-E0E0C5AC36AA}"/>
    <cellStyle name="Normal 7 3" xfId="27" xr:uid="{EEF5D09B-3E39-4CF5-A33E-E6685423A4EC}"/>
    <cellStyle name="Normal 8" xfId="20" xr:uid="{F1A3F832-D5BF-4CF7-B078-ADE7509F7752}"/>
    <cellStyle name="Normal 8 2" xfId="34" xr:uid="{EBE64358-0E68-40FD-92F9-2220D7B2335F}"/>
    <cellStyle name="Normal 9" xfId="26" xr:uid="{8FF3F770-593F-4CAA-826E-798AF062BC2D}"/>
    <cellStyle name="Porcentaje 2" xfId="12" xr:uid="{CB137F51-F946-46B5-9B13-9ABC8D8F78C4}"/>
    <cellStyle name="Porcentaje 3" xfId="6" xr:uid="{6039500F-C111-49D7-B6BC-81894F35DE73}"/>
  </cellStyles>
  <dxfs count="0"/>
  <tableStyles count="1" defaultTableStyle="TableStyleMedium2" defaultPivotStyle="PivotStyleLight16">
    <tableStyle name="Invisible" pivot="0" table="0" count="0" xr9:uid="{060A2176-08E0-40D2-A44E-E31B1B307B2C}"/>
  </tableStyles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846666</xdr:colOff>
      <xdr:row>0</xdr:row>
      <xdr:rowOff>0</xdr:rowOff>
    </xdr:from>
    <xdr:to>
      <xdr:col>1</xdr:col>
      <xdr:colOff>1534583</xdr:colOff>
      <xdr:row>4</xdr:row>
      <xdr:rowOff>91471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47B2FF13-2328-495E-87E9-7AADBBC225AF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44224" t="1512" r="43690" b="88229"/>
        <a:stretch/>
      </xdr:blipFill>
      <xdr:spPr>
        <a:xfrm>
          <a:off x="1227666" y="0"/>
          <a:ext cx="687917" cy="7514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1183822</xdr:colOff>
      <xdr:row>0</xdr:row>
      <xdr:rowOff>0</xdr:rowOff>
    </xdr:from>
    <xdr:to>
      <xdr:col>1</xdr:col>
      <xdr:colOff>1871739</xdr:colOff>
      <xdr:row>4</xdr:row>
      <xdr:rowOff>98274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64E17CA4-AAD7-452C-9E3C-C88FE0950ACF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44224" t="1512" r="43690" b="88229"/>
        <a:stretch/>
      </xdr:blipFill>
      <xdr:spPr>
        <a:xfrm>
          <a:off x="2041072" y="0"/>
          <a:ext cx="687917" cy="7650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657490</xdr:colOff>
      <xdr:row>0</xdr:row>
      <xdr:rowOff>23815</xdr:rowOff>
    </xdr:from>
    <xdr:to>
      <xdr:col>2</xdr:col>
      <xdr:colOff>1345407</xdr:colOff>
      <xdr:row>4</xdr:row>
      <xdr:rowOff>95253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392E021-1342-4721-94E0-9A63B89ADB59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44224" t="1512" r="43690" b="88229"/>
        <a:stretch/>
      </xdr:blipFill>
      <xdr:spPr>
        <a:xfrm>
          <a:off x="2133865" y="23815"/>
          <a:ext cx="687917" cy="7381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979714</xdr:colOff>
      <xdr:row>0</xdr:row>
      <xdr:rowOff>13607</xdr:rowOff>
    </xdr:from>
    <xdr:to>
      <xdr:col>1</xdr:col>
      <xdr:colOff>1667631</xdr:colOff>
      <xdr:row>4</xdr:row>
      <xdr:rowOff>111881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35CFC5C8-AD25-4CBE-8CE1-2E07819067F7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44224" t="1512" r="43690" b="88229"/>
        <a:stretch/>
      </xdr:blipFill>
      <xdr:spPr>
        <a:xfrm>
          <a:off x="1360714" y="13607"/>
          <a:ext cx="687917" cy="7514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19150" cy="885825"/>
    <xdr:pic>
      <xdr:nvPicPr>
        <xdr:cNvPr id="2" name="image1.jpg" descr="F:\INSTRUCTIVO DE IMAGEN\ELEMENTOS\Imagenes en baja\escudo linea papeleria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95250</xdr:rowOff>
    </xdr:from>
    <xdr:ext cx="666750" cy="819150"/>
    <xdr:pic>
      <xdr:nvPicPr>
        <xdr:cNvPr id="2" name="image2.jpg" descr="F:\INSTRUCTIVO DE IMAGEN\ELEMENTOS\Imagenes en baja\escudo linea papeleria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ARRETOS/Downloads/9%20DIGEC%20PROPUESTS%20Plan%20ejecuci&#243;n%20y%20Monitoreo%20PTE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0%20GRUPO%20A%20CIUDADAN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6%20OFICI%20PTEP%20PEM%2024FEBRERO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ISTRACIÓN DE RIESGO"/>
      <sheetName val="REDES Y ARTICULACIÓN"/>
      <sheetName val="ESTADO ABIERTO"/>
      <sheetName val="INICIATIVAS ADICIONALES"/>
      <sheetName val="Hoja1"/>
      <sheetName val="HISTORIAL DE CAMBIOS"/>
      <sheetName val="INSTRUCTIVO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ISTRACIÓN DE RIESGO"/>
      <sheetName val="REDES Y ARTICULACIÓN"/>
      <sheetName val="ESTADO ABIERTO"/>
      <sheetName val="INICIATIVAS ADICIONALES"/>
      <sheetName val="Hoja1"/>
      <sheetName val="HISTORIAL DE CAMBIOS"/>
      <sheetName val="INSTRUCTIVO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ISTRACIÓN DE RIESGO"/>
      <sheetName val="REDES Y ARTICULACIÓN"/>
      <sheetName val="ESTADO ABIERTO"/>
      <sheetName val="INICIATIVAS ADICIONALES"/>
      <sheetName val="Hoja1"/>
      <sheetName val="HISTORIAL DE CAMBIOS"/>
      <sheetName val="INSTRUCTIVO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7"/>
  </sheetPr>
  <dimension ref="A1:AD25"/>
  <sheetViews>
    <sheetView showGridLines="0" zoomScale="80" zoomScaleNormal="80" workbookViewId="0">
      <pane ySplit="8" topLeftCell="A9" activePane="bottomLeft" state="frozen"/>
      <selection activeCell="C33" sqref="C33"/>
      <selection pane="bottomLeft" activeCell="C16" sqref="C16"/>
    </sheetView>
  </sheetViews>
  <sheetFormatPr baseColWidth="10" defaultColWidth="14.42578125" defaultRowHeight="12.75" x14ac:dyDescent="0.2"/>
  <cols>
    <col min="1" max="1" width="11.42578125" style="20" bestFit="1" customWidth="1"/>
    <col min="2" max="2" width="30.85546875" style="20" customWidth="1"/>
    <col min="3" max="3" width="114.140625" style="20" customWidth="1"/>
    <col min="4" max="4" width="41.28515625" style="110" customWidth="1"/>
    <col min="5" max="5" width="10.140625" style="20" customWidth="1"/>
    <col min="6" max="6" width="38.42578125" style="20" bestFit="1" customWidth="1"/>
    <col min="7" max="7" width="20.7109375" style="20" customWidth="1"/>
    <col min="8" max="8" width="18.85546875" style="20" customWidth="1"/>
    <col min="9" max="9" width="40" style="20" bestFit="1" customWidth="1"/>
    <col min="10" max="10" width="16.42578125" style="20" bestFit="1" customWidth="1"/>
    <col min="11" max="11" width="16" style="19" bestFit="1" customWidth="1"/>
    <col min="12" max="12" width="12.42578125" style="20" bestFit="1" customWidth="1"/>
    <col min="13" max="13" width="15.7109375" style="20" bestFit="1" customWidth="1"/>
    <col min="14" max="14" width="12.42578125" style="20" bestFit="1" customWidth="1"/>
    <col min="15" max="15" width="16.7109375" style="20" bestFit="1" customWidth="1"/>
    <col min="16" max="16" width="12.42578125" style="20" bestFit="1" customWidth="1"/>
    <col min="17" max="17" width="30.5703125" style="20" customWidth="1"/>
    <col min="18" max="18" width="24.7109375" style="20" customWidth="1"/>
    <col min="19" max="19" width="27.85546875" style="20" customWidth="1"/>
    <col min="20" max="30" width="11.42578125" style="20" customWidth="1"/>
    <col min="31" max="16384" width="14.42578125" style="20"/>
  </cols>
  <sheetData>
    <row r="1" spans="1:30" x14ac:dyDescent="0.2">
      <c r="A1" s="120" t="s">
        <v>127</v>
      </c>
      <c r="B1" s="120"/>
      <c r="C1" s="120"/>
      <c r="D1" s="120"/>
      <c r="E1" s="120"/>
      <c r="F1" s="120"/>
      <c r="G1" s="120"/>
      <c r="H1" s="120"/>
      <c r="I1" s="120"/>
      <c r="J1" s="33"/>
    </row>
    <row r="2" spans="1:30" x14ac:dyDescent="0.2">
      <c r="A2" s="120"/>
      <c r="B2" s="120"/>
      <c r="C2" s="120"/>
      <c r="D2" s="120"/>
      <c r="E2" s="120"/>
      <c r="F2" s="120"/>
      <c r="G2" s="120"/>
      <c r="H2" s="120"/>
      <c r="I2" s="120"/>
      <c r="J2" s="33"/>
    </row>
    <row r="3" spans="1:30" x14ac:dyDescent="0.2">
      <c r="A3" s="120"/>
      <c r="B3" s="120"/>
      <c r="C3" s="120"/>
      <c r="D3" s="120"/>
      <c r="E3" s="120"/>
      <c r="F3" s="120"/>
      <c r="G3" s="120"/>
      <c r="H3" s="120"/>
      <c r="I3" s="120"/>
      <c r="J3" s="33"/>
    </row>
    <row r="4" spans="1:30" x14ac:dyDescent="0.2">
      <c r="A4" s="120"/>
      <c r="B4" s="120"/>
      <c r="C4" s="120"/>
      <c r="D4" s="120"/>
      <c r="E4" s="120"/>
      <c r="F4" s="120"/>
      <c r="G4" s="120"/>
      <c r="H4" s="120"/>
      <c r="I4" s="120"/>
      <c r="J4" s="33"/>
    </row>
    <row r="5" spans="1:30" x14ac:dyDescent="0.2">
      <c r="A5" s="124" t="s">
        <v>94</v>
      </c>
      <c r="B5" s="124"/>
      <c r="C5" s="121" t="s">
        <v>99</v>
      </c>
      <c r="D5" s="122"/>
      <c r="E5" s="122"/>
      <c r="F5" s="122"/>
      <c r="G5" s="122"/>
      <c r="H5" s="122"/>
      <c r="I5" s="123"/>
      <c r="J5" s="27"/>
    </row>
    <row r="6" spans="1:30" x14ac:dyDescent="0.2">
      <c r="A6" s="124" t="s">
        <v>97</v>
      </c>
      <c r="B6" s="124"/>
      <c r="C6" s="121" t="s">
        <v>96</v>
      </c>
      <c r="D6" s="122"/>
      <c r="E6" s="122"/>
      <c r="F6" s="122"/>
      <c r="G6" s="122"/>
      <c r="H6" s="122"/>
      <c r="I6" s="122"/>
      <c r="J6" s="113" t="s">
        <v>142</v>
      </c>
      <c r="K6" s="113"/>
      <c r="L6" s="113"/>
      <c r="M6" s="113"/>
      <c r="N6" s="113"/>
      <c r="O6" s="113"/>
      <c r="P6" s="113"/>
      <c r="Q6" s="114" t="s">
        <v>159</v>
      </c>
      <c r="R6" s="115"/>
      <c r="S6" s="116"/>
    </row>
    <row r="7" spans="1:30" x14ac:dyDescent="0.2">
      <c r="A7" s="125" t="s">
        <v>95</v>
      </c>
      <c r="B7" s="126"/>
      <c r="C7" s="126"/>
      <c r="D7" s="126"/>
      <c r="E7" s="126"/>
      <c r="F7" s="126"/>
      <c r="G7" s="126"/>
      <c r="H7" s="126"/>
      <c r="I7" s="126"/>
      <c r="J7" s="112" t="s">
        <v>126</v>
      </c>
      <c r="K7" s="112"/>
      <c r="L7" s="112"/>
      <c r="M7" s="112"/>
      <c r="N7" s="112"/>
      <c r="O7" s="112"/>
      <c r="P7" s="112"/>
      <c r="Q7" s="117"/>
      <c r="R7" s="118"/>
      <c r="S7" s="119"/>
    </row>
    <row r="8" spans="1:30" ht="25.5" x14ac:dyDescent="0.2">
      <c r="A8" s="34" t="s">
        <v>11</v>
      </c>
      <c r="B8" s="34" t="s">
        <v>90</v>
      </c>
      <c r="C8" s="34" t="s">
        <v>13</v>
      </c>
      <c r="D8" s="34" t="s">
        <v>117</v>
      </c>
      <c r="E8" s="34" t="s">
        <v>118</v>
      </c>
      <c r="F8" s="34" t="s">
        <v>14</v>
      </c>
      <c r="G8" s="35" t="s">
        <v>15</v>
      </c>
      <c r="H8" s="35" t="s">
        <v>16</v>
      </c>
      <c r="I8" s="34" t="s">
        <v>17</v>
      </c>
      <c r="J8" s="32" t="s">
        <v>143</v>
      </c>
      <c r="K8" s="32" t="s">
        <v>156</v>
      </c>
      <c r="L8" s="32" t="s">
        <v>128</v>
      </c>
      <c r="M8" s="32" t="s">
        <v>157</v>
      </c>
      <c r="N8" s="32" t="s">
        <v>128</v>
      </c>
      <c r="O8" s="32" t="s">
        <v>158</v>
      </c>
      <c r="P8" s="32" t="s">
        <v>128</v>
      </c>
      <c r="Q8" s="32" t="s">
        <v>144</v>
      </c>
      <c r="R8" s="32" t="s">
        <v>157</v>
      </c>
      <c r="S8" s="32" t="s">
        <v>158</v>
      </c>
    </row>
    <row r="9" spans="1:30" s="56" customFormat="1" ht="45.75" customHeight="1" x14ac:dyDescent="0.2">
      <c r="A9" s="93">
        <v>1</v>
      </c>
      <c r="B9" s="101" t="s">
        <v>101</v>
      </c>
      <c r="C9" s="45" t="s">
        <v>132</v>
      </c>
      <c r="D9" s="46" t="s">
        <v>129</v>
      </c>
      <c r="E9" s="78">
        <v>4</v>
      </c>
      <c r="F9" s="74" t="s">
        <v>119</v>
      </c>
      <c r="G9" s="75">
        <v>45659</v>
      </c>
      <c r="H9" s="75">
        <v>45777</v>
      </c>
      <c r="I9" s="102" t="s">
        <v>123</v>
      </c>
      <c r="J9" s="54"/>
      <c r="K9" s="55"/>
      <c r="L9" s="55"/>
      <c r="M9" s="55"/>
      <c r="N9" s="55"/>
      <c r="O9" s="55"/>
      <c r="P9" s="55"/>
      <c r="Q9" s="55"/>
      <c r="R9" s="55"/>
      <c r="S9" s="55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</row>
    <row r="10" spans="1:30" s="56" customFormat="1" ht="45.75" customHeight="1" x14ac:dyDescent="0.2">
      <c r="A10" s="103">
        <v>2</v>
      </c>
      <c r="B10" s="47" t="s">
        <v>101</v>
      </c>
      <c r="C10" s="45" t="s">
        <v>181</v>
      </c>
      <c r="D10" s="46" t="s">
        <v>130</v>
      </c>
      <c r="E10" s="78">
        <v>2</v>
      </c>
      <c r="F10" s="74" t="s">
        <v>119</v>
      </c>
      <c r="G10" s="75">
        <v>45839</v>
      </c>
      <c r="H10" s="75">
        <v>46010</v>
      </c>
      <c r="I10" s="102" t="s">
        <v>123</v>
      </c>
      <c r="J10" s="54"/>
      <c r="K10" s="55"/>
      <c r="L10" s="55"/>
      <c r="M10" s="55"/>
      <c r="N10" s="55"/>
      <c r="O10" s="55"/>
      <c r="P10" s="55"/>
      <c r="Q10" s="55"/>
      <c r="R10" s="55"/>
      <c r="S10" s="55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</row>
    <row r="11" spans="1:30" s="56" customFormat="1" ht="45.75" customHeight="1" x14ac:dyDescent="0.2">
      <c r="A11" s="93">
        <v>3</v>
      </c>
      <c r="B11" s="47" t="s">
        <v>101</v>
      </c>
      <c r="C11" s="99" t="s">
        <v>182</v>
      </c>
      <c r="D11" s="90" t="s">
        <v>131</v>
      </c>
      <c r="E11" s="74">
        <v>2</v>
      </c>
      <c r="F11" s="74" t="s">
        <v>186</v>
      </c>
      <c r="G11" s="75">
        <v>45901</v>
      </c>
      <c r="H11" s="75">
        <v>46006</v>
      </c>
      <c r="I11" s="102" t="s">
        <v>123</v>
      </c>
      <c r="J11" s="54"/>
      <c r="K11" s="55"/>
      <c r="L11" s="55"/>
      <c r="M11" s="55"/>
      <c r="N11" s="55"/>
      <c r="O11" s="55"/>
      <c r="P11" s="55"/>
      <c r="Q11" s="55"/>
      <c r="R11" s="55"/>
      <c r="S11" s="55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</row>
    <row r="12" spans="1:30" s="56" customFormat="1" ht="45.75" customHeight="1" x14ac:dyDescent="0.2">
      <c r="A12" s="93">
        <v>4</v>
      </c>
      <c r="B12" s="104" t="s">
        <v>101</v>
      </c>
      <c r="C12" s="99" t="s">
        <v>133</v>
      </c>
      <c r="D12" s="100" t="s">
        <v>122</v>
      </c>
      <c r="E12" s="74">
        <v>3</v>
      </c>
      <c r="F12" s="74" t="s">
        <v>119</v>
      </c>
      <c r="G12" s="75">
        <v>45719</v>
      </c>
      <c r="H12" s="75">
        <v>46022</v>
      </c>
      <c r="I12" s="102" t="s">
        <v>123</v>
      </c>
      <c r="J12" s="54"/>
      <c r="K12" s="55"/>
      <c r="L12" s="55"/>
      <c r="M12" s="55"/>
      <c r="N12" s="55"/>
      <c r="O12" s="55"/>
      <c r="P12" s="55"/>
      <c r="Q12" s="55"/>
      <c r="R12" s="55"/>
      <c r="S12" s="55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</row>
    <row r="13" spans="1:30" s="56" customFormat="1" ht="45.75" customHeight="1" x14ac:dyDescent="0.2">
      <c r="A13" s="103">
        <v>5</v>
      </c>
      <c r="B13" s="104" t="s">
        <v>101</v>
      </c>
      <c r="C13" s="99" t="s">
        <v>183</v>
      </c>
      <c r="D13" s="90" t="s">
        <v>145</v>
      </c>
      <c r="E13" s="74">
        <v>3</v>
      </c>
      <c r="F13" s="74" t="s">
        <v>124</v>
      </c>
      <c r="G13" s="75">
        <v>45658</v>
      </c>
      <c r="H13" s="76">
        <v>46022</v>
      </c>
      <c r="I13" s="74" t="s">
        <v>146</v>
      </c>
      <c r="J13" s="54"/>
      <c r="K13" s="55"/>
      <c r="L13" s="55"/>
      <c r="M13" s="55"/>
      <c r="N13" s="55"/>
      <c r="O13" s="55"/>
      <c r="P13" s="55"/>
      <c r="Q13" s="55"/>
      <c r="R13" s="55"/>
      <c r="S13" s="55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</row>
    <row r="14" spans="1:30" s="56" customFormat="1" ht="45.75" customHeight="1" x14ac:dyDescent="0.2">
      <c r="A14" s="93">
        <v>6</v>
      </c>
      <c r="B14" s="47" t="s">
        <v>101</v>
      </c>
      <c r="C14" s="99" t="s">
        <v>147</v>
      </c>
      <c r="D14" s="90" t="s">
        <v>148</v>
      </c>
      <c r="E14" s="74">
        <v>1</v>
      </c>
      <c r="F14" s="74" t="s">
        <v>124</v>
      </c>
      <c r="G14" s="75">
        <v>45901</v>
      </c>
      <c r="H14" s="76">
        <v>46022</v>
      </c>
      <c r="I14" s="74" t="s">
        <v>146</v>
      </c>
      <c r="J14" s="54"/>
      <c r="K14" s="55"/>
      <c r="L14" s="55"/>
      <c r="M14" s="55"/>
      <c r="N14" s="55"/>
      <c r="O14" s="55"/>
      <c r="P14" s="55"/>
      <c r="Q14" s="55"/>
      <c r="R14" s="55"/>
      <c r="S14" s="55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</row>
    <row r="15" spans="1:30" s="56" customFormat="1" ht="45.75" customHeight="1" x14ac:dyDescent="0.2">
      <c r="A15" s="93">
        <v>7</v>
      </c>
      <c r="B15" s="47" t="s">
        <v>101</v>
      </c>
      <c r="C15" s="106" t="s">
        <v>245</v>
      </c>
      <c r="D15" s="90" t="s">
        <v>246</v>
      </c>
      <c r="E15" s="74">
        <v>3</v>
      </c>
      <c r="F15" s="74" t="s">
        <v>247</v>
      </c>
      <c r="G15" s="75">
        <v>45658</v>
      </c>
      <c r="H15" s="76">
        <v>46022</v>
      </c>
      <c r="I15" s="88" t="s">
        <v>123</v>
      </c>
      <c r="J15" s="54"/>
      <c r="K15" s="55"/>
      <c r="L15" s="55"/>
      <c r="M15" s="55"/>
      <c r="N15" s="55"/>
      <c r="O15" s="55"/>
      <c r="P15" s="55"/>
      <c r="Q15" s="55"/>
      <c r="R15" s="55"/>
      <c r="S15" s="55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</row>
    <row r="16" spans="1:30" s="56" customFormat="1" ht="101.25" customHeight="1" x14ac:dyDescent="0.2">
      <c r="A16" s="103">
        <v>8</v>
      </c>
      <c r="B16" s="105" t="s">
        <v>102</v>
      </c>
      <c r="C16" s="99" t="s">
        <v>311</v>
      </c>
      <c r="D16" s="90" t="s">
        <v>131</v>
      </c>
      <c r="E16" s="74">
        <v>2</v>
      </c>
      <c r="F16" s="74" t="s">
        <v>185</v>
      </c>
      <c r="G16" s="75">
        <v>45413</v>
      </c>
      <c r="H16" s="75">
        <v>45961</v>
      </c>
      <c r="I16" s="52" t="s">
        <v>123</v>
      </c>
      <c r="J16" s="46"/>
      <c r="K16" s="55"/>
      <c r="L16" s="55"/>
      <c r="M16" s="55"/>
      <c r="N16" s="55"/>
      <c r="O16" s="55"/>
      <c r="P16" s="55"/>
      <c r="Q16" s="55"/>
      <c r="R16" s="55"/>
      <c r="S16" s="55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</row>
    <row r="17" spans="1:30" s="56" customFormat="1" ht="61.5" customHeight="1" x14ac:dyDescent="0.2">
      <c r="A17" s="93">
        <v>9</v>
      </c>
      <c r="B17" s="105" t="s">
        <v>102</v>
      </c>
      <c r="C17" s="99" t="s">
        <v>224</v>
      </c>
      <c r="D17" s="90" t="s">
        <v>145</v>
      </c>
      <c r="E17" s="74">
        <v>3</v>
      </c>
      <c r="F17" s="74" t="s">
        <v>124</v>
      </c>
      <c r="G17" s="75">
        <v>45658</v>
      </c>
      <c r="H17" s="76">
        <v>46022</v>
      </c>
      <c r="I17" s="52" t="s">
        <v>146</v>
      </c>
      <c r="J17" s="45"/>
      <c r="K17" s="55"/>
      <c r="L17" s="55"/>
      <c r="M17" s="55"/>
      <c r="N17" s="55"/>
      <c r="O17" s="55"/>
      <c r="P17" s="55"/>
      <c r="Q17" s="55"/>
      <c r="R17" s="55"/>
      <c r="S17" s="55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</row>
    <row r="18" spans="1:30" s="56" customFormat="1" ht="61.5" customHeight="1" x14ac:dyDescent="0.2">
      <c r="A18" s="93">
        <v>10</v>
      </c>
      <c r="B18" s="105" t="s">
        <v>102</v>
      </c>
      <c r="C18" s="99" t="s">
        <v>147</v>
      </c>
      <c r="D18" s="90" t="s">
        <v>148</v>
      </c>
      <c r="E18" s="74">
        <v>1</v>
      </c>
      <c r="F18" s="74" t="s">
        <v>124</v>
      </c>
      <c r="G18" s="75">
        <v>45901</v>
      </c>
      <c r="H18" s="76">
        <v>46022</v>
      </c>
      <c r="I18" s="52" t="s">
        <v>146</v>
      </c>
      <c r="J18" s="45"/>
      <c r="K18" s="55"/>
      <c r="L18" s="55"/>
      <c r="M18" s="55"/>
      <c r="N18" s="55"/>
      <c r="O18" s="55"/>
      <c r="P18" s="55"/>
      <c r="Q18" s="55"/>
      <c r="R18" s="55"/>
      <c r="S18" s="55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</row>
    <row r="19" spans="1:30" s="56" customFormat="1" ht="61.5" customHeight="1" x14ac:dyDescent="0.2">
      <c r="A19" s="103">
        <v>11</v>
      </c>
      <c r="B19" s="105" t="s">
        <v>103</v>
      </c>
      <c r="C19" s="99" t="s">
        <v>226</v>
      </c>
      <c r="D19" s="100" t="s">
        <v>122</v>
      </c>
      <c r="E19" s="74">
        <v>3</v>
      </c>
      <c r="F19" s="74" t="s">
        <v>121</v>
      </c>
      <c r="G19" s="75">
        <v>45705</v>
      </c>
      <c r="H19" s="75">
        <v>46009</v>
      </c>
      <c r="I19" s="74" t="s">
        <v>193</v>
      </c>
      <c r="J19" s="46"/>
      <c r="K19" s="55"/>
      <c r="L19" s="55"/>
      <c r="M19" s="55"/>
      <c r="N19" s="55"/>
      <c r="O19" s="55"/>
      <c r="P19" s="55"/>
      <c r="Q19" s="55"/>
      <c r="R19" s="55"/>
      <c r="S19" s="55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</row>
    <row r="20" spans="1:30" s="56" customFormat="1" ht="61.5" customHeight="1" x14ac:dyDescent="0.2">
      <c r="A20" s="93">
        <v>12</v>
      </c>
      <c r="B20" s="105" t="s">
        <v>103</v>
      </c>
      <c r="C20" s="99" t="s">
        <v>191</v>
      </c>
      <c r="D20" s="100" t="s">
        <v>192</v>
      </c>
      <c r="E20" s="74">
        <v>2</v>
      </c>
      <c r="F20" s="74" t="s">
        <v>121</v>
      </c>
      <c r="G20" s="75">
        <v>45705</v>
      </c>
      <c r="H20" s="75">
        <v>45889</v>
      </c>
      <c r="I20" s="74" t="s">
        <v>193</v>
      </c>
      <c r="J20" s="46"/>
      <c r="K20" s="55"/>
      <c r="L20" s="55"/>
      <c r="M20" s="55"/>
      <c r="N20" s="55"/>
      <c r="O20" s="55"/>
      <c r="P20" s="55"/>
      <c r="Q20" s="55"/>
      <c r="R20" s="55"/>
      <c r="S20" s="55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</row>
    <row r="21" spans="1:30" s="56" customFormat="1" ht="61.5" customHeight="1" x14ac:dyDescent="0.2">
      <c r="A21" s="93">
        <v>13</v>
      </c>
      <c r="B21" s="105" t="s">
        <v>103</v>
      </c>
      <c r="C21" s="99" t="s">
        <v>197</v>
      </c>
      <c r="D21" s="100" t="s">
        <v>194</v>
      </c>
      <c r="E21" s="74">
        <v>2</v>
      </c>
      <c r="F21" s="74" t="s">
        <v>121</v>
      </c>
      <c r="G21" s="75">
        <v>45705</v>
      </c>
      <c r="H21" s="75">
        <v>46009</v>
      </c>
      <c r="I21" s="74" t="s">
        <v>193</v>
      </c>
      <c r="J21" s="46"/>
      <c r="K21" s="55"/>
      <c r="L21" s="55"/>
      <c r="M21" s="55"/>
      <c r="N21" s="55"/>
      <c r="O21" s="55"/>
      <c r="P21" s="55"/>
      <c r="Q21" s="55"/>
      <c r="R21" s="55"/>
      <c r="S21" s="55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</row>
    <row r="22" spans="1:30" s="56" customFormat="1" ht="61.5" customHeight="1" x14ac:dyDescent="0.2">
      <c r="A22" s="103">
        <v>14</v>
      </c>
      <c r="B22" s="89" t="s">
        <v>103</v>
      </c>
      <c r="C22" s="73" t="s">
        <v>195</v>
      </c>
      <c r="D22" s="100" t="s">
        <v>194</v>
      </c>
      <c r="E22" s="74">
        <v>4</v>
      </c>
      <c r="F22" s="74" t="s">
        <v>121</v>
      </c>
      <c r="G22" s="75">
        <v>45751</v>
      </c>
      <c r="H22" s="75">
        <v>46009</v>
      </c>
      <c r="I22" s="74" t="s">
        <v>193</v>
      </c>
      <c r="J22" s="46"/>
      <c r="K22" s="55"/>
      <c r="L22" s="55"/>
      <c r="M22" s="55"/>
      <c r="N22" s="55"/>
      <c r="O22" s="55"/>
      <c r="P22" s="55"/>
      <c r="Q22" s="55"/>
      <c r="R22" s="55"/>
      <c r="S22" s="55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</row>
    <row r="23" spans="1:30" s="56" customFormat="1" ht="61.5" customHeight="1" x14ac:dyDescent="0.2">
      <c r="A23" s="93">
        <v>15</v>
      </c>
      <c r="B23" s="89" t="s">
        <v>104</v>
      </c>
      <c r="C23" s="107" t="s">
        <v>196</v>
      </c>
      <c r="D23" s="100" t="s">
        <v>192</v>
      </c>
      <c r="E23" s="74">
        <v>4</v>
      </c>
      <c r="F23" s="74" t="s">
        <v>121</v>
      </c>
      <c r="G23" s="75">
        <v>45751</v>
      </c>
      <c r="H23" s="75">
        <v>46009</v>
      </c>
      <c r="I23" s="74" t="s">
        <v>193</v>
      </c>
      <c r="J23" s="46"/>
      <c r="K23" s="55"/>
      <c r="L23" s="55"/>
      <c r="M23" s="55"/>
      <c r="N23" s="55"/>
      <c r="O23" s="55"/>
      <c r="P23" s="55"/>
      <c r="Q23" s="55"/>
      <c r="R23" s="55"/>
      <c r="S23" s="55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</row>
    <row r="24" spans="1:30" s="56" customFormat="1" ht="61.5" customHeight="1" x14ac:dyDescent="0.2">
      <c r="A24" s="93">
        <v>16</v>
      </c>
      <c r="B24" s="89" t="s">
        <v>104</v>
      </c>
      <c r="C24" s="85" t="s">
        <v>204</v>
      </c>
      <c r="D24" s="74" t="s">
        <v>205</v>
      </c>
      <c r="E24" s="74">
        <v>1</v>
      </c>
      <c r="F24" s="74" t="s">
        <v>206</v>
      </c>
      <c r="G24" s="53">
        <v>45777</v>
      </c>
      <c r="H24" s="53">
        <v>45989</v>
      </c>
      <c r="I24" s="46" t="s">
        <v>123</v>
      </c>
      <c r="J24" s="108"/>
      <c r="K24" s="109"/>
      <c r="L24" s="57"/>
      <c r="M24" s="57"/>
      <c r="N24" s="57"/>
      <c r="O24" s="57"/>
      <c r="P24" s="57"/>
      <c r="Q24" s="57"/>
      <c r="R24" s="57"/>
      <c r="S24" s="57"/>
    </row>
    <row r="25" spans="1:30" x14ac:dyDescent="0.2">
      <c r="A25" s="25"/>
      <c r="B25" s="25"/>
      <c r="C25" s="25"/>
      <c r="D25" s="42"/>
      <c r="E25" s="25"/>
      <c r="F25" s="25"/>
      <c r="G25" s="25"/>
      <c r="H25" s="25"/>
      <c r="I25" s="25"/>
      <c r="J25" s="25"/>
    </row>
  </sheetData>
  <autoFilter ref="A8:I24" xr:uid="{00000000-0009-0000-0000-000000000000}"/>
  <mergeCells count="9">
    <mergeCell ref="J7:P7"/>
    <mergeCell ref="J6:P6"/>
    <mergeCell ref="Q6:S7"/>
    <mergeCell ref="A1:I4"/>
    <mergeCell ref="C5:I5"/>
    <mergeCell ref="A5:B5"/>
    <mergeCell ref="A7:I7"/>
    <mergeCell ref="A6:B6"/>
    <mergeCell ref="C6:I6"/>
  </mergeCells>
  <pageMargins left="0.7" right="0.7" top="0.75" bottom="0.75" header="0" footer="0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4F01859-34ED-4A46-B97B-2C18EA8C6FAC}">
          <x14:formula1>
            <xm:f>Hoja1!$A$2:$A$5</xm:f>
          </x14:formula1>
          <xm:sqref>B9:B18</xm:sqref>
        </x14:dataValidation>
        <x14:dataValidation type="list" allowBlank="1" showInputMessage="1" showErrorMessage="1" xr:uid="{65486410-0920-4DCE-94AE-7B52367502C6}">
          <x14:formula1>
            <xm:f>'C:\Users\SBARRETOS\Downloads\[9 DIGEC PROPUESTS Plan ejecución y Monitoreo PTEP.xlsx]Hoja1'!#REF!</xm:f>
          </x14:formula1>
          <xm:sqref>B24</xm:sqref>
        </x14:dataValidation>
        <x14:dataValidation type="list" allowBlank="1" showInputMessage="1" showErrorMessage="1" xr:uid="{3AA2AE8D-1F49-404A-9A8D-C1F6E4F5A231}">
          <x14:formula1>
            <xm:f>'C:\Users\SBARRETOS\Desktop\SONIA BARRETO 09052024\2025\PTEP\[10 GRUPO A CIUDADANO.xlsx]Hoja1'!#REF!</xm:f>
          </x14:formula1>
          <xm:sqref>B19:B23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>
    <tabColor theme="8" tint="0.79998168889431442"/>
  </sheetPr>
  <dimension ref="A1:AC19"/>
  <sheetViews>
    <sheetView showGridLines="0" zoomScale="80" zoomScaleNormal="80" workbookViewId="0">
      <pane ySplit="8" topLeftCell="A9" activePane="bottomLeft" state="frozen"/>
      <selection activeCell="B11" sqref="B11"/>
      <selection pane="bottomLeft" activeCell="A9" sqref="A9"/>
    </sheetView>
  </sheetViews>
  <sheetFormatPr baseColWidth="10" defaultColWidth="14.42578125" defaultRowHeight="12.75" x14ac:dyDescent="0.2"/>
  <cols>
    <col min="1" max="1" width="11.42578125" style="20" bestFit="1" customWidth="1"/>
    <col min="2" max="2" width="34.42578125" style="20" bestFit="1" customWidth="1"/>
    <col min="3" max="3" width="107.28515625" style="20" customWidth="1"/>
    <col min="4" max="4" width="46" style="20" bestFit="1" customWidth="1"/>
    <col min="5" max="5" width="17.5703125" style="20" customWidth="1"/>
    <col min="6" max="6" width="37.85546875" style="20" bestFit="1" customWidth="1"/>
    <col min="7" max="7" width="24.85546875" style="20" bestFit="1" customWidth="1"/>
    <col min="8" max="8" width="23.42578125" style="20" bestFit="1" customWidth="1"/>
    <col min="9" max="9" width="21.42578125" style="20" bestFit="1" customWidth="1"/>
    <col min="10" max="10" width="16.85546875" style="20" bestFit="1" customWidth="1"/>
    <col min="11" max="11" width="16.42578125" style="20" bestFit="1" customWidth="1"/>
    <col min="12" max="12" width="12.85546875" style="20" bestFit="1" customWidth="1"/>
    <col min="13" max="13" width="16" style="20" bestFit="1" customWidth="1"/>
    <col min="14" max="14" width="12.85546875" style="20" bestFit="1" customWidth="1"/>
    <col min="15" max="15" width="17.28515625" style="20" bestFit="1" customWidth="1"/>
    <col min="16" max="16" width="12.85546875" style="20" bestFit="1" customWidth="1"/>
    <col min="17" max="17" width="15.5703125" style="20" bestFit="1" customWidth="1"/>
    <col min="18" max="18" width="16" style="20" bestFit="1" customWidth="1"/>
    <col min="19" max="19" width="17.28515625" style="20" bestFit="1" customWidth="1"/>
    <col min="20" max="29" width="11.42578125" style="20" customWidth="1"/>
    <col min="30" max="16384" width="14.42578125" style="20"/>
  </cols>
  <sheetData>
    <row r="1" spans="1:29" x14ac:dyDescent="0.2">
      <c r="A1" s="120" t="s">
        <v>127</v>
      </c>
      <c r="B1" s="120"/>
      <c r="C1" s="120"/>
      <c r="D1" s="120"/>
      <c r="E1" s="120"/>
      <c r="F1" s="120"/>
      <c r="G1" s="120"/>
      <c r="H1" s="120"/>
      <c r="I1" s="120"/>
      <c r="J1" s="19"/>
    </row>
    <row r="2" spans="1:29" x14ac:dyDescent="0.2">
      <c r="A2" s="120"/>
      <c r="B2" s="120"/>
      <c r="C2" s="120"/>
      <c r="D2" s="120"/>
      <c r="E2" s="120"/>
      <c r="F2" s="120"/>
      <c r="G2" s="120"/>
      <c r="H2" s="120"/>
      <c r="I2" s="120"/>
      <c r="J2" s="19"/>
    </row>
    <row r="3" spans="1:29" x14ac:dyDescent="0.2">
      <c r="A3" s="120"/>
      <c r="B3" s="120"/>
      <c r="C3" s="120"/>
      <c r="D3" s="120"/>
      <c r="E3" s="120"/>
      <c r="F3" s="120"/>
      <c r="G3" s="120"/>
      <c r="H3" s="120"/>
      <c r="I3" s="120"/>
      <c r="J3" s="19"/>
    </row>
    <row r="4" spans="1:29" x14ac:dyDescent="0.2">
      <c r="A4" s="120"/>
      <c r="B4" s="120"/>
      <c r="C4" s="120"/>
      <c r="D4" s="120"/>
      <c r="E4" s="120"/>
      <c r="F4" s="120"/>
      <c r="G4" s="120"/>
      <c r="H4" s="120"/>
      <c r="I4" s="127"/>
      <c r="J4" s="24"/>
      <c r="K4" s="25"/>
      <c r="L4" s="25"/>
      <c r="M4" s="25"/>
      <c r="N4" s="25"/>
      <c r="O4" s="25"/>
      <c r="P4" s="25"/>
      <c r="Q4" s="25"/>
      <c r="R4" s="25"/>
    </row>
    <row r="5" spans="1:29" x14ac:dyDescent="0.2">
      <c r="A5" s="124" t="s">
        <v>94</v>
      </c>
      <c r="B5" s="124"/>
      <c r="C5" s="121" t="s">
        <v>99</v>
      </c>
      <c r="D5" s="122"/>
      <c r="E5" s="122"/>
      <c r="F5" s="122"/>
      <c r="G5" s="122"/>
      <c r="H5" s="122"/>
      <c r="I5" s="122"/>
      <c r="J5" s="25"/>
      <c r="K5" s="25"/>
      <c r="L5" s="25"/>
      <c r="M5" s="25"/>
      <c r="N5" s="25"/>
      <c r="O5" s="25"/>
      <c r="P5" s="25"/>
      <c r="Q5" s="25"/>
      <c r="R5" s="25"/>
    </row>
    <row r="6" spans="1:29" ht="13.5" thickBot="1" x14ac:dyDescent="0.25">
      <c r="A6" s="124" t="s">
        <v>97</v>
      </c>
      <c r="B6" s="124"/>
      <c r="C6" s="121" t="str">
        <f>+'ADMINISTRACIÓN DE RIESGO'!C6:I6</f>
        <v>13 de enero de 2025</v>
      </c>
      <c r="D6" s="122"/>
      <c r="E6" s="122"/>
      <c r="F6" s="122"/>
      <c r="G6" s="122"/>
      <c r="H6" s="122"/>
      <c r="I6" s="123"/>
      <c r="J6" s="113" t="s">
        <v>142</v>
      </c>
      <c r="K6" s="113"/>
      <c r="L6" s="113"/>
      <c r="M6" s="113"/>
      <c r="N6" s="113"/>
      <c r="O6" s="113"/>
      <c r="P6" s="113"/>
      <c r="Q6" s="131" t="s">
        <v>159</v>
      </c>
      <c r="R6" s="132"/>
      <c r="S6" s="133"/>
    </row>
    <row r="7" spans="1:29" ht="13.5" thickBot="1" x14ac:dyDescent="0.25">
      <c r="A7" s="128" t="s">
        <v>95</v>
      </c>
      <c r="B7" s="129"/>
      <c r="C7" s="129"/>
      <c r="D7" s="129"/>
      <c r="E7" s="129"/>
      <c r="F7" s="129"/>
      <c r="G7" s="129"/>
      <c r="H7" s="129"/>
      <c r="I7" s="130"/>
      <c r="J7" s="112" t="s">
        <v>126</v>
      </c>
      <c r="K7" s="112"/>
      <c r="L7" s="112"/>
      <c r="M7" s="112"/>
      <c r="N7" s="112"/>
      <c r="O7" s="112"/>
      <c r="P7" s="112"/>
      <c r="Q7" s="134"/>
      <c r="R7" s="135"/>
      <c r="S7" s="136"/>
    </row>
    <row r="8" spans="1:29" ht="25.5" x14ac:dyDescent="0.2">
      <c r="A8" s="43" t="s">
        <v>11</v>
      </c>
      <c r="B8" s="43" t="s">
        <v>90</v>
      </c>
      <c r="C8" s="43" t="s">
        <v>13</v>
      </c>
      <c r="D8" s="44" t="s">
        <v>117</v>
      </c>
      <c r="E8" s="43" t="s">
        <v>118</v>
      </c>
      <c r="F8" s="43" t="s">
        <v>98</v>
      </c>
      <c r="G8" s="44" t="s">
        <v>15</v>
      </c>
      <c r="H8" s="44" t="s">
        <v>16</v>
      </c>
      <c r="I8" s="43" t="s">
        <v>17</v>
      </c>
      <c r="J8" s="32" t="s">
        <v>143</v>
      </c>
      <c r="K8" s="32" t="s">
        <v>156</v>
      </c>
      <c r="L8" s="32" t="s">
        <v>128</v>
      </c>
      <c r="M8" s="32" t="s">
        <v>157</v>
      </c>
      <c r="N8" s="32" t="s">
        <v>128</v>
      </c>
      <c r="O8" s="32" t="s">
        <v>158</v>
      </c>
      <c r="P8" s="32" t="s">
        <v>128</v>
      </c>
      <c r="Q8" s="32" t="s">
        <v>144</v>
      </c>
      <c r="R8" s="32" t="s">
        <v>157</v>
      </c>
      <c r="S8" s="32" t="s">
        <v>158</v>
      </c>
      <c r="T8" s="21"/>
      <c r="U8" s="21"/>
      <c r="V8" s="21"/>
      <c r="W8" s="21"/>
      <c r="X8" s="21"/>
      <c r="Y8" s="21"/>
      <c r="Z8" s="21"/>
      <c r="AA8" s="21"/>
      <c r="AB8" s="21"/>
      <c r="AC8" s="21"/>
    </row>
    <row r="9" spans="1:29" s="51" customFormat="1" ht="78" customHeight="1" x14ac:dyDescent="0.2">
      <c r="A9" s="31">
        <v>1</v>
      </c>
      <c r="B9" s="31" t="s">
        <v>91</v>
      </c>
      <c r="C9" s="48" t="s">
        <v>134</v>
      </c>
      <c r="D9" s="95" t="s">
        <v>277</v>
      </c>
      <c r="E9" s="31">
        <v>1</v>
      </c>
      <c r="F9" s="31" t="s">
        <v>310</v>
      </c>
      <c r="G9" s="96">
        <v>45901</v>
      </c>
      <c r="H9" s="97">
        <v>45991</v>
      </c>
      <c r="I9" s="31" t="s">
        <v>163</v>
      </c>
      <c r="J9" s="49"/>
      <c r="K9" s="50"/>
      <c r="L9" s="50"/>
      <c r="M9" s="50"/>
      <c r="N9" s="50"/>
      <c r="O9" s="50"/>
      <c r="P9" s="50"/>
      <c r="Q9" s="50"/>
      <c r="R9" s="50"/>
      <c r="S9" s="50"/>
      <c r="T9" s="98"/>
      <c r="U9" s="98"/>
      <c r="V9" s="98"/>
      <c r="W9" s="98"/>
      <c r="X9" s="98"/>
      <c r="Y9" s="98"/>
      <c r="Z9" s="98"/>
      <c r="AA9" s="98"/>
      <c r="AB9" s="98"/>
      <c r="AC9" s="98"/>
    </row>
    <row r="10" spans="1:29" s="51" customFormat="1" ht="111.75" customHeight="1" x14ac:dyDescent="0.2">
      <c r="A10" s="31">
        <v>2</v>
      </c>
      <c r="B10" s="31" t="s">
        <v>91</v>
      </c>
      <c r="C10" s="48" t="s">
        <v>160</v>
      </c>
      <c r="D10" s="95" t="s">
        <v>161</v>
      </c>
      <c r="E10" s="31">
        <v>9</v>
      </c>
      <c r="F10" s="31" t="s">
        <v>162</v>
      </c>
      <c r="G10" s="96">
        <v>45689</v>
      </c>
      <c r="H10" s="97">
        <v>45960</v>
      </c>
      <c r="I10" s="31" t="s">
        <v>163</v>
      </c>
      <c r="J10" s="49"/>
      <c r="K10" s="50"/>
      <c r="L10" s="50"/>
      <c r="M10" s="50"/>
      <c r="N10" s="50"/>
      <c r="O10" s="50"/>
      <c r="P10" s="50"/>
      <c r="Q10" s="50"/>
      <c r="R10" s="50"/>
      <c r="S10" s="50"/>
      <c r="T10" s="98"/>
      <c r="U10" s="98"/>
      <c r="V10" s="98"/>
      <c r="W10" s="98"/>
      <c r="X10" s="98"/>
      <c r="Y10" s="98"/>
      <c r="Z10" s="98"/>
      <c r="AA10" s="98"/>
      <c r="AB10" s="98"/>
      <c r="AC10" s="98"/>
    </row>
    <row r="11" spans="1:29" s="51" customFormat="1" ht="63.75" customHeight="1" x14ac:dyDescent="0.2">
      <c r="A11" s="31">
        <v>3</v>
      </c>
      <c r="B11" s="31" t="s">
        <v>93</v>
      </c>
      <c r="C11" s="48" t="s">
        <v>135</v>
      </c>
      <c r="D11" s="95" t="s">
        <v>278</v>
      </c>
      <c r="E11" s="31">
        <v>1</v>
      </c>
      <c r="F11" s="31" t="s">
        <v>310</v>
      </c>
      <c r="G11" s="96">
        <v>45901</v>
      </c>
      <c r="H11" s="97">
        <v>45991</v>
      </c>
      <c r="I11" s="31" t="s">
        <v>163</v>
      </c>
      <c r="J11" s="49"/>
      <c r="K11" s="50"/>
      <c r="L11" s="50"/>
      <c r="M11" s="50"/>
      <c r="N11" s="50"/>
      <c r="O11" s="50"/>
      <c r="P11" s="50"/>
      <c r="Q11" s="50"/>
      <c r="R11" s="50"/>
      <c r="S11" s="50"/>
      <c r="T11" s="98"/>
      <c r="U11" s="98"/>
      <c r="V11" s="98"/>
      <c r="W11" s="98"/>
      <c r="X11" s="98"/>
      <c r="Y11" s="98"/>
      <c r="Z11" s="98"/>
      <c r="AA11" s="98"/>
      <c r="AB11" s="98"/>
      <c r="AC11" s="98"/>
    </row>
    <row r="12" spans="1:29" x14ac:dyDescent="0.2">
      <c r="A12" s="36"/>
      <c r="B12" s="26"/>
      <c r="C12" s="27"/>
      <c r="D12" s="26"/>
      <c r="E12" s="28"/>
      <c r="F12" s="36"/>
      <c r="G12" s="29"/>
      <c r="H12" s="29"/>
      <c r="I12" s="28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</row>
    <row r="13" spans="1:29" x14ac:dyDescent="0.2">
      <c r="A13" s="36"/>
      <c r="B13" s="26"/>
      <c r="C13" s="27"/>
      <c r="D13" s="37"/>
      <c r="E13" s="28"/>
      <c r="F13" s="28"/>
      <c r="G13" s="29"/>
      <c r="H13" s="29"/>
      <c r="I13" s="28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</row>
    <row r="14" spans="1:29" s="19" customFormat="1" x14ac:dyDescent="0.25">
      <c r="A14" s="22"/>
      <c r="B14" s="30"/>
      <c r="C14" s="30"/>
      <c r="D14" s="38"/>
      <c r="E14" s="30"/>
      <c r="F14" s="30"/>
      <c r="G14" s="30"/>
      <c r="H14" s="30"/>
      <c r="I14" s="30"/>
    </row>
    <row r="15" spans="1:29" x14ac:dyDescent="0.2">
      <c r="A15" s="22"/>
      <c r="B15" s="25"/>
      <c r="C15" s="25"/>
      <c r="D15" s="39"/>
      <c r="E15" s="25"/>
      <c r="F15" s="25"/>
      <c r="G15" s="25"/>
      <c r="H15" s="25"/>
      <c r="I15" s="25"/>
    </row>
    <row r="16" spans="1:29" x14ac:dyDescent="0.2">
      <c r="D16" s="40"/>
      <c r="I16" s="23"/>
    </row>
    <row r="17" spans="4:4" x14ac:dyDescent="0.2">
      <c r="D17" s="40"/>
    </row>
    <row r="18" spans="4:4" x14ac:dyDescent="0.2">
      <c r="D18" s="40"/>
    </row>
    <row r="19" spans="4:4" x14ac:dyDescent="0.2">
      <c r="D19" s="40"/>
    </row>
  </sheetData>
  <autoFilter ref="A8:I13" xr:uid="{00000000-0001-0000-0400-000000000000}"/>
  <mergeCells count="9">
    <mergeCell ref="A1:I4"/>
    <mergeCell ref="A7:I7"/>
    <mergeCell ref="Q6:S7"/>
    <mergeCell ref="J7:P7"/>
    <mergeCell ref="A5:B5"/>
    <mergeCell ref="C5:I5"/>
    <mergeCell ref="A6:B6"/>
    <mergeCell ref="C6:I6"/>
    <mergeCell ref="J6:P6"/>
  </mergeCells>
  <pageMargins left="0.7" right="0.7" top="0.75" bottom="0.75" header="0" footer="0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F3C9502-1FC5-4DAF-AF73-F528167B0389}">
          <x14:formula1>
            <xm:f>Hoja1!$A$8:$A$9</xm:f>
          </x14:formula1>
          <xm:sqref>B9 B11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9" tint="0.79998168889431442"/>
    <pageSetUpPr fitToPage="1"/>
  </sheetPr>
  <dimension ref="A1:T976"/>
  <sheetViews>
    <sheetView showGridLines="0" tabSelected="1" zoomScale="80" zoomScaleNormal="80" workbookViewId="0">
      <selection sqref="A1:J4"/>
    </sheetView>
  </sheetViews>
  <sheetFormatPr baseColWidth="10" defaultColWidth="14.42578125" defaultRowHeight="15" customHeight="1" x14ac:dyDescent="0.2"/>
  <cols>
    <col min="1" max="1" width="11.42578125" style="63" bestFit="1" customWidth="1"/>
    <col min="2" max="2" width="10.7109375" style="63" bestFit="1" customWidth="1"/>
    <col min="3" max="3" width="31.140625" style="63" customWidth="1"/>
    <col min="4" max="4" width="66.140625" style="63" customWidth="1"/>
    <col min="5" max="5" width="51.7109375" style="63" customWidth="1"/>
    <col min="6" max="6" width="17.5703125" style="63" customWidth="1"/>
    <col min="7" max="7" width="48.7109375" style="63" bestFit="1" customWidth="1"/>
    <col min="8" max="8" width="24.42578125" style="63" bestFit="1" customWidth="1"/>
    <col min="9" max="9" width="22.140625" style="63" bestFit="1" customWidth="1"/>
    <col min="10" max="10" width="40.140625" style="63" bestFit="1" customWidth="1"/>
    <col min="11" max="20" width="19.85546875" style="63" customWidth="1"/>
    <col min="21" max="16384" width="14.42578125" style="63"/>
  </cols>
  <sheetData>
    <row r="1" spans="1:20" ht="12.75" x14ac:dyDescent="0.2">
      <c r="A1" s="147" t="s">
        <v>127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20" ht="12.75" x14ac:dyDescent="0.2">
      <c r="A2" s="147"/>
      <c r="B2" s="147"/>
      <c r="C2" s="147"/>
      <c r="D2" s="147"/>
      <c r="E2" s="147"/>
      <c r="F2" s="147"/>
      <c r="G2" s="147"/>
      <c r="H2" s="147"/>
      <c r="I2" s="147"/>
      <c r="J2" s="147"/>
    </row>
    <row r="3" spans="1:20" ht="12.75" x14ac:dyDescent="0.2">
      <c r="A3" s="147"/>
      <c r="B3" s="147"/>
      <c r="C3" s="147"/>
      <c r="D3" s="147"/>
      <c r="E3" s="147"/>
      <c r="F3" s="147"/>
      <c r="G3" s="147"/>
      <c r="H3" s="147"/>
      <c r="I3" s="147"/>
      <c r="J3" s="147"/>
    </row>
    <row r="4" spans="1:20" ht="12.75" x14ac:dyDescent="0.2">
      <c r="A4" s="147"/>
      <c r="B4" s="147"/>
      <c r="C4" s="147"/>
      <c r="D4" s="147"/>
      <c r="E4" s="147"/>
      <c r="F4" s="147"/>
      <c r="G4" s="147"/>
      <c r="H4" s="147"/>
      <c r="I4" s="147"/>
      <c r="J4" s="147"/>
    </row>
    <row r="5" spans="1:20" ht="12.75" x14ac:dyDescent="0.2">
      <c r="A5" s="70" t="s">
        <v>94</v>
      </c>
      <c r="B5" s="146" t="s">
        <v>94</v>
      </c>
      <c r="C5" s="146"/>
      <c r="D5" s="148" t="s">
        <v>99</v>
      </c>
      <c r="E5" s="149"/>
      <c r="F5" s="149"/>
      <c r="G5" s="149"/>
      <c r="H5" s="149"/>
      <c r="I5" s="149"/>
      <c r="J5" s="150"/>
    </row>
    <row r="6" spans="1:20" ht="12.75" x14ac:dyDescent="0.2">
      <c r="A6" s="70" t="s">
        <v>97</v>
      </c>
      <c r="B6" s="146" t="s">
        <v>97</v>
      </c>
      <c r="C6" s="146"/>
      <c r="D6" s="151">
        <v>45670</v>
      </c>
      <c r="E6" s="149"/>
      <c r="F6" s="149"/>
      <c r="G6" s="149"/>
      <c r="H6" s="149"/>
      <c r="I6" s="149"/>
      <c r="J6" s="150"/>
      <c r="K6" s="113" t="s">
        <v>142</v>
      </c>
      <c r="L6" s="113"/>
      <c r="M6" s="113"/>
      <c r="N6" s="113"/>
      <c r="O6" s="113"/>
      <c r="P6" s="113"/>
      <c r="Q6" s="113"/>
      <c r="R6" s="131" t="s">
        <v>159</v>
      </c>
      <c r="S6" s="132"/>
      <c r="T6" s="133"/>
    </row>
    <row r="7" spans="1:20" ht="12.75" x14ac:dyDescent="0.2">
      <c r="A7" s="137" t="s">
        <v>95</v>
      </c>
      <c r="B7" s="138"/>
      <c r="C7" s="138"/>
      <c r="D7" s="138"/>
      <c r="E7" s="138"/>
      <c r="F7" s="138"/>
      <c r="G7" s="138"/>
      <c r="H7" s="138"/>
      <c r="I7" s="138"/>
      <c r="J7" s="139"/>
      <c r="K7" s="112" t="s">
        <v>126</v>
      </c>
      <c r="L7" s="112"/>
      <c r="M7" s="112"/>
      <c r="N7" s="112"/>
      <c r="O7" s="112"/>
      <c r="P7" s="112"/>
      <c r="Q7" s="112"/>
      <c r="R7" s="134"/>
      <c r="S7" s="135"/>
      <c r="T7" s="136"/>
    </row>
    <row r="8" spans="1:20" ht="25.5" x14ac:dyDescent="0.2">
      <c r="A8" s="64" t="s">
        <v>11</v>
      </c>
      <c r="B8" s="64" t="s">
        <v>255</v>
      </c>
      <c r="C8" s="64" t="s">
        <v>90</v>
      </c>
      <c r="D8" s="64" t="s">
        <v>13</v>
      </c>
      <c r="E8" s="65" t="s">
        <v>117</v>
      </c>
      <c r="F8" s="64" t="s">
        <v>118</v>
      </c>
      <c r="G8" s="64" t="s">
        <v>14</v>
      </c>
      <c r="H8" s="71" t="s">
        <v>15</v>
      </c>
      <c r="I8" s="71" t="s">
        <v>16</v>
      </c>
      <c r="J8" s="72" t="s">
        <v>17</v>
      </c>
      <c r="K8" s="32" t="s">
        <v>143</v>
      </c>
      <c r="L8" s="32" t="s">
        <v>156</v>
      </c>
      <c r="M8" s="32" t="s">
        <v>128</v>
      </c>
      <c r="N8" s="32" t="s">
        <v>157</v>
      </c>
      <c r="O8" s="32" t="s">
        <v>128</v>
      </c>
      <c r="P8" s="32" t="s">
        <v>158</v>
      </c>
      <c r="Q8" s="32" t="s">
        <v>128</v>
      </c>
      <c r="R8" s="32" t="s">
        <v>144</v>
      </c>
      <c r="S8" s="32" t="s">
        <v>157</v>
      </c>
      <c r="T8" s="32" t="s">
        <v>158</v>
      </c>
    </row>
    <row r="9" spans="1:20" s="56" customFormat="1" ht="50.25" customHeight="1" x14ac:dyDescent="0.2">
      <c r="A9" s="74">
        <v>1</v>
      </c>
      <c r="B9" s="74" t="s">
        <v>256</v>
      </c>
      <c r="C9" s="74" t="s">
        <v>92</v>
      </c>
      <c r="D9" s="77" t="s">
        <v>229</v>
      </c>
      <c r="E9" s="46" t="s">
        <v>228</v>
      </c>
      <c r="F9" s="78">
        <v>2</v>
      </c>
      <c r="G9" s="74" t="s">
        <v>119</v>
      </c>
      <c r="H9" s="75">
        <v>45670</v>
      </c>
      <c r="I9" s="76">
        <v>45688</v>
      </c>
      <c r="J9" s="46" t="s">
        <v>237</v>
      </c>
      <c r="K9" s="49"/>
      <c r="L9" s="50"/>
      <c r="M9" s="50"/>
      <c r="N9" s="50"/>
      <c r="O9" s="50"/>
      <c r="P9" s="50"/>
      <c r="Q9" s="50"/>
      <c r="R9" s="50"/>
      <c r="S9" s="50"/>
      <c r="T9" s="50"/>
    </row>
    <row r="10" spans="1:20" s="56" customFormat="1" ht="35.25" customHeight="1" x14ac:dyDescent="0.2">
      <c r="A10" s="80"/>
      <c r="B10" s="74" t="s">
        <v>258</v>
      </c>
      <c r="C10" s="80" t="s">
        <v>92</v>
      </c>
      <c r="D10" s="77" t="s">
        <v>141</v>
      </c>
      <c r="E10" s="46" t="s">
        <v>230</v>
      </c>
      <c r="F10" s="78">
        <v>3</v>
      </c>
      <c r="G10" s="74" t="s">
        <v>119</v>
      </c>
      <c r="H10" s="75">
        <v>45658</v>
      </c>
      <c r="I10" s="76">
        <v>45688</v>
      </c>
      <c r="J10" s="46" t="s">
        <v>237</v>
      </c>
      <c r="K10" s="49"/>
      <c r="L10" s="50"/>
      <c r="M10" s="50"/>
      <c r="N10" s="50"/>
      <c r="O10" s="50"/>
      <c r="P10" s="50"/>
      <c r="Q10" s="50"/>
      <c r="R10" s="50"/>
      <c r="S10" s="50"/>
      <c r="T10" s="50"/>
    </row>
    <row r="11" spans="1:20" s="56" customFormat="1" ht="52.5" customHeight="1" x14ac:dyDescent="0.2">
      <c r="A11" s="80"/>
      <c r="B11" s="74" t="s">
        <v>257</v>
      </c>
      <c r="C11" s="80" t="s">
        <v>92</v>
      </c>
      <c r="D11" s="77" t="s">
        <v>300</v>
      </c>
      <c r="E11" s="46" t="s">
        <v>232</v>
      </c>
      <c r="F11" s="81">
        <v>1</v>
      </c>
      <c r="G11" s="74" t="s">
        <v>119</v>
      </c>
      <c r="H11" s="75">
        <v>45689</v>
      </c>
      <c r="I11" s="76">
        <v>45777</v>
      </c>
      <c r="J11" s="46" t="s">
        <v>237</v>
      </c>
      <c r="K11" s="49"/>
      <c r="L11" s="50"/>
      <c r="M11" s="50"/>
      <c r="N11" s="50"/>
      <c r="O11" s="50"/>
      <c r="P11" s="50"/>
      <c r="Q11" s="50"/>
      <c r="R11" s="50"/>
      <c r="S11" s="50"/>
      <c r="T11" s="50"/>
    </row>
    <row r="12" spans="1:20" s="56" customFormat="1" ht="84" customHeight="1" x14ac:dyDescent="0.2">
      <c r="A12" s="74"/>
      <c r="B12" s="74" t="s">
        <v>259</v>
      </c>
      <c r="C12" s="74" t="s">
        <v>92</v>
      </c>
      <c r="D12" s="73" t="s">
        <v>301</v>
      </c>
      <c r="E12" s="74" t="s">
        <v>122</v>
      </c>
      <c r="F12" s="74">
        <v>1</v>
      </c>
      <c r="G12" s="74" t="s">
        <v>119</v>
      </c>
      <c r="H12" s="75">
        <v>45719</v>
      </c>
      <c r="I12" s="76">
        <v>45777</v>
      </c>
      <c r="J12" s="46" t="s">
        <v>237</v>
      </c>
      <c r="K12" s="49"/>
      <c r="L12" s="50"/>
      <c r="M12" s="50"/>
      <c r="N12" s="50"/>
      <c r="O12" s="50"/>
      <c r="P12" s="50"/>
      <c r="Q12" s="50"/>
      <c r="R12" s="50"/>
      <c r="S12" s="50"/>
      <c r="T12" s="50"/>
    </row>
    <row r="13" spans="1:20" s="56" customFormat="1" ht="41.25" customHeight="1" x14ac:dyDescent="0.2">
      <c r="A13" s="80"/>
      <c r="B13" s="74" t="s">
        <v>260</v>
      </c>
      <c r="C13" s="74" t="s">
        <v>92</v>
      </c>
      <c r="D13" s="73" t="s">
        <v>136</v>
      </c>
      <c r="E13" s="74" t="s">
        <v>122</v>
      </c>
      <c r="F13" s="82">
        <v>1</v>
      </c>
      <c r="G13" s="74" t="s">
        <v>119</v>
      </c>
      <c r="H13" s="75">
        <v>45689</v>
      </c>
      <c r="I13" s="76" t="s">
        <v>309</v>
      </c>
      <c r="J13" s="46" t="s">
        <v>237</v>
      </c>
      <c r="K13" s="49"/>
      <c r="L13" s="50"/>
      <c r="M13" s="50"/>
      <c r="N13" s="50"/>
      <c r="O13" s="50"/>
      <c r="P13" s="50"/>
      <c r="Q13" s="50"/>
      <c r="R13" s="50"/>
      <c r="S13" s="50"/>
      <c r="T13" s="50"/>
    </row>
    <row r="14" spans="1:20" s="56" customFormat="1" ht="73.5" customHeight="1" x14ac:dyDescent="0.2">
      <c r="A14" s="80"/>
      <c r="B14" s="74" t="s">
        <v>261</v>
      </c>
      <c r="C14" s="80" t="s">
        <v>92</v>
      </c>
      <c r="D14" s="77" t="s">
        <v>267</v>
      </c>
      <c r="E14" s="52" t="s">
        <v>233</v>
      </c>
      <c r="F14" s="46">
        <v>4</v>
      </c>
      <c r="G14" s="74" t="s">
        <v>119</v>
      </c>
      <c r="H14" s="75">
        <v>45719</v>
      </c>
      <c r="I14" s="76">
        <v>46022</v>
      </c>
      <c r="J14" s="46" t="s">
        <v>237</v>
      </c>
      <c r="K14" s="49"/>
      <c r="L14" s="50"/>
      <c r="M14" s="50"/>
      <c r="N14" s="50"/>
      <c r="O14" s="50"/>
      <c r="P14" s="50"/>
      <c r="Q14" s="50"/>
      <c r="R14" s="50"/>
      <c r="S14" s="50"/>
      <c r="T14" s="50"/>
    </row>
    <row r="15" spans="1:20" s="56" customFormat="1" ht="36.75" customHeight="1" x14ac:dyDescent="0.2">
      <c r="A15" s="74">
        <v>3</v>
      </c>
      <c r="B15" s="74" t="s">
        <v>262</v>
      </c>
      <c r="C15" s="74" t="s">
        <v>92</v>
      </c>
      <c r="D15" s="73" t="s">
        <v>137</v>
      </c>
      <c r="E15" s="74" t="s">
        <v>138</v>
      </c>
      <c r="F15" s="74">
        <v>2</v>
      </c>
      <c r="G15" s="74" t="s">
        <v>254</v>
      </c>
      <c r="H15" s="75">
        <v>45719</v>
      </c>
      <c r="I15" s="76">
        <v>45777</v>
      </c>
      <c r="J15" s="46" t="s">
        <v>237</v>
      </c>
      <c r="K15" s="49"/>
      <c r="L15" s="50"/>
      <c r="M15" s="50"/>
      <c r="N15" s="50"/>
      <c r="O15" s="50"/>
      <c r="P15" s="50"/>
      <c r="Q15" s="50"/>
      <c r="R15" s="50"/>
      <c r="S15" s="50"/>
      <c r="T15" s="50"/>
    </row>
    <row r="16" spans="1:20" s="56" customFormat="1" ht="35.25" customHeight="1" x14ac:dyDescent="0.2">
      <c r="A16" s="80"/>
      <c r="B16" s="74" t="s">
        <v>263</v>
      </c>
      <c r="C16" s="80" t="s">
        <v>92</v>
      </c>
      <c r="D16" s="83" t="s">
        <v>251</v>
      </c>
      <c r="E16" s="46" t="s">
        <v>252</v>
      </c>
      <c r="F16" s="84">
        <v>2</v>
      </c>
      <c r="G16" s="74" t="s">
        <v>119</v>
      </c>
      <c r="H16" s="75">
        <v>45719</v>
      </c>
      <c r="I16" s="76">
        <v>45777</v>
      </c>
      <c r="J16" s="46" t="s">
        <v>237</v>
      </c>
      <c r="K16" s="49"/>
      <c r="L16" s="50"/>
      <c r="M16" s="50"/>
      <c r="N16" s="50"/>
      <c r="O16" s="50"/>
      <c r="P16" s="50"/>
      <c r="Q16" s="50"/>
      <c r="R16" s="50"/>
      <c r="S16" s="50"/>
      <c r="T16" s="50"/>
    </row>
    <row r="17" spans="1:20" s="56" customFormat="1" ht="35.25" customHeight="1" x14ac:dyDescent="0.2">
      <c r="A17" s="80"/>
      <c r="B17" s="74" t="s">
        <v>264</v>
      </c>
      <c r="C17" s="80" t="s">
        <v>92</v>
      </c>
      <c r="D17" s="77" t="s">
        <v>227</v>
      </c>
      <c r="E17" s="46" t="s">
        <v>231</v>
      </c>
      <c r="F17" s="78">
        <v>2</v>
      </c>
      <c r="G17" s="74" t="s">
        <v>119</v>
      </c>
      <c r="H17" s="75">
        <v>45719</v>
      </c>
      <c r="I17" s="76">
        <v>45899</v>
      </c>
      <c r="J17" s="54" t="s">
        <v>237</v>
      </c>
      <c r="K17" s="49"/>
      <c r="L17" s="50"/>
      <c r="M17" s="50"/>
      <c r="N17" s="50"/>
      <c r="O17" s="50"/>
      <c r="P17" s="50"/>
      <c r="Q17" s="50"/>
      <c r="R17" s="50"/>
      <c r="S17" s="50"/>
      <c r="T17" s="50"/>
    </row>
    <row r="18" spans="1:20" s="56" customFormat="1" ht="73.5" customHeight="1" x14ac:dyDescent="0.2">
      <c r="A18" s="80"/>
      <c r="B18" s="74" t="s">
        <v>265</v>
      </c>
      <c r="C18" s="80" t="s">
        <v>92</v>
      </c>
      <c r="D18" s="77" t="s">
        <v>271</v>
      </c>
      <c r="E18" s="46" t="s">
        <v>228</v>
      </c>
      <c r="F18" s="46">
        <v>2</v>
      </c>
      <c r="G18" s="74" t="s">
        <v>119</v>
      </c>
      <c r="H18" s="75">
        <v>45748</v>
      </c>
      <c r="I18" s="76">
        <v>45898</v>
      </c>
      <c r="J18" s="54" t="s">
        <v>237</v>
      </c>
      <c r="K18" s="49"/>
      <c r="L18" s="50"/>
      <c r="M18" s="50"/>
      <c r="N18" s="50"/>
      <c r="O18" s="50"/>
      <c r="P18" s="50"/>
      <c r="Q18" s="50"/>
      <c r="R18" s="50"/>
      <c r="S18" s="50"/>
      <c r="T18" s="50"/>
    </row>
    <row r="19" spans="1:20" s="56" customFormat="1" ht="68.25" customHeight="1" x14ac:dyDescent="0.2">
      <c r="A19" s="80"/>
      <c r="B19" s="74" t="s">
        <v>266</v>
      </c>
      <c r="C19" s="80" t="s">
        <v>92</v>
      </c>
      <c r="D19" s="83" t="s">
        <v>272</v>
      </c>
      <c r="E19" s="46" t="s">
        <v>253</v>
      </c>
      <c r="F19" s="84">
        <v>2</v>
      </c>
      <c r="G19" s="74" t="s">
        <v>119</v>
      </c>
      <c r="H19" s="75">
        <v>45748</v>
      </c>
      <c r="I19" s="76">
        <v>45898</v>
      </c>
      <c r="J19" s="46" t="s">
        <v>237</v>
      </c>
      <c r="K19" s="49"/>
      <c r="L19" s="50"/>
      <c r="M19" s="50"/>
      <c r="N19" s="50"/>
      <c r="O19" s="50"/>
      <c r="P19" s="50"/>
      <c r="Q19" s="50"/>
      <c r="R19" s="50"/>
      <c r="S19" s="50"/>
      <c r="T19" s="50"/>
    </row>
    <row r="20" spans="1:20" s="56" customFormat="1" ht="77.25" customHeight="1" x14ac:dyDescent="0.2">
      <c r="A20" s="80"/>
      <c r="B20" s="74" t="s">
        <v>279</v>
      </c>
      <c r="C20" s="85" t="s">
        <v>92</v>
      </c>
      <c r="D20" s="73" t="s">
        <v>149</v>
      </c>
      <c r="E20" s="46" t="s">
        <v>150</v>
      </c>
      <c r="F20" s="74">
        <v>1</v>
      </c>
      <c r="G20" s="74" t="s">
        <v>124</v>
      </c>
      <c r="H20" s="75">
        <v>45901</v>
      </c>
      <c r="I20" s="76">
        <v>46022</v>
      </c>
      <c r="J20" s="46" t="s">
        <v>151</v>
      </c>
      <c r="K20" s="49"/>
      <c r="L20" s="50"/>
      <c r="M20" s="50"/>
      <c r="N20" s="50"/>
      <c r="O20" s="50"/>
      <c r="P20" s="50"/>
      <c r="Q20" s="50"/>
      <c r="R20" s="50"/>
      <c r="S20" s="50"/>
      <c r="T20" s="50"/>
    </row>
    <row r="21" spans="1:20" s="56" customFormat="1" ht="61.5" customHeight="1" x14ac:dyDescent="0.2">
      <c r="A21" s="80"/>
      <c r="B21" s="74" t="s">
        <v>280</v>
      </c>
      <c r="C21" s="41" t="s">
        <v>92</v>
      </c>
      <c r="D21" s="47" t="s">
        <v>207</v>
      </c>
      <c r="E21" s="46" t="s">
        <v>208</v>
      </c>
      <c r="F21" s="46">
        <v>2</v>
      </c>
      <c r="G21" s="46" t="s">
        <v>209</v>
      </c>
      <c r="H21" s="53">
        <v>45689</v>
      </c>
      <c r="I21" s="53">
        <v>46022</v>
      </c>
      <c r="J21" s="46" t="s">
        <v>123</v>
      </c>
      <c r="K21" s="49"/>
      <c r="L21" s="50"/>
      <c r="M21" s="50"/>
      <c r="N21" s="50"/>
      <c r="O21" s="50"/>
      <c r="P21" s="50"/>
      <c r="Q21" s="50"/>
      <c r="R21" s="50"/>
      <c r="S21" s="50"/>
      <c r="T21" s="50"/>
    </row>
    <row r="22" spans="1:20" s="56" customFormat="1" ht="43.5" customHeight="1" x14ac:dyDescent="0.2">
      <c r="A22" s="80"/>
      <c r="B22" s="74" t="s">
        <v>281</v>
      </c>
      <c r="C22" s="41" t="s">
        <v>92</v>
      </c>
      <c r="D22" s="47" t="s">
        <v>210</v>
      </c>
      <c r="E22" s="46" t="s">
        <v>211</v>
      </c>
      <c r="F22" s="46">
        <v>2</v>
      </c>
      <c r="G22" s="46" t="s">
        <v>209</v>
      </c>
      <c r="H22" s="53">
        <v>45748</v>
      </c>
      <c r="I22" s="53">
        <v>45989</v>
      </c>
      <c r="J22" s="46" t="s">
        <v>123</v>
      </c>
      <c r="K22" s="49"/>
      <c r="L22" s="50"/>
      <c r="M22" s="50"/>
      <c r="N22" s="50"/>
      <c r="O22" s="50"/>
      <c r="P22" s="50"/>
      <c r="Q22" s="50"/>
      <c r="R22" s="50"/>
      <c r="S22" s="50"/>
      <c r="T22" s="50"/>
    </row>
    <row r="23" spans="1:20" s="56" customFormat="1" ht="57.75" customHeight="1" x14ac:dyDescent="0.2">
      <c r="A23" s="80"/>
      <c r="B23" s="74" t="s">
        <v>282</v>
      </c>
      <c r="C23" s="41" t="s">
        <v>92</v>
      </c>
      <c r="D23" s="47" t="s">
        <v>212</v>
      </c>
      <c r="E23" s="46" t="s">
        <v>213</v>
      </c>
      <c r="F23" s="46">
        <v>3</v>
      </c>
      <c r="G23" s="46" t="s">
        <v>214</v>
      </c>
      <c r="H23" s="53">
        <v>45748</v>
      </c>
      <c r="I23" s="53">
        <v>45989</v>
      </c>
      <c r="J23" s="46" t="s">
        <v>123</v>
      </c>
      <c r="K23" s="49"/>
      <c r="L23" s="50"/>
      <c r="M23" s="50"/>
      <c r="N23" s="50"/>
      <c r="O23" s="50"/>
      <c r="P23" s="50"/>
      <c r="Q23" s="50"/>
      <c r="R23" s="50"/>
      <c r="S23" s="50"/>
      <c r="T23" s="50"/>
    </row>
    <row r="24" spans="1:20" s="56" customFormat="1" ht="73.5" customHeight="1" x14ac:dyDescent="0.2">
      <c r="A24" s="80"/>
      <c r="B24" s="74" t="s">
        <v>283</v>
      </c>
      <c r="C24" s="41" t="s">
        <v>92</v>
      </c>
      <c r="D24" s="47" t="s">
        <v>215</v>
      </c>
      <c r="E24" s="46" t="s">
        <v>216</v>
      </c>
      <c r="F24" s="46">
        <v>2</v>
      </c>
      <c r="G24" s="46" t="s">
        <v>217</v>
      </c>
      <c r="H24" s="53">
        <v>45782</v>
      </c>
      <c r="I24" s="53">
        <v>45989</v>
      </c>
      <c r="J24" s="46" t="s">
        <v>123</v>
      </c>
      <c r="K24" s="49"/>
      <c r="L24" s="50"/>
      <c r="M24" s="50"/>
      <c r="N24" s="50"/>
      <c r="O24" s="50"/>
      <c r="P24" s="50"/>
      <c r="Q24" s="50"/>
      <c r="R24" s="50"/>
      <c r="S24" s="50"/>
      <c r="T24" s="50"/>
    </row>
    <row r="25" spans="1:20" s="56" customFormat="1" ht="43.5" customHeight="1" x14ac:dyDescent="0.2">
      <c r="A25" s="80"/>
      <c r="B25" s="74" t="s">
        <v>284</v>
      </c>
      <c r="C25" s="41" t="s">
        <v>92</v>
      </c>
      <c r="D25" s="86" t="s">
        <v>234</v>
      </c>
      <c r="E25" s="87" t="s">
        <v>235</v>
      </c>
      <c r="F25" s="74">
        <v>2</v>
      </c>
      <c r="G25" s="74" t="s">
        <v>236</v>
      </c>
      <c r="H25" s="75">
        <v>45839</v>
      </c>
      <c r="I25" s="76">
        <v>46001</v>
      </c>
      <c r="J25" s="46" t="s">
        <v>237</v>
      </c>
      <c r="K25" s="49"/>
      <c r="L25" s="50"/>
      <c r="M25" s="50"/>
      <c r="N25" s="50"/>
      <c r="O25" s="50"/>
      <c r="P25" s="50"/>
      <c r="Q25" s="50"/>
      <c r="R25" s="50"/>
      <c r="S25" s="50"/>
      <c r="T25" s="50"/>
    </row>
    <row r="26" spans="1:20" s="56" customFormat="1" ht="35.25" customHeight="1" x14ac:dyDescent="0.2">
      <c r="A26" s="80"/>
      <c r="B26" s="74" t="s">
        <v>285</v>
      </c>
      <c r="C26" s="41" t="s">
        <v>92</v>
      </c>
      <c r="D26" s="86" t="s">
        <v>238</v>
      </c>
      <c r="E26" s="82" t="s">
        <v>239</v>
      </c>
      <c r="F26" s="74">
        <v>3</v>
      </c>
      <c r="G26" s="74" t="s">
        <v>236</v>
      </c>
      <c r="H26" s="75">
        <v>45778</v>
      </c>
      <c r="I26" s="76">
        <v>46006</v>
      </c>
      <c r="J26" s="46" t="s">
        <v>237</v>
      </c>
      <c r="K26" s="49"/>
      <c r="L26" s="50"/>
      <c r="M26" s="50"/>
      <c r="N26" s="50"/>
      <c r="O26" s="50"/>
      <c r="P26" s="50"/>
      <c r="Q26" s="50"/>
      <c r="R26" s="50"/>
      <c r="S26" s="50"/>
      <c r="T26" s="50"/>
    </row>
    <row r="27" spans="1:20" s="56" customFormat="1" ht="66" customHeight="1" x14ac:dyDescent="0.2">
      <c r="A27" s="80"/>
      <c r="B27" s="74" t="s">
        <v>286</v>
      </c>
      <c r="C27" s="41" t="s">
        <v>92</v>
      </c>
      <c r="D27" s="85" t="s">
        <v>248</v>
      </c>
      <c r="E27" s="74" t="s">
        <v>249</v>
      </c>
      <c r="F27" s="74">
        <v>3</v>
      </c>
      <c r="G27" s="74" t="s">
        <v>250</v>
      </c>
      <c r="H27" s="75">
        <v>45658</v>
      </c>
      <c r="I27" s="76">
        <v>46006</v>
      </c>
      <c r="J27" s="88" t="s">
        <v>123</v>
      </c>
      <c r="K27" s="49"/>
      <c r="L27" s="50"/>
      <c r="M27" s="50"/>
      <c r="N27" s="50"/>
      <c r="O27" s="50"/>
      <c r="P27" s="50"/>
      <c r="Q27" s="50"/>
      <c r="R27" s="50"/>
      <c r="S27" s="50"/>
      <c r="T27" s="50"/>
    </row>
    <row r="28" spans="1:20" s="56" customFormat="1" ht="35.25" customHeight="1" x14ac:dyDescent="0.2">
      <c r="A28" s="143">
        <v>2</v>
      </c>
      <c r="B28" s="74" t="s">
        <v>287</v>
      </c>
      <c r="C28" s="143" t="s">
        <v>107</v>
      </c>
      <c r="D28" s="89" t="s">
        <v>115</v>
      </c>
      <c r="E28" s="46" t="s">
        <v>109</v>
      </c>
      <c r="F28" s="78">
        <v>1</v>
      </c>
      <c r="G28" s="74" t="s">
        <v>110</v>
      </c>
      <c r="H28" s="75">
        <v>45748</v>
      </c>
      <c r="I28" s="76">
        <v>45813</v>
      </c>
      <c r="J28" s="46" t="s">
        <v>116</v>
      </c>
      <c r="K28" s="49"/>
      <c r="L28" s="50"/>
      <c r="M28" s="50"/>
      <c r="N28" s="50"/>
      <c r="O28" s="50"/>
      <c r="P28" s="50"/>
      <c r="Q28" s="50"/>
      <c r="R28" s="50"/>
      <c r="S28" s="50"/>
      <c r="T28" s="50"/>
    </row>
    <row r="29" spans="1:20" s="56" customFormat="1" ht="56.25" customHeight="1" x14ac:dyDescent="0.2">
      <c r="A29" s="144"/>
      <c r="B29" s="74" t="s">
        <v>288</v>
      </c>
      <c r="C29" s="144"/>
      <c r="D29" s="73" t="s">
        <v>111</v>
      </c>
      <c r="E29" s="90" t="s">
        <v>112</v>
      </c>
      <c r="F29" s="74">
        <v>5</v>
      </c>
      <c r="G29" s="74" t="s">
        <v>110</v>
      </c>
      <c r="H29" s="75">
        <v>45839</v>
      </c>
      <c r="I29" s="76">
        <v>45991</v>
      </c>
      <c r="J29" s="46" t="s">
        <v>116</v>
      </c>
      <c r="K29" s="49"/>
      <c r="L29" s="50"/>
      <c r="M29" s="50"/>
      <c r="N29" s="50"/>
      <c r="O29" s="50"/>
      <c r="P29" s="50"/>
      <c r="Q29" s="50"/>
      <c r="R29" s="50"/>
      <c r="S29" s="50"/>
      <c r="T29" s="50"/>
    </row>
    <row r="30" spans="1:20" s="56" customFormat="1" ht="48.75" customHeight="1" x14ac:dyDescent="0.2">
      <c r="A30" s="145"/>
      <c r="B30" s="74" t="s">
        <v>289</v>
      </c>
      <c r="C30" s="145"/>
      <c r="D30" s="73" t="s">
        <v>113</v>
      </c>
      <c r="E30" s="74" t="s">
        <v>114</v>
      </c>
      <c r="F30" s="74">
        <v>2</v>
      </c>
      <c r="G30" s="74" t="s">
        <v>110</v>
      </c>
      <c r="H30" s="75">
        <v>45832</v>
      </c>
      <c r="I30" s="76">
        <v>45965</v>
      </c>
      <c r="J30" s="46" t="s">
        <v>116</v>
      </c>
      <c r="K30" s="49"/>
      <c r="L30" s="50"/>
      <c r="M30" s="50"/>
      <c r="N30" s="50"/>
      <c r="O30" s="50"/>
      <c r="P30" s="50"/>
      <c r="Q30" s="50"/>
      <c r="R30" s="50"/>
      <c r="S30" s="50"/>
      <c r="T30" s="50"/>
    </row>
    <row r="31" spans="1:20" s="56" customFormat="1" ht="46.5" customHeight="1" x14ac:dyDescent="0.2">
      <c r="A31" s="90"/>
      <c r="B31" s="74" t="s">
        <v>290</v>
      </c>
      <c r="C31" s="80" t="s">
        <v>107</v>
      </c>
      <c r="D31" s="73" t="s">
        <v>152</v>
      </c>
      <c r="E31" s="46" t="s">
        <v>153</v>
      </c>
      <c r="F31" s="74">
        <v>1</v>
      </c>
      <c r="G31" s="74" t="s">
        <v>124</v>
      </c>
      <c r="H31" s="75">
        <v>45901</v>
      </c>
      <c r="I31" s="76">
        <v>46022</v>
      </c>
      <c r="J31" s="46" t="s">
        <v>151</v>
      </c>
      <c r="K31" s="49"/>
      <c r="L31" s="50"/>
      <c r="M31" s="50"/>
      <c r="N31" s="50"/>
      <c r="O31" s="50"/>
      <c r="P31" s="50"/>
      <c r="Q31" s="50"/>
      <c r="R31" s="50"/>
      <c r="S31" s="50"/>
      <c r="T31" s="50"/>
    </row>
    <row r="32" spans="1:20" s="56" customFormat="1" ht="58.5" customHeight="1" x14ac:dyDescent="0.2">
      <c r="A32" s="74">
        <v>4</v>
      </c>
      <c r="B32" s="74" t="s">
        <v>291</v>
      </c>
      <c r="C32" s="74" t="s">
        <v>120</v>
      </c>
      <c r="D32" s="73" t="s">
        <v>268</v>
      </c>
      <c r="E32" s="74" t="s">
        <v>269</v>
      </c>
      <c r="F32" s="74">
        <v>3</v>
      </c>
      <c r="G32" s="74" t="s">
        <v>270</v>
      </c>
      <c r="H32" s="75">
        <v>45811</v>
      </c>
      <c r="I32" s="76">
        <v>45930</v>
      </c>
      <c r="J32" s="46" t="s">
        <v>237</v>
      </c>
      <c r="K32" s="49"/>
      <c r="L32" s="50"/>
      <c r="M32" s="50"/>
      <c r="N32" s="50"/>
      <c r="O32" s="50"/>
      <c r="P32" s="50"/>
      <c r="Q32" s="50"/>
      <c r="R32" s="50"/>
      <c r="S32" s="50"/>
      <c r="T32" s="50"/>
    </row>
    <row r="33" spans="1:20" s="56" customFormat="1" ht="49.5" customHeight="1" x14ac:dyDescent="0.2">
      <c r="A33" s="74"/>
      <c r="B33" s="74" t="s">
        <v>292</v>
      </c>
      <c r="C33" s="74" t="s">
        <v>120</v>
      </c>
      <c r="D33" s="73" t="s">
        <v>302</v>
      </c>
      <c r="E33" s="74" t="s">
        <v>269</v>
      </c>
      <c r="F33" s="74">
        <v>3</v>
      </c>
      <c r="G33" s="74" t="s">
        <v>119</v>
      </c>
      <c r="H33" s="75">
        <v>45811</v>
      </c>
      <c r="I33" s="76">
        <v>45961</v>
      </c>
      <c r="J33" s="46" t="s">
        <v>237</v>
      </c>
      <c r="K33" s="49"/>
      <c r="L33" s="50"/>
      <c r="M33" s="50"/>
      <c r="N33" s="50"/>
      <c r="O33" s="50"/>
      <c r="P33" s="50"/>
      <c r="Q33" s="50"/>
      <c r="R33" s="50"/>
      <c r="S33" s="50"/>
      <c r="T33" s="50"/>
    </row>
    <row r="34" spans="1:20" s="56" customFormat="1" ht="49.5" customHeight="1" x14ac:dyDescent="0.2">
      <c r="A34" s="74">
        <v>5</v>
      </c>
      <c r="B34" s="74" t="s">
        <v>293</v>
      </c>
      <c r="C34" s="74" t="s">
        <v>120</v>
      </c>
      <c r="D34" s="73" t="s">
        <v>139</v>
      </c>
      <c r="E34" s="91" t="s">
        <v>273</v>
      </c>
      <c r="F34" s="74">
        <v>1</v>
      </c>
      <c r="G34" s="74" t="s">
        <v>119</v>
      </c>
      <c r="H34" s="75">
        <v>45901</v>
      </c>
      <c r="I34" s="76">
        <v>45989</v>
      </c>
      <c r="J34" s="46" t="s">
        <v>237</v>
      </c>
      <c r="K34" s="49"/>
      <c r="L34" s="50"/>
      <c r="M34" s="50"/>
      <c r="N34" s="50"/>
      <c r="O34" s="50"/>
      <c r="P34" s="50"/>
      <c r="Q34" s="50"/>
      <c r="R34" s="50"/>
      <c r="S34" s="50"/>
      <c r="T34" s="50"/>
    </row>
    <row r="35" spans="1:20" s="56" customFormat="1" ht="54.75" customHeight="1" x14ac:dyDescent="0.2">
      <c r="A35" s="74">
        <v>6</v>
      </c>
      <c r="B35" s="74" t="s">
        <v>294</v>
      </c>
      <c r="C35" s="74" t="s">
        <v>120</v>
      </c>
      <c r="D35" s="73" t="s">
        <v>275</v>
      </c>
      <c r="E35" s="91" t="s">
        <v>274</v>
      </c>
      <c r="F35" s="74">
        <v>3</v>
      </c>
      <c r="G35" s="74" t="s">
        <v>119</v>
      </c>
      <c r="H35" s="75">
        <v>45748</v>
      </c>
      <c r="I35" s="76">
        <v>45898</v>
      </c>
      <c r="J35" s="46" t="s">
        <v>237</v>
      </c>
      <c r="K35" s="49"/>
      <c r="L35" s="50"/>
      <c r="M35" s="50"/>
      <c r="N35" s="50"/>
      <c r="O35" s="50"/>
      <c r="P35" s="50"/>
      <c r="Q35" s="50"/>
      <c r="R35" s="50"/>
      <c r="S35" s="50"/>
      <c r="T35" s="50"/>
    </row>
    <row r="36" spans="1:20" s="56" customFormat="1" ht="81" customHeight="1" x14ac:dyDescent="0.2">
      <c r="A36" s="74">
        <v>7</v>
      </c>
      <c r="B36" s="74" t="s">
        <v>295</v>
      </c>
      <c r="C36" s="74" t="s">
        <v>120</v>
      </c>
      <c r="D36" s="92" t="s">
        <v>306</v>
      </c>
      <c r="E36" s="46" t="s">
        <v>228</v>
      </c>
      <c r="F36" s="74">
        <v>4</v>
      </c>
      <c r="G36" s="74" t="s">
        <v>119</v>
      </c>
      <c r="H36" s="75">
        <v>45811</v>
      </c>
      <c r="I36" s="76">
        <v>45989</v>
      </c>
      <c r="J36" s="46" t="s">
        <v>237</v>
      </c>
      <c r="K36" s="49"/>
      <c r="L36" s="50"/>
      <c r="M36" s="50"/>
      <c r="N36" s="50"/>
      <c r="O36" s="50"/>
      <c r="P36" s="50"/>
      <c r="Q36" s="50"/>
      <c r="R36" s="50"/>
      <c r="S36" s="50"/>
      <c r="T36" s="50"/>
    </row>
    <row r="37" spans="1:20" s="56" customFormat="1" ht="43.5" customHeight="1" x14ac:dyDescent="0.2">
      <c r="A37" s="74">
        <v>12</v>
      </c>
      <c r="B37" s="74" t="s">
        <v>296</v>
      </c>
      <c r="C37" s="74" t="s">
        <v>120</v>
      </c>
      <c r="D37" s="92" t="s">
        <v>140</v>
      </c>
      <c r="E37" s="74" t="s">
        <v>303</v>
      </c>
      <c r="F37" s="74">
        <v>3</v>
      </c>
      <c r="G37" s="74" t="s">
        <v>119</v>
      </c>
      <c r="H37" s="75">
        <v>45811</v>
      </c>
      <c r="I37" s="76">
        <v>46022</v>
      </c>
      <c r="J37" s="46" t="s">
        <v>237</v>
      </c>
      <c r="K37" s="49"/>
      <c r="L37" s="50"/>
      <c r="M37" s="50"/>
      <c r="N37" s="50"/>
      <c r="O37" s="50"/>
      <c r="P37" s="50"/>
      <c r="Q37" s="50"/>
      <c r="R37" s="50"/>
      <c r="S37" s="50"/>
      <c r="T37" s="50"/>
    </row>
    <row r="38" spans="1:20" s="56" customFormat="1" ht="43.5" customHeight="1" x14ac:dyDescent="0.2">
      <c r="A38" s="74">
        <v>13</v>
      </c>
      <c r="B38" s="74" t="s">
        <v>297</v>
      </c>
      <c r="C38" s="74" t="s">
        <v>120</v>
      </c>
      <c r="D38" s="92" t="s">
        <v>304</v>
      </c>
      <c r="E38" s="93" t="s">
        <v>122</v>
      </c>
      <c r="F38" s="93">
        <v>1</v>
      </c>
      <c r="G38" s="74" t="s">
        <v>119</v>
      </c>
      <c r="H38" s="75">
        <v>45931</v>
      </c>
      <c r="I38" s="76">
        <v>46022</v>
      </c>
      <c r="J38" s="46" t="s">
        <v>237</v>
      </c>
      <c r="K38" s="49"/>
      <c r="L38" s="50"/>
      <c r="M38" s="50"/>
      <c r="N38" s="50"/>
      <c r="O38" s="50"/>
      <c r="P38" s="50"/>
      <c r="Q38" s="50"/>
      <c r="R38" s="50"/>
      <c r="S38" s="50"/>
      <c r="T38" s="50"/>
    </row>
    <row r="39" spans="1:20" s="56" customFormat="1" ht="60.75" customHeight="1" x14ac:dyDescent="0.2">
      <c r="A39" s="74">
        <v>14</v>
      </c>
      <c r="B39" s="74" t="s">
        <v>298</v>
      </c>
      <c r="C39" s="74" t="s">
        <v>120</v>
      </c>
      <c r="D39" s="92" t="s">
        <v>305</v>
      </c>
      <c r="E39" s="74" t="s">
        <v>253</v>
      </c>
      <c r="F39" s="93">
        <v>3</v>
      </c>
      <c r="G39" s="74" t="s">
        <v>119</v>
      </c>
      <c r="H39" s="75">
        <v>45901</v>
      </c>
      <c r="I39" s="76">
        <v>46022</v>
      </c>
      <c r="J39" s="46" t="s">
        <v>237</v>
      </c>
      <c r="K39" s="49"/>
      <c r="L39" s="50"/>
      <c r="M39" s="50"/>
      <c r="N39" s="50"/>
      <c r="O39" s="50"/>
      <c r="P39" s="50"/>
      <c r="Q39" s="50"/>
      <c r="R39" s="50"/>
      <c r="S39" s="50"/>
      <c r="T39" s="50"/>
    </row>
    <row r="40" spans="1:20" s="56" customFormat="1" ht="91.5" customHeight="1" x14ac:dyDescent="0.2">
      <c r="A40" s="80">
        <v>18</v>
      </c>
      <c r="B40" s="74" t="s">
        <v>299</v>
      </c>
      <c r="C40" s="74" t="s">
        <v>120</v>
      </c>
      <c r="D40" s="73" t="s">
        <v>198</v>
      </c>
      <c r="E40" s="74" t="s">
        <v>199</v>
      </c>
      <c r="F40" s="74">
        <v>3</v>
      </c>
      <c r="G40" s="74" t="s">
        <v>200</v>
      </c>
      <c r="H40" s="75">
        <v>45767</v>
      </c>
      <c r="I40" s="76">
        <v>45950</v>
      </c>
      <c r="J40" s="46" t="s">
        <v>193</v>
      </c>
      <c r="K40" s="49"/>
      <c r="L40" s="50"/>
      <c r="M40" s="50"/>
      <c r="N40" s="50"/>
      <c r="O40" s="50"/>
      <c r="P40" s="50"/>
      <c r="Q40" s="50"/>
      <c r="R40" s="50"/>
      <c r="S40" s="50"/>
      <c r="T40" s="50"/>
    </row>
    <row r="41" spans="1:20" s="56" customFormat="1" ht="16.5" customHeight="1" x14ac:dyDescent="0.2">
      <c r="A41" s="140"/>
      <c r="B41" s="140"/>
      <c r="C41" s="140"/>
      <c r="D41" s="140"/>
      <c r="E41" s="140"/>
      <c r="F41" s="140"/>
      <c r="G41" s="140"/>
      <c r="H41" s="140"/>
      <c r="I41" s="140"/>
      <c r="J41" s="140"/>
    </row>
    <row r="42" spans="1:20" s="56" customFormat="1" ht="16.5" customHeight="1" x14ac:dyDescent="0.2">
      <c r="A42" s="141"/>
      <c r="B42" s="141"/>
      <c r="C42" s="141"/>
      <c r="D42" s="142"/>
      <c r="E42" s="142"/>
      <c r="F42" s="142"/>
      <c r="G42" s="142"/>
      <c r="H42" s="142"/>
      <c r="I42" s="142"/>
      <c r="J42" s="142"/>
    </row>
    <row r="43" spans="1:20" s="56" customFormat="1" ht="16.5" customHeight="1" x14ac:dyDescent="0.2">
      <c r="A43" s="94"/>
      <c r="B43" s="94"/>
      <c r="C43" s="94"/>
      <c r="D43" s="94"/>
      <c r="E43" s="94"/>
      <c r="F43" s="94"/>
      <c r="G43" s="94"/>
      <c r="H43" s="94"/>
      <c r="I43" s="94"/>
      <c r="J43" s="94"/>
    </row>
    <row r="44" spans="1:20" s="56" customFormat="1" ht="16.5" customHeight="1" x14ac:dyDescent="0.2"/>
    <row r="45" spans="1:20" s="56" customFormat="1" ht="16.5" customHeight="1" x14ac:dyDescent="0.2"/>
    <row r="46" spans="1:20" s="56" customFormat="1" ht="16.5" customHeight="1" x14ac:dyDescent="0.2"/>
    <row r="47" spans="1:20" s="56" customFormat="1" ht="16.5" customHeight="1" x14ac:dyDescent="0.2"/>
    <row r="48" spans="1:20" s="56" customFormat="1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  <row r="658" ht="16.5" customHeight="1" x14ac:dyDescent="0.2"/>
    <row r="659" ht="16.5" customHeight="1" x14ac:dyDescent="0.2"/>
    <row r="660" ht="16.5" customHeight="1" x14ac:dyDescent="0.2"/>
    <row r="661" ht="16.5" customHeight="1" x14ac:dyDescent="0.2"/>
    <row r="662" ht="16.5" customHeight="1" x14ac:dyDescent="0.2"/>
    <row r="663" ht="16.5" customHeight="1" x14ac:dyDescent="0.2"/>
    <row r="664" ht="16.5" customHeight="1" x14ac:dyDescent="0.2"/>
    <row r="665" ht="16.5" customHeight="1" x14ac:dyDescent="0.2"/>
    <row r="666" ht="16.5" customHeight="1" x14ac:dyDescent="0.2"/>
    <row r="667" ht="16.5" customHeight="1" x14ac:dyDescent="0.2"/>
    <row r="668" ht="16.5" customHeight="1" x14ac:dyDescent="0.2"/>
    <row r="669" ht="16.5" customHeight="1" x14ac:dyDescent="0.2"/>
    <row r="670" ht="16.5" customHeight="1" x14ac:dyDescent="0.2"/>
    <row r="671" ht="16.5" customHeight="1" x14ac:dyDescent="0.2"/>
    <row r="672" ht="16.5" customHeight="1" x14ac:dyDescent="0.2"/>
    <row r="673" ht="16.5" customHeight="1" x14ac:dyDescent="0.2"/>
    <row r="674" ht="16.5" customHeight="1" x14ac:dyDescent="0.2"/>
    <row r="675" ht="16.5" customHeight="1" x14ac:dyDescent="0.2"/>
    <row r="676" ht="16.5" customHeight="1" x14ac:dyDescent="0.2"/>
    <row r="677" ht="16.5" customHeight="1" x14ac:dyDescent="0.2"/>
    <row r="678" ht="16.5" customHeight="1" x14ac:dyDescent="0.2"/>
    <row r="679" ht="16.5" customHeight="1" x14ac:dyDescent="0.2"/>
    <row r="680" ht="16.5" customHeight="1" x14ac:dyDescent="0.2"/>
    <row r="681" ht="16.5" customHeight="1" x14ac:dyDescent="0.2"/>
    <row r="682" ht="16.5" customHeight="1" x14ac:dyDescent="0.2"/>
    <row r="683" ht="16.5" customHeight="1" x14ac:dyDescent="0.2"/>
    <row r="684" ht="16.5" customHeight="1" x14ac:dyDescent="0.2"/>
    <row r="685" ht="16.5" customHeight="1" x14ac:dyDescent="0.2"/>
    <row r="686" ht="16.5" customHeight="1" x14ac:dyDescent="0.2"/>
    <row r="687" ht="16.5" customHeight="1" x14ac:dyDescent="0.2"/>
    <row r="688" ht="16.5" customHeight="1" x14ac:dyDescent="0.2"/>
    <row r="689" ht="16.5" customHeight="1" x14ac:dyDescent="0.2"/>
    <row r="690" ht="16.5" customHeight="1" x14ac:dyDescent="0.2"/>
    <row r="691" ht="16.5" customHeight="1" x14ac:dyDescent="0.2"/>
    <row r="692" ht="16.5" customHeight="1" x14ac:dyDescent="0.2"/>
    <row r="693" ht="16.5" customHeight="1" x14ac:dyDescent="0.2"/>
    <row r="694" ht="16.5" customHeight="1" x14ac:dyDescent="0.2"/>
    <row r="695" ht="16.5" customHeight="1" x14ac:dyDescent="0.2"/>
    <row r="696" ht="16.5" customHeight="1" x14ac:dyDescent="0.2"/>
    <row r="697" ht="16.5" customHeight="1" x14ac:dyDescent="0.2"/>
    <row r="698" ht="16.5" customHeight="1" x14ac:dyDescent="0.2"/>
    <row r="699" ht="16.5" customHeight="1" x14ac:dyDescent="0.2"/>
    <row r="700" ht="16.5" customHeight="1" x14ac:dyDescent="0.2"/>
    <row r="701" ht="16.5" customHeight="1" x14ac:dyDescent="0.2"/>
    <row r="702" ht="16.5" customHeight="1" x14ac:dyDescent="0.2"/>
    <row r="703" ht="16.5" customHeight="1" x14ac:dyDescent="0.2"/>
    <row r="704" ht="16.5" customHeight="1" x14ac:dyDescent="0.2"/>
    <row r="705" ht="16.5" customHeight="1" x14ac:dyDescent="0.2"/>
    <row r="706" ht="16.5" customHeight="1" x14ac:dyDescent="0.2"/>
    <row r="707" ht="16.5" customHeight="1" x14ac:dyDescent="0.2"/>
    <row r="708" ht="16.5" customHeight="1" x14ac:dyDescent="0.2"/>
    <row r="709" ht="16.5" customHeight="1" x14ac:dyDescent="0.2"/>
    <row r="710" ht="16.5" customHeight="1" x14ac:dyDescent="0.2"/>
    <row r="711" ht="16.5" customHeight="1" x14ac:dyDescent="0.2"/>
    <row r="712" ht="16.5" customHeight="1" x14ac:dyDescent="0.2"/>
    <row r="713" ht="16.5" customHeight="1" x14ac:dyDescent="0.2"/>
    <row r="714" ht="16.5" customHeight="1" x14ac:dyDescent="0.2"/>
    <row r="715" ht="16.5" customHeight="1" x14ac:dyDescent="0.2"/>
    <row r="716" ht="16.5" customHeight="1" x14ac:dyDescent="0.2"/>
    <row r="717" ht="16.5" customHeight="1" x14ac:dyDescent="0.2"/>
    <row r="718" ht="16.5" customHeight="1" x14ac:dyDescent="0.2"/>
    <row r="719" ht="16.5" customHeight="1" x14ac:dyDescent="0.2"/>
    <row r="720" ht="16.5" customHeight="1" x14ac:dyDescent="0.2"/>
    <row r="721" ht="16.5" customHeight="1" x14ac:dyDescent="0.2"/>
    <row r="722" ht="16.5" customHeight="1" x14ac:dyDescent="0.2"/>
    <row r="723" ht="16.5" customHeight="1" x14ac:dyDescent="0.2"/>
    <row r="724" ht="16.5" customHeight="1" x14ac:dyDescent="0.2"/>
    <row r="725" ht="16.5" customHeight="1" x14ac:dyDescent="0.2"/>
    <row r="726" ht="16.5" customHeight="1" x14ac:dyDescent="0.2"/>
    <row r="727" ht="16.5" customHeight="1" x14ac:dyDescent="0.2"/>
    <row r="728" ht="16.5" customHeight="1" x14ac:dyDescent="0.2"/>
    <row r="729" ht="16.5" customHeight="1" x14ac:dyDescent="0.2"/>
    <row r="730" ht="16.5" customHeight="1" x14ac:dyDescent="0.2"/>
    <row r="731" ht="16.5" customHeight="1" x14ac:dyDescent="0.2"/>
    <row r="732" ht="16.5" customHeight="1" x14ac:dyDescent="0.2"/>
    <row r="733" ht="16.5" customHeight="1" x14ac:dyDescent="0.2"/>
    <row r="734" ht="16.5" customHeight="1" x14ac:dyDescent="0.2"/>
    <row r="735" ht="16.5" customHeight="1" x14ac:dyDescent="0.2"/>
    <row r="736" ht="16.5" customHeight="1" x14ac:dyDescent="0.2"/>
    <row r="737" ht="16.5" customHeight="1" x14ac:dyDescent="0.2"/>
    <row r="738" ht="16.5" customHeight="1" x14ac:dyDescent="0.2"/>
    <row r="739" ht="16.5" customHeight="1" x14ac:dyDescent="0.2"/>
    <row r="740" ht="16.5" customHeight="1" x14ac:dyDescent="0.2"/>
    <row r="741" ht="16.5" customHeight="1" x14ac:dyDescent="0.2"/>
    <row r="742" ht="16.5" customHeight="1" x14ac:dyDescent="0.2"/>
    <row r="743" ht="16.5" customHeight="1" x14ac:dyDescent="0.2"/>
    <row r="744" ht="16.5" customHeight="1" x14ac:dyDescent="0.2"/>
    <row r="745" ht="16.5" customHeight="1" x14ac:dyDescent="0.2"/>
    <row r="746" ht="16.5" customHeight="1" x14ac:dyDescent="0.2"/>
    <row r="747" ht="16.5" customHeight="1" x14ac:dyDescent="0.2"/>
    <row r="748" ht="16.5" customHeight="1" x14ac:dyDescent="0.2"/>
    <row r="749" ht="16.5" customHeight="1" x14ac:dyDescent="0.2"/>
    <row r="750" ht="16.5" customHeight="1" x14ac:dyDescent="0.2"/>
    <row r="751" ht="16.5" customHeight="1" x14ac:dyDescent="0.2"/>
    <row r="752" ht="16.5" customHeight="1" x14ac:dyDescent="0.2"/>
    <row r="753" ht="16.5" customHeight="1" x14ac:dyDescent="0.2"/>
    <row r="754" ht="16.5" customHeight="1" x14ac:dyDescent="0.2"/>
    <row r="755" ht="16.5" customHeight="1" x14ac:dyDescent="0.2"/>
    <row r="756" ht="16.5" customHeight="1" x14ac:dyDescent="0.2"/>
    <row r="757" ht="16.5" customHeight="1" x14ac:dyDescent="0.2"/>
    <row r="758" ht="16.5" customHeight="1" x14ac:dyDescent="0.2"/>
    <row r="759" ht="16.5" customHeight="1" x14ac:dyDescent="0.2"/>
    <row r="760" ht="16.5" customHeight="1" x14ac:dyDescent="0.2"/>
    <row r="761" ht="16.5" customHeight="1" x14ac:dyDescent="0.2"/>
    <row r="762" ht="16.5" customHeight="1" x14ac:dyDescent="0.2"/>
    <row r="763" ht="16.5" customHeight="1" x14ac:dyDescent="0.2"/>
    <row r="764" ht="16.5" customHeight="1" x14ac:dyDescent="0.2"/>
    <row r="765" ht="16.5" customHeight="1" x14ac:dyDescent="0.2"/>
    <row r="766" ht="16.5" customHeight="1" x14ac:dyDescent="0.2"/>
    <row r="767" ht="16.5" customHeight="1" x14ac:dyDescent="0.2"/>
    <row r="768" ht="16.5" customHeight="1" x14ac:dyDescent="0.2"/>
    <row r="769" ht="16.5" customHeight="1" x14ac:dyDescent="0.2"/>
    <row r="770" ht="16.5" customHeight="1" x14ac:dyDescent="0.2"/>
    <row r="771" ht="16.5" customHeight="1" x14ac:dyDescent="0.2"/>
    <row r="772" ht="16.5" customHeight="1" x14ac:dyDescent="0.2"/>
    <row r="773" ht="16.5" customHeight="1" x14ac:dyDescent="0.2"/>
    <row r="774" ht="16.5" customHeight="1" x14ac:dyDescent="0.2"/>
    <row r="775" ht="16.5" customHeight="1" x14ac:dyDescent="0.2"/>
    <row r="776" ht="16.5" customHeight="1" x14ac:dyDescent="0.2"/>
    <row r="777" ht="16.5" customHeight="1" x14ac:dyDescent="0.2"/>
    <row r="778" ht="16.5" customHeight="1" x14ac:dyDescent="0.2"/>
    <row r="779" ht="16.5" customHeight="1" x14ac:dyDescent="0.2"/>
    <row r="780" ht="16.5" customHeight="1" x14ac:dyDescent="0.2"/>
    <row r="781" ht="16.5" customHeight="1" x14ac:dyDescent="0.2"/>
    <row r="782" ht="16.5" customHeight="1" x14ac:dyDescent="0.2"/>
    <row r="783" ht="16.5" customHeight="1" x14ac:dyDescent="0.2"/>
    <row r="784" ht="16.5" customHeight="1" x14ac:dyDescent="0.2"/>
    <row r="785" ht="16.5" customHeight="1" x14ac:dyDescent="0.2"/>
    <row r="786" ht="16.5" customHeight="1" x14ac:dyDescent="0.2"/>
    <row r="787" ht="16.5" customHeight="1" x14ac:dyDescent="0.2"/>
    <row r="788" ht="16.5" customHeight="1" x14ac:dyDescent="0.2"/>
    <row r="789" ht="16.5" customHeight="1" x14ac:dyDescent="0.2"/>
    <row r="790" ht="16.5" customHeight="1" x14ac:dyDescent="0.2"/>
    <row r="791" ht="16.5" customHeight="1" x14ac:dyDescent="0.2"/>
    <row r="792" ht="16.5" customHeight="1" x14ac:dyDescent="0.2"/>
    <row r="793" ht="16.5" customHeight="1" x14ac:dyDescent="0.2"/>
    <row r="794" ht="16.5" customHeight="1" x14ac:dyDescent="0.2"/>
    <row r="795" ht="16.5" customHeight="1" x14ac:dyDescent="0.2"/>
    <row r="796" ht="16.5" customHeight="1" x14ac:dyDescent="0.2"/>
    <row r="797" ht="16.5" customHeight="1" x14ac:dyDescent="0.2"/>
    <row r="798" ht="16.5" customHeight="1" x14ac:dyDescent="0.2"/>
    <row r="799" ht="16.5" customHeight="1" x14ac:dyDescent="0.2"/>
    <row r="800" ht="16.5" customHeight="1" x14ac:dyDescent="0.2"/>
    <row r="801" ht="16.5" customHeight="1" x14ac:dyDescent="0.2"/>
    <row r="802" ht="16.5" customHeight="1" x14ac:dyDescent="0.2"/>
    <row r="803" ht="16.5" customHeight="1" x14ac:dyDescent="0.2"/>
    <row r="804" ht="16.5" customHeight="1" x14ac:dyDescent="0.2"/>
    <row r="805" ht="16.5" customHeight="1" x14ac:dyDescent="0.2"/>
    <row r="806" ht="16.5" customHeight="1" x14ac:dyDescent="0.2"/>
    <row r="807" ht="16.5" customHeight="1" x14ac:dyDescent="0.2"/>
    <row r="808" ht="16.5" customHeight="1" x14ac:dyDescent="0.2"/>
    <row r="809" ht="16.5" customHeight="1" x14ac:dyDescent="0.2"/>
    <row r="810" ht="16.5" customHeight="1" x14ac:dyDescent="0.2"/>
    <row r="811" ht="16.5" customHeight="1" x14ac:dyDescent="0.2"/>
    <row r="812" ht="16.5" customHeight="1" x14ac:dyDescent="0.2"/>
    <row r="813" ht="16.5" customHeight="1" x14ac:dyDescent="0.2"/>
    <row r="814" ht="16.5" customHeight="1" x14ac:dyDescent="0.2"/>
    <row r="815" ht="16.5" customHeight="1" x14ac:dyDescent="0.2"/>
    <row r="816" ht="16.5" customHeight="1" x14ac:dyDescent="0.2"/>
    <row r="817" ht="16.5" customHeight="1" x14ac:dyDescent="0.2"/>
    <row r="818" ht="16.5" customHeight="1" x14ac:dyDescent="0.2"/>
    <row r="819" ht="16.5" customHeight="1" x14ac:dyDescent="0.2"/>
    <row r="820" ht="16.5" customHeight="1" x14ac:dyDescent="0.2"/>
    <row r="821" ht="16.5" customHeight="1" x14ac:dyDescent="0.2"/>
    <row r="822" ht="16.5" customHeight="1" x14ac:dyDescent="0.2"/>
    <row r="823" ht="16.5" customHeight="1" x14ac:dyDescent="0.2"/>
    <row r="824" ht="16.5" customHeight="1" x14ac:dyDescent="0.2"/>
    <row r="825" ht="16.5" customHeight="1" x14ac:dyDescent="0.2"/>
    <row r="826" ht="16.5" customHeight="1" x14ac:dyDescent="0.2"/>
    <row r="827" ht="16.5" customHeight="1" x14ac:dyDescent="0.2"/>
    <row r="828" ht="16.5" customHeight="1" x14ac:dyDescent="0.2"/>
    <row r="829" ht="16.5" customHeight="1" x14ac:dyDescent="0.2"/>
    <row r="830" ht="16.5" customHeight="1" x14ac:dyDescent="0.2"/>
    <row r="831" ht="16.5" customHeight="1" x14ac:dyDescent="0.2"/>
    <row r="832" ht="16.5" customHeight="1" x14ac:dyDescent="0.2"/>
    <row r="833" ht="16.5" customHeight="1" x14ac:dyDescent="0.2"/>
    <row r="834" ht="16.5" customHeight="1" x14ac:dyDescent="0.2"/>
    <row r="835" ht="16.5" customHeight="1" x14ac:dyDescent="0.2"/>
    <row r="836" ht="16.5" customHeight="1" x14ac:dyDescent="0.2"/>
    <row r="837" ht="16.5" customHeight="1" x14ac:dyDescent="0.2"/>
    <row r="838" ht="16.5" customHeight="1" x14ac:dyDescent="0.2"/>
    <row r="839" ht="16.5" customHeight="1" x14ac:dyDescent="0.2"/>
    <row r="840" ht="16.5" customHeight="1" x14ac:dyDescent="0.2"/>
    <row r="841" ht="16.5" customHeight="1" x14ac:dyDescent="0.2"/>
    <row r="842" ht="16.5" customHeight="1" x14ac:dyDescent="0.2"/>
    <row r="843" ht="16.5" customHeight="1" x14ac:dyDescent="0.2"/>
    <row r="844" ht="16.5" customHeight="1" x14ac:dyDescent="0.2"/>
    <row r="845" ht="16.5" customHeight="1" x14ac:dyDescent="0.2"/>
    <row r="846" ht="16.5" customHeight="1" x14ac:dyDescent="0.2"/>
    <row r="847" ht="16.5" customHeight="1" x14ac:dyDescent="0.2"/>
    <row r="848" ht="16.5" customHeight="1" x14ac:dyDescent="0.2"/>
    <row r="849" ht="16.5" customHeight="1" x14ac:dyDescent="0.2"/>
    <row r="850" ht="16.5" customHeight="1" x14ac:dyDescent="0.2"/>
    <row r="851" ht="16.5" customHeight="1" x14ac:dyDescent="0.2"/>
    <row r="852" ht="16.5" customHeight="1" x14ac:dyDescent="0.2"/>
    <row r="853" ht="16.5" customHeight="1" x14ac:dyDescent="0.2"/>
    <row r="854" ht="16.5" customHeight="1" x14ac:dyDescent="0.2"/>
    <row r="855" ht="16.5" customHeight="1" x14ac:dyDescent="0.2"/>
    <row r="856" ht="16.5" customHeight="1" x14ac:dyDescent="0.2"/>
    <row r="857" ht="16.5" customHeight="1" x14ac:dyDescent="0.2"/>
    <row r="858" ht="16.5" customHeight="1" x14ac:dyDescent="0.2"/>
    <row r="859" ht="16.5" customHeight="1" x14ac:dyDescent="0.2"/>
    <row r="860" ht="16.5" customHeight="1" x14ac:dyDescent="0.2"/>
    <row r="861" ht="16.5" customHeight="1" x14ac:dyDescent="0.2"/>
    <row r="862" ht="16.5" customHeight="1" x14ac:dyDescent="0.2"/>
    <row r="863" ht="16.5" customHeight="1" x14ac:dyDescent="0.2"/>
    <row r="864" ht="16.5" customHeight="1" x14ac:dyDescent="0.2"/>
    <row r="865" ht="16.5" customHeight="1" x14ac:dyDescent="0.2"/>
    <row r="866" ht="16.5" customHeight="1" x14ac:dyDescent="0.2"/>
    <row r="867" ht="16.5" customHeight="1" x14ac:dyDescent="0.2"/>
    <row r="868" ht="16.5" customHeight="1" x14ac:dyDescent="0.2"/>
    <row r="869" ht="16.5" customHeight="1" x14ac:dyDescent="0.2"/>
    <row r="870" ht="16.5" customHeight="1" x14ac:dyDescent="0.2"/>
    <row r="871" ht="16.5" customHeight="1" x14ac:dyDescent="0.2"/>
    <row r="872" ht="16.5" customHeight="1" x14ac:dyDescent="0.2"/>
    <row r="873" ht="16.5" customHeight="1" x14ac:dyDescent="0.2"/>
    <row r="874" ht="16.5" customHeight="1" x14ac:dyDescent="0.2"/>
    <row r="875" ht="16.5" customHeight="1" x14ac:dyDescent="0.2"/>
    <row r="876" ht="16.5" customHeight="1" x14ac:dyDescent="0.2"/>
    <row r="877" ht="16.5" customHeight="1" x14ac:dyDescent="0.2"/>
    <row r="878" ht="16.5" customHeight="1" x14ac:dyDescent="0.2"/>
    <row r="879" ht="16.5" customHeight="1" x14ac:dyDescent="0.2"/>
    <row r="880" ht="16.5" customHeight="1" x14ac:dyDescent="0.2"/>
    <row r="881" ht="16.5" customHeight="1" x14ac:dyDescent="0.2"/>
    <row r="882" ht="16.5" customHeight="1" x14ac:dyDescent="0.2"/>
    <row r="883" ht="16.5" customHeight="1" x14ac:dyDescent="0.2"/>
    <row r="884" ht="16.5" customHeight="1" x14ac:dyDescent="0.2"/>
    <row r="885" ht="16.5" customHeight="1" x14ac:dyDescent="0.2"/>
    <row r="886" ht="16.5" customHeight="1" x14ac:dyDescent="0.2"/>
    <row r="887" ht="16.5" customHeight="1" x14ac:dyDescent="0.2"/>
    <row r="888" ht="16.5" customHeight="1" x14ac:dyDescent="0.2"/>
    <row r="889" ht="16.5" customHeight="1" x14ac:dyDescent="0.2"/>
    <row r="890" ht="16.5" customHeight="1" x14ac:dyDescent="0.2"/>
    <row r="891" ht="16.5" customHeight="1" x14ac:dyDescent="0.2"/>
    <row r="892" ht="16.5" customHeight="1" x14ac:dyDescent="0.2"/>
    <row r="893" ht="16.5" customHeight="1" x14ac:dyDescent="0.2"/>
    <row r="894" ht="16.5" customHeight="1" x14ac:dyDescent="0.2"/>
    <row r="895" ht="16.5" customHeight="1" x14ac:dyDescent="0.2"/>
    <row r="896" ht="16.5" customHeight="1" x14ac:dyDescent="0.2"/>
    <row r="897" ht="16.5" customHeight="1" x14ac:dyDescent="0.2"/>
    <row r="898" ht="16.5" customHeight="1" x14ac:dyDescent="0.2"/>
    <row r="899" ht="16.5" customHeight="1" x14ac:dyDescent="0.2"/>
    <row r="900" ht="16.5" customHeight="1" x14ac:dyDescent="0.2"/>
    <row r="901" ht="16.5" customHeight="1" x14ac:dyDescent="0.2"/>
    <row r="902" ht="16.5" customHeight="1" x14ac:dyDescent="0.2"/>
    <row r="903" ht="16.5" customHeight="1" x14ac:dyDescent="0.2"/>
    <row r="904" ht="16.5" customHeight="1" x14ac:dyDescent="0.2"/>
    <row r="905" ht="16.5" customHeight="1" x14ac:dyDescent="0.2"/>
    <row r="906" ht="16.5" customHeight="1" x14ac:dyDescent="0.2"/>
    <row r="907" ht="16.5" customHeight="1" x14ac:dyDescent="0.2"/>
    <row r="908" ht="16.5" customHeight="1" x14ac:dyDescent="0.2"/>
    <row r="909" ht="16.5" customHeight="1" x14ac:dyDescent="0.2"/>
    <row r="910" ht="16.5" customHeight="1" x14ac:dyDescent="0.2"/>
    <row r="911" ht="16.5" customHeight="1" x14ac:dyDescent="0.2"/>
    <row r="912" ht="16.5" customHeight="1" x14ac:dyDescent="0.2"/>
    <row r="913" ht="16.5" customHeight="1" x14ac:dyDescent="0.2"/>
    <row r="914" ht="16.5" customHeight="1" x14ac:dyDescent="0.2"/>
    <row r="915" ht="16.5" customHeight="1" x14ac:dyDescent="0.2"/>
    <row r="916" ht="16.5" customHeight="1" x14ac:dyDescent="0.2"/>
    <row r="917" ht="16.5" customHeight="1" x14ac:dyDescent="0.2"/>
    <row r="918" ht="16.5" customHeight="1" x14ac:dyDescent="0.2"/>
    <row r="919" ht="16.5" customHeight="1" x14ac:dyDescent="0.2"/>
    <row r="920" ht="16.5" customHeight="1" x14ac:dyDescent="0.2"/>
    <row r="921" ht="16.5" customHeight="1" x14ac:dyDescent="0.2"/>
    <row r="922" ht="16.5" customHeight="1" x14ac:dyDescent="0.2"/>
    <row r="923" ht="16.5" customHeight="1" x14ac:dyDescent="0.2"/>
    <row r="924" ht="16.5" customHeight="1" x14ac:dyDescent="0.2"/>
    <row r="925" ht="16.5" customHeight="1" x14ac:dyDescent="0.2"/>
    <row r="926" ht="16.5" customHeight="1" x14ac:dyDescent="0.2"/>
    <row r="927" ht="16.5" customHeight="1" x14ac:dyDescent="0.2"/>
    <row r="928" ht="16.5" customHeight="1" x14ac:dyDescent="0.2"/>
    <row r="929" ht="16.5" customHeight="1" x14ac:dyDescent="0.2"/>
    <row r="930" ht="16.5" customHeight="1" x14ac:dyDescent="0.2"/>
    <row r="931" ht="16.5" customHeight="1" x14ac:dyDescent="0.2"/>
    <row r="932" ht="16.5" customHeight="1" x14ac:dyDescent="0.2"/>
    <row r="933" ht="16.5" customHeight="1" x14ac:dyDescent="0.2"/>
    <row r="934" ht="16.5" customHeight="1" x14ac:dyDescent="0.2"/>
    <row r="935" ht="16.5" customHeight="1" x14ac:dyDescent="0.2"/>
    <row r="936" ht="16.5" customHeight="1" x14ac:dyDescent="0.2"/>
    <row r="937" ht="16.5" customHeight="1" x14ac:dyDescent="0.2"/>
    <row r="938" ht="16.5" customHeight="1" x14ac:dyDescent="0.2"/>
    <row r="939" ht="16.5" customHeight="1" x14ac:dyDescent="0.2"/>
    <row r="940" ht="16.5" customHeight="1" x14ac:dyDescent="0.2"/>
    <row r="941" ht="16.5" customHeight="1" x14ac:dyDescent="0.2"/>
    <row r="942" ht="16.5" customHeight="1" x14ac:dyDescent="0.2"/>
    <row r="943" ht="16.5" customHeight="1" x14ac:dyDescent="0.2"/>
    <row r="944" ht="16.5" customHeight="1" x14ac:dyDescent="0.2"/>
    <row r="945" ht="16.5" customHeight="1" x14ac:dyDescent="0.2"/>
    <row r="946" ht="16.5" customHeight="1" x14ac:dyDescent="0.2"/>
    <row r="947" ht="16.5" customHeight="1" x14ac:dyDescent="0.2"/>
    <row r="948" ht="16.5" customHeight="1" x14ac:dyDescent="0.2"/>
    <row r="949" ht="16.5" customHeight="1" x14ac:dyDescent="0.2"/>
    <row r="950" ht="16.5" customHeight="1" x14ac:dyDescent="0.2"/>
    <row r="951" ht="16.5" customHeight="1" x14ac:dyDescent="0.2"/>
    <row r="952" ht="16.5" customHeight="1" x14ac:dyDescent="0.2"/>
    <row r="953" ht="16.5" customHeight="1" x14ac:dyDescent="0.2"/>
    <row r="954" ht="16.5" customHeight="1" x14ac:dyDescent="0.2"/>
    <row r="955" ht="16.5" customHeight="1" x14ac:dyDescent="0.2"/>
    <row r="956" ht="16.5" customHeight="1" x14ac:dyDescent="0.2"/>
    <row r="957" ht="16.5" customHeight="1" x14ac:dyDescent="0.2"/>
    <row r="958" ht="16.5" customHeight="1" x14ac:dyDescent="0.2"/>
    <row r="959" ht="16.5" customHeight="1" x14ac:dyDescent="0.2"/>
    <row r="960" ht="16.5" customHeight="1" x14ac:dyDescent="0.2"/>
    <row r="961" ht="16.5" customHeight="1" x14ac:dyDescent="0.2"/>
    <row r="962" ht="16.5" customHeight="1" x14ac:dyDescent="0.2"/>
    <row r="963" ht="16.5" customHeight="1" x14ac:dyDescent="0.2"/>
    <row r="964" ht="16.5" customHeight="1" x14ac:dyDescent="0.2"/>
    <row r="965" ht="16.5" customHeight="1" x14ac:dyDescent="0.2"/>
    <row r="966" ht="16.5" customHeight="1" x14ac:dyDescent="0.2"/>
    <row r="967" ht="16.5" customHeight="1" x14ac:dyDescent="0.2"/>
    <row r="968" ht="16.5" customHeight="1" x14ac:dyDescent="0.2"/>
    <row r="969" ht="16.5" customHeight="1" x14ac:dyDescent="0.2"/>
    <row r="970" ht="16.5" customHeight="1" x14ac:dyDescent="0.2"/>
    <row r="971" ht="16.5" customHeight="1" x14ac:dyDescent="0.2"/>
    <row r="972" ht="16.5" customHeight="1" x14ac:dyDescent="0.2"/>
    <row r="973" ht="16.5" customHeight="1" x14ac:dyDescent="0.2"/>
    <row r="974" ht="16.5" customHeight="1" x14ac:dyDescent="0.2"/>
    <row r="975" ht="16.5" customHeight="1" x14ac:dyDescent="0.2"/>
    <row r="976" ht="16.5" customHeight="1" x14ac:dyDescent="0.2"/>
  </sheetData>
  <autoFilter ref="A8:J40" xr:uid="{00000000-0001-0000-0200-000000000000}"/>
  <mergeCells count="14">
    <mergeCell ref="B6:C6"/>
    <mergeCell ref="K6:Q6"/>
    <mergeCell ref="R6:T7"/>
    <mergeCell ref="K7:Q7"/>
    <mergeCell ref="A1:J4"/>
    <mergeCell ref="D5:J5"/>
    <mergeCell ref="D6:J6"/>
    <mergeCell ref="B5:C5"/>
    <mergeCell ref="A7:J7"/>
    <mergeCell ref="A41:J41"/>
    <mergeCell ref="A42:C42"/>
    <mergeCell ref="D42:J42"/>
    <mergeCell ref="C28:C30"/>
    <mergeCell ref="A28:A30"/>
  </mergeCells>
  <phoneticPr fontId="25" type="noConversion"/>
  <pageMargins left="0.7" right="0.7" top="0.75" bottom="0.75" header="0" footer="0"/>
  <pageSetup paperSize="1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9CCF443-1D48-4710-9059-B6B188F89765}">
          <x14:formula1>
            <xm:f>Hoja1!$A$12:$A$14</xm:f>
          </x14:formula1>
          <xm:sqref>C32:C40 C9:C19 C28</xm:sqref>
        </x14:dataValidation>
        <x14:dataValidation type="list" allowBlank="1" showInputMessage="1" showErrorMessage="1" xr:uid="{B9E932FC-45E0-4A27-BF2A-E2B23225BA90}">
          <x14:formula1>
            <xm:f>'C:\Users\SBARRETOS\Desktop\SONIA BARRETO 09052024\2025\PTEP\[6 OFICI PTEP PEM 24FEBRERO2024.xlsx]Hoja1'!#REF!</xm:f>
          </x14:formula1>
          <xm:sqref>C31 C20</xm:sqref>
        </x14:dataValidation>
        <x14:dataValidation type="list" allowBlank="1" showInputMessage="1" showErrorMessage="1" xr:uid="{19CA8939-FC7C-4582-97C2-D1B329A76D0B}">
          <x14:formula1>
            <xm:f>'C:\Users\SBARRETOS\Downloads\[9 DIGEC PROPUESTS Plan ejecución y Monitoreo PTEP.xlsx]Hoja1'!#REF!</xm:f>
          </x14:formula1>
          <xm:sqref>C21:C27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17430-9236-42D9-92FF-9ED3FC725696}">
  <sheetPr codeName="Hoja4">
    <tabColor theme="0" tint="-0.14999847407452621"/>
  </sheetPr>
  <dimension ref="A1:S24"/>
  <sheetViews>
    <sheetView showGridLines="0" zoomScale="80" zoomScaleNormal="80" workbookViewId="0">
      <pane ySplit="8" topLeftCell="A9" activePane="bottomLeft" state="frozen"/>
      <selection activeCell="B11" sqref="B11"/>
      <selection pane="bottomLeft" activeCell="A9" sqref="A9"/>
    </sheetView>
  </sheetViews>
  <sheetFormatPr baseColWidth="10" defaultRowHeight="12.75" x14ac:dyDescent="0.2"/>
  <cols>
    <col min="1" max="1" width="6.28515625" style="63" bestFit="1" customWidth="1"/>
    <col min="2" max="2" width="28.85546875" style="63" bestFit="1" customWidth="1"/>
    <col min="3" max="3" width="107.28515625" style="63" customWidth="1"/>
    <col min="4" max="4" width="48.5703125" style="111" bestFit="1" customWidth="1"/>
    <col min="5" max="5" width="17.5703125" style="63" customWidth="1"/>
    <col min="6" max="6" width="40.7109375" style="63" customWidth="1"/>
    <col min="7" max="7" width="19.85546875" style="63" bestFit="1" customWidth="1"/>
    <col min="8" max="8" width="17.42578125" style="63" bestFit="1" customWidth="1"/>
    <col min="9" max="9" width="21.85546875" style="63" bestFit="1" customWidth="1"/>
    <col min="10" max="10" width="16.85546875" style="69" bestFit="1" customWidth="1"/>
    <col min="11" max="11" width="16.42578125" style="63" bestFit="1" customWidth="1"/>
    <col min="12" max="12" width="12.85546875" style="63" bestFit="1" customWidth="1"/>
    <col min="13" max="13" width="16" style="63" bestFit="1" customWidth="1"/>
    <col min="14" max="14" width="12.85546875" style="63" bestFit="1" customWidth="1"/>
    <col min="15" max="15" width="17.28515625" style="63" bestFit="1" customWidth="1"/>
    <col min="16" max="16" width="12.85546875" style="63" bestFit="1" customWidth="1"/>
    <col min="17" max="17" width="15.5703125" style="63" bestFit="1" customWidth="1"/>
    <col min="18" max="18" width="16" style="63" bestFit="1" customWidth="1"/>
    <col min="19" max="19" width="17.28515625" style="63" bestFit="1" customWidth="1"/>
    <col min="20" max="16384" width="11.42578125" style="63"/>
  </cols>
  <sheetData>
    <row r="1" spans="1:19" x14ac:dyDescent="0.2">
      <c r="A1" s="147" t="s">
        <v>127</v>
      </c>
      <c r="B1" s="147"/>
      <c r="C1" s="147"/>
      <c r="D1" s="147"/>
      <c r="E1" s="147"/>
      <c r="F1" s="147"/>
      <c r="G1" s="147"/>
      <c r="H1" s="147"/>
      <c r="I1" s="147"/>
      <c r="J1" s="62"/>
    </row>
    <row r="2" spans="1:19" x14ac:dyDescent="0.2">
      <c r="A2" s="147"/>
      <c r="B2" s="147"/>
      <c r="C2" s="147"/>
      <c r="D2" s="147"/>
      <c r="E2" s="147"/>
      <c r="F2" s="147"/>
      <c r="G2" s="147"/>
      <c r="H2" s="147"/>
      <c r="I2" s="147"/>
      <c r="J2" s="62"/>
    </row>
    <row r="3" spans="1:19" x14ac:dyDescent="0.2">
      <c r="A3" s="147"/>
      <c r="B3" s="147"/>
      <c r="C3" s="147"/>
      <c r="D3" s="147"/>
      <c r="E3" s="147"/>
      <c r="F3" s="147"/>
      <c r="G3" s="147"/>
      <c r="H3" s="147"/>
      <c r="I3" s="147"/>
      <c r="J3" s="62"/>
    </row>
    <row r="4" spans="1:19" x14ac:dyDescent="0.2">
      <c r="A4" s="147"/>
      <c r="B4" s="147"/>
      <c r="C4" s="147"/>
      <c r="D4" s="147"/>
      <c r="E4" s="147"/>
      <c r="F4" s="147"/>
      <c r="G4" s="147"/>
      <c r="H4" s="147"/>
      <c r="I4" s="147"/>
      <c r="J4" s="62"/>
    </row>
    <row r="5" spans="1:19" x14ac:dyDescent="0.2">
      <c r="A5" s="146" t="s">
        <v>94</v>
      </c>
      <c r="B5" s="146"/>
      <c r="C5" s="148" t="s">
        <v>99</v>
      </c>
      <c r="D5" s="163"/>
      <c r="E5" s="149"/>
      <c r="F5" s="149"/>
      <c r="G5" s="149"/>
      <c r="H5" s="149"/>
      <c r="I5" s="150"/>
      <c r="J5" s="62"/>
    </row>
    <row r="6" spans="1:19" x14ac:dyDescent="0.2">
      <c r="A6" s="146" t="s">
        <v>97</v>
      </c>
      <c r="B6" s="146"/>
      <c r="C6" s="148" t="e">
        <f>+'MODELO DE ESTADO ABIERTO'!D6:J6</f>
        <v>#VALUE!</v>
      </c>
      <c r="D6" s="163"/>
      <c r="E6" s="149"/>
      <c r="F6" s="149"/>
      <c r="G6" s="149"/>
      <c r="H6" s="149"/>
      <c r="I6" s="150"/>
      <c r="J6" s="152" t="s">
        <v>142</v>
      </c>
      <c r="K6" s="152"/>
      <c r="L6" s="152"/>
      <c r="M6" s="152"/>
      <c r="N6" s="152"/>
      <c r="O6" s="152"/>
      <c r="P6" s="152"/>
      <c r="Q6" s="153" t="s">
        <v>159</v>
      </c>
      <c r="R6" s="154"/>
      <c r="S6" s="155"/>
    </row>
    <row r="7" spans="1:19" x14ac:dyDescent="0.2">
      <c r="A7" s="160" t="s">
        <v>95</v>
      </c>
      <c r="B7" s="161"/>
      <c r="C7" s="161"/>
      <c r="D7" s="161"/>
      <c r="E7" s="161"/>
      <c r="F7" s="161"/>
      <c r="G7" s="161"/>
      <c r="H7" s="161"/>
      <c r="I7" s="162"/>
      <c r="J7" s="159" t="s">
        <v>126</v>
      </c>
      <c r="K7" s="159"/>
      <c r="L7" s="159"/>
      <c r="M7" s="159"/>
      <c r="N7" s="159"/>
      <c r="O7" s="159"/>
      <c r="P7" s="159"/>
      <c r="Q7" s="156"/>
      <c r="R7" s="157"/>
      <c r="S7" s="158"/>
    </row>
    <row r="8" spans="1:19" ht="25.5" x14ac:dyDescent="0.2">
      <c r="A8" s="64" t="s">
        <v>11</v>
      </c>
      <c r="B8" s="65" t="s">
        <v>90</v>
      </c>
      <c r="C8" s="65" t="s">
        <v>13</v>
      </c>
      <c r="D8" s="65" t="s">
        <v>117</v>
      </c>
      <c r="E8" s="65" t="s">
        <v>118</v>
      </c>
      <c r="F8" s="65" t="s">
        <v>14</v>
      </c>
      <c r="G8" s="66" t="s">
        <v>15</v>
      </c>
      <c r="H8" s="66" t="s">
        <v>16</v>
      </c>
      <c r="I8" s="67" t="s">
        <v>17</v>
      </c>
      <c r="J8" s="68" t="s">
        <v>143</v>
      </c>
      <c r="K8" s="68" t="s">
        <v>156</v>
      </c>
      <c r="L8" s="68" t="s">
        <v>128</v>
      </c>
      <c r="M8" s="68" t="s">
        <v>157</v>
      </c>
      <c r="N8" s="68" t="s">
        <v>128</v>
      </c>
      <c r="O8" s="68" t="s">
        <v>158</v>
      </c>
      <c r="P8" s="68" t="s">
        <v>128</v>
      </c>
      <c r="Q8" s="68" t="s">
        <v>144</v>
      </c>
      <c r="R8" s="68" t="s">
        <v>157</v>
      </c>
      <c r="S8" s="68" t="s">
        <v>158</v>
      </c>
    </row>
    <row r="9" spans="1:19" s="56" customFormat="1" ht="61.5" customHeight="1" x14ac:dyDescent="0.2">
      <c r="A9" s="52">
        <v>1</v>
      </c>
      <c r="B9" s="46" t="s">
        <v>33</v>
      </c>
      <c r="C9" s="45" t="s">
        <v>222</v>
      </c>
      <c r="D9" s="46" t="s">
        <v>187</v>
      </c>
      <c r="E9" s="46">
        <v>2</v>
      </c>
      <c r="F9" s="46" t="s">
        <v>119</v>
      </c>
      <c r="G9" s="53">
        <v>45748</v>
      </c>
      <c r="H9" s="53">
        <v>45838</v>
      </c>
      <c r="I9" s="54" t="s">
        <v>123</v>
      </c>
      <c r="J9" s="54"/>
      <c r="K9" s="55"/>
      <c r="L9" s="55"/>
      <c r="M9" s="55"/>
      <c r="N9" s="55"/>
      <c r="O9" s="55"/>
      <c r="P9" s="55"/>
      <c r="Q9" s="55"/>
      <c r="R9" s="55"/>
      <c r="S9" s="55"/>
    </row>
    <row r="10" spans="1:19" s="56" customFormat="1" ht="61.5" customHeight="1" x14ac:dyDescent="0.2">
      <c r="A10" s="52">
        <v>2</v>
      </c>
      <c r="B10" s="46" t="s">
        <v>33</v>
      </c>
      <c r="C10" s="45" t="s">
        <v>190</v>
      </c>
      <c r="D10" s="46" t="s">
        <v>223</v>
      </c>
      <c r="E10" s="46">
        <v>1</v>
      </c>
      <c r="F10" s="46" t="s">
        <v>119</v>
      </c>
      <c r="G10" s="53">
        <v>45748</v>
      </c>
      <c r="H10" s="53">
        <v>45838</v>
      </c>
      <c r="I10" s="54" t="s">
        <v>123</v>
      </c>
      <c r="J10" s="54"/>
      <c r="K10" s="55"/>
      <c r="L10" s="55"/>
      <c r="M10" s="55"/>
      <c r="N10" s="55"/>
      <c r="O10" s="55"/>
      <c r="P10" s="55"/>
      <c r="Q10" s="55"/>
      <c r="R10" s="55"/>
      <c r="S10" s="55"/>
    </row>
    <row r="11" spans="1:19" s="56" customFormat="1" ht="52.5" customHeight="1" x14ac:dyDescent="0.2">
      <c r="A11" s="52">
        <v>3</v>
      </c>
      <c r="B11" s="46" t="s">
        <v>33</v>
      </c>
      <c r="C11" s="45" t="s">
        <v>188</v>
      </c>
      <c r="D11" s="46" t="s">
        <v>189</v>
      </c>
      <c r="E11" s="46">
        <v>4</v>
      </c>
      <c r="F11" s="46" t="s">
        <v>119</v>
      </c>
      <c r="G11" s="53">
        <v>45748</v>
      </c>
      <c r="H11" s="53" t="s">
        <v>276</v>
      </c>
      <c r="I11" s="54" t="s">
        <v>123</v>
      </c>
      <c r="J11" s="54"/>
      <c r="K11" s="55"/>
      <c r="L11" s="55"/>
      <c r="M11" s="55"/>
      <c r="N11" s="55"/>
      <c r="O11" s="55"/>
      <c r="P11" s="55"/>
      <c r="Q11" s="55"/>
      <c r="R11" s="55"/>
      <c r="S11" s="55"/>
    </row>
    <row r="12" spans="1:19" s="56" customFormat="1" ht="78.75" customHeight="1" x14ac:dyDescent="0.2">
      <c r="A12" s="52">
        <v>4</v>
      </c>
      <c r="B12" s="46" t="s">
        <v>33</v>
      </c>
      <c r="C12" s="45" t="s">
        <v>184</v>
      </c>
      <c r="D12" s="46" t="s">
        <v>154</v>
      </c>
      <c r="E12" s="46">
        <v>3</v>
      </c>
      <c r="F12" s="46" t="s">
        <v>155</v>
      </c>
      <c r="G12" s="53">
        <v>45658</v>
      </c>
      <c r="H12" s="53">
        <v>46022</v>
      </c>
      <c r="I12" s="46" t="s">
        <v>146</v>
      </c>
      <c r="J12" s="54"/>
      <c r="K12" s="55"/>
      <c r="L12" s="55"/>
      <c r="M12" s="55"/>
      <c r="N12" s="55"/>
      <c r="O12" s="55"/>
      <c r="P12" s="55"/>
      <c r="Q12" s="55"/>
      <c r="R12" s="55"/>
      <c r="S12" s="55"/>
    </row>
    <row r="13" spans="1:19" s="56" customFormat="1" ht="76.5" customHeight="1" x14ac:dyDescent="0.2">
      <c r="A13" s="52">
        <v>5</v>
      </c>
      <c r="B13" s="46" t="s">
        <v>33</v>
      </c>
      <c r="C13" s="45" t="s">
        <v>164</v>
      </c>
      <c r="D13" s="46" t="s">
        <v>165</v>
      </c>
      <c r="E13" s="46">
        <v>2</v>
      </c>
      <c r="F13" s="46" t="s">
        <v>166</v>
      </c>
      <c r="G13" s="53">
        <v>45717</v>
      </c>
      <c r="H13" s="53">
        <v>45991</v>
      </c>
      <c r="I13" s="54" t="s">
        <v>123</v>
      </c>
      <c r="J13" s="46"/>
      <c r="K13" s="57"/>
      <c r="L13" s="57"/>
      <c r="M13" s="57"/>
      <c r="N13" s="57"/>
      <c r="O13" s="57"/>
      <c r="P13" s="57"/>
      <c r="Q13" s="57"/>
      <c r="R13" s="57"/>
      <c r="S13" s="57"/>
    </row>
    <row r="14" spans="1:19" s="56" customFormat="1" ht="63" customHeight="1" x14ac:dyDescent="0.2">
      <c r="A14" s="52">
        <v>6</v>
      </c>
      <c r="B14" s="46" t="s">
        <v>33</v>
      </c>
      <c r="C14" s="45" t="s">
        <v>167</v>
      </c>
      <c r="D14" s="46" t="s">
        <v>165</v>
      </c>
      <c r="E14" s="46">
        <v>2</v>
      </c>
      <c r="F14" s="46" t="s">
        <v>166</v>
      </c>
      <c r="G14" s="53">
        <v>45748</v>
      </c>
      <c r="H14" s="53">
        <v>45991</v>
      </c>
      <c r="I14" s="54" t="s">
        <v>123</v>
      </c>
      <c r="J14" s="46"/>
      <c r="K14" s="57"/>
      <c r="L14" s="57"/>
      <c r="M14" s="57"/>
      <c r="N14" s="57"/>
      <c r="O14" s="57"/>
      <c r="P14" s="57"/>
      <c r="Q14" s="57"/>
      <c r="R14" s="57"/>
      <c r="S14" s="57"/>
    </row>
    <row r="15" spans="1:19" s="56" customFormat="1" ht="73.5" customHeight="1" x14ac:dyDescent="0.2">
      <c r="A15" s="52">
        <v>7</v>
      </c>
      <c r="B15" s="46" t="s">
        <v>33</v>
      </c>
      <c r="C15" s="45" t="s">
        <v>168</v>
      </c>
      <c r="D15" s="46" t="s">
        <v>169</v>
      </c>
      <c r="E15" s="46">
        <v>8</v>
      </c>
      <c r="F15" s="46" t="s">
        <v>170</v>
      </c>
      <c r="G15" s="53">
        <v>45717</v>
      </c>
      <c r="H15" s="53">
        <v>45960</v>
      </c>
      <c r="I15" s="54" t="s">
        <v>123</v>
      </c>
      <c r="J15" s="46"/>
      <c r="K15" s="57"/>
      <c r="L15" s="57"/>
      <c r="M15" s="57"/>
      <c r="N15" s="57"/>
      <c r="O15" s="57"/>
      <c r="P15" s="57"/>
      <c r="Q15" s="57"/>
      <c r="R15" s="57"/>
      <c r="S15" s="57"/>
    </row>
    <row r="16" spans="1:19" s="56" customFormat="1" ht="64.5" customHeight="1" x14ac:dyDescent="0.2">
      <c r="A16" s="52">
        <v>8</v>
      </c>
      <c r="B16" s="46" t="s">
        <v>33</v>
      </c>
      <c r="C16" s="45" t="s">
        <v>171</v>
      </c>
      <c r="D16" s="46" t="s">
        <v>172</v>
      </c>
      <c r="E16" s="46">
        <v>3</v>
      </c>
      <c r="F16" s="46" t="s">
        <v>173</v>
      </c>
      <c r="G16" s="53">
        <v>45717</v>
      </c>
      <c r="H16" s="53">
        <v>45991</v>
      </c>
      <c r="I16" s="54" t="s">
        <v>174</v>
      </c>
      <c r="J16" s="46"/>
      <c r="K16" s="57"/>
      <c r="L16" s="57"/>
      <c r="M16" s="57"/>
      <c r="N16" s="57"/>
      <c r="O16" s="57"/>
      <c r="P16" s="57"/>
      <c r="Q16" s="57"/>
      <c r="R16" s="57"/>
      <c r="S16" s="57"/>
    </row>
    <row r="17" spans="1:19" s="56" customFormat="1" ht="97.5" customHeight="1" x14ac:dyDescent="0.2">
      <c r="A17" s="52">
        <v>9</v>
      </c>
      <c r="B17" s="46" t="s">
        <v>33</v>
      </c>
      <c r="C17" s="45" t="s">
        <v>175</v>
      </c>
      <c r="D17" s="47" t="s">
        <v>176</v>
      </c>
      <c r="E17" s="46" t="s">
        <v>177</v>
      </c>
      <c r="F17" s="46" t="s">
        <v>178</v>
      </c>
      <c r="G17" s="53">
        <v>45659</v>
      </c>
      <c r="H17" s="53">
        <v>46006</v>
      </c>
      <c r="I17" s="46" t="s">
        <v>179</v>
      </c>
      <c r="J17" s="55"/>
      <c r="K17" s="57"/>
      <c r="L17" s="57"/>
      <c r="M17" s="57"/>
      <c r="N17" s="57"/>
      <c r="O17" s="57"/>
      <c r="P17" s="57"/>
      <c r="Q17" s="57"/>
      <c r="R17" s="57"/>
      <c r="S17" s="57"/>
    </row>
    <row r="18" spans="1:19" s="56" customFormat="1" ht="126.75" customHeight="1" x14ac:dyDescent="0.2">
      <c r="A18" s="52">
        <v>10</v>
      </c>
      <c r="B18" s="46" t="s">
        <v>33</v>
      </c>
      <c r="C18" s="45" t="s">
        <v>307</v>
      </c>
      <c r="D18" s="47" t="s">
        <v>308</v>
      </c>
      <c r="E18" s="46">
        <v>4</v>
      </c>
      <c r="F18" s="46" t="s">
        <v>180</v>
      </c>
      <c r="G18" s="53">
        <v>45717</v>
      </c>
      <c r="H18" s="58">
        <v>46011</v>
      </c>
      <c r="I18" s="46" t="s">
        <v>179</v>
      </c>
      <c r="J18" s="55"/>
      <c r="K18" s="57"/>
      <c r="L18" s="57"/>
      <c r="M18" s="57"/>
      <c r="N18" s="57"/>
      <c r="O18" s="57"/>
      <c r="P18" s="57"/>
      <c r="Q18" s="57"/>
      <c r="R18" s="57"/>
      <c r="S18" s="57"/>
    </row>
    <row r="19" spans="1:19" s="56" customFormat="1" ht="38.25" x14ac:dyDescent="0.2">
      <c r="A19" s="52">
        <v>11</v>
      </c>
      <c r="B19" s="46" t="s">
        <v>33</v>
      </c>
      <c r="C19" s="45" t="s">
        <v>225</v>
      </c>
      <c r="D19" s="47" t="s">
        <v>125</v>
      </c>
      <c r="E19" s="46">
        <v>2</v>
      </c>
      <c r="F19" s="46" t="s">
        <v>201</v>
      </c>
      <c r="G19" s="59">
        <v>45767</v>
      </c>
      <c r="H19" s="54">
        <v>46001</v>
      </c>
      <c r="I19" s="46" t="s">
        <v>193</v>
      </c>
      <c r="J19" s="60"/>
      <c r="K19" s="57"/>
      <c r="L19" s="57"/>
      <c r="M19" s="57"/>
      <c r="N19" s="57"/>
      <c r="O19" s="57"/>
      <c r="P19" s="57"/>
      <c r="Q19" s="57"/>
      <c r="R19" s="57"/>
      <c r="S19" s="57"/>
    </row>
    <row r="20" spans="1:19" s="56" customFormat="1" ht="38.25" x14ac:dyDescent="0.2">
      <c r="A20" s="52">
        <v>12</v>
      </c>
      <c r="B20" s="46" t="s">
        <v>33</v>
      </c>
      <c r="C20" s="45" t="s">
        <v>202</v>
      </c>
      <c r="D20" s="47" t="s">
        <v>203</v>
      </c>
      <c r="E20" s="46">
        <v>4</v>
      </c>
      <c r="F20" s="46" t="s">
        <v>201</v>
      </c>
      <c r="G20" s="59">
        <v>45692</v>
      </c>
      <c r="H20" s="54">
        <v>20</v>
      </c>
      <c r="I20" s="54">
        <v>45996</v>
      </c>
      <c r="J20" s="60"/>
      <c r="K20" s="57"/>
      <c r="L20" s="57"/>
      <c r="M20" s="57"/>
      <c r="N20" s="57"/>
      <c r="O20" s="57"/>
      <c r="P20" s="57"/>
      <c r="Q20" s="57"/>
      <c r="R20" s="57"/>
      <c r="S20" s="57"/>
    </row>
    <row r="21" spans="1:19" s="56" customFormat="1" ht="64.5" customHeight="1" x14ac:dyDescent="0.2">
      <c r="A21" s="52">
        <v>13</v>
      </c>
      <c r="B21" s="46" t="s">
        <v>218</v>
      </c>
      <c r="C21" s="47" t="s">
        <v>219</v>
      </c>
      <c r="D21" s="47" t="s">
        <v>220</v>
      </c>
      <c r="E21" s="46">
        <v>3</v>
      </c>
      <c r="F21" s="46" t="s">
        <v>221</v>
      </c>
      <c r="G21" s="53">
        <v>45810</v>
      </c>
      <c r="H21" s="53">
        <v>46013</v>
      </c>
      <c r="I21" s="54" t="s">
        <v>123</v>
      </c>
      <c r="J21" s="55"/>
      <c r="K21" s="57"/>
      <c r="L21" s="57"/>
      <c r="M21" s="57"/>
      <c r="N21" s="57"/>
      <c r="O21" s="57"/>
      <c r="P21" s="57"/>
      <c r="Q21" s="57"/>
      <c r="R21" s="57"/>
      <c r="S21" s="57"/>
    </row>
    <row r="22" spans="1:19" s="56" customFormat="1" ht="40.5" customHeight="1" x14ac:dyDescent="0.2">
      <c r="A22" s="52">
        <v>14</v>
      </c>
      <c r="B22" s="46" t="s">
        <v>33</v>
      </c>
      <c r="C22" s="47" t="s">
        <v>240</v>
      </c>
      <c r="D22" s="47" t="s">
        <v>241</v>
      </c>
      <c r="E22" s="46">
        <v>1</v>
      </c>
      <c r="F22" s="46" t="s">
        <v>242</v>
      </c>
      <c r="G22" s="53">
        <v>45748</v>
      </c>
      <c r="H22" s="53">
        <v>45838</v>
      </c>
      <c r="I22" s="46" t="s">
        <v>116</v>
      </c>
      <c r="J22" s="55"/>
      <c r="K22" s="57"/>
      <c r="L22" s="57"/>
      <c r="M22" s="57"/>
      <c r="N22" s="57"/>
      <c r="O22" s="57"/>
      <c r="P22" s="57"/>
      <c r="Q22" s="57"/>
      <c r="R22" s="57"/>
      <c r="S22" s="57"/>
    </row>
    <row r="23" spans="1:19" s="56" customFormat="1" ht="40.5" customHeight="1" x14ac:dyDescent="0.2">
      <c r="A23" s="52">
        <v>15</v>
      </c>
      <c r="B23" s="46" t="s">
        <v>33</v>
      </c>
      <c r="C23" s="47" t="s">
        <v>313</v>
      </c>
      <c r="D23" s="46" t="s">
        <v>312</v>
      </c>
      <c r="E23" s="61">
        <v>5</v>
      </c>
      <c r="F23" s="46" t="s">
        <v>242</v>
      </c>
      <c r="G23" s="53">
        <v>45717</v>
      </c>
      <c r="H23" s="58">
        <v>45991</v>
      </c>
      <c r="I23" s="46" t="s">
        <v>116</v>
      </c>
      <c r="J23" s="55"/>
      <c r="K23" s="57"/>
      <c r="L23" s="57"/>
      <c r="M23" s="57"/>
      <c r="N23" s="57"/>
      <c r="O23" s="57"/>
      <c r="P23" s="57"/>
      <c r="Q23" s="57"/>
      <c r="R23" s="57"/>
      <c r="S23" s="57"/>
    </row>
    <row r="24" spans="1:19" s="56" customFormat="1" ht="40.5" customHeight="1" x14ac:dyDescent="0.2">
      <c r="A24" s="52">
        <v>16</v>
      </c>
      <c r="B24" s="46" t="s">
        <v>33</v>
      </c>
      <c r="C24" s="47" t="s">
        <v>243</v>
      </c>
      <c r="D24" s="46" t="s">
        <v>244</v>
      </c>
      <c r="E24" s="55">
        <v>1</v>
      </c>
      <c r="F24" s="46" t="s">
        <v>242</v>
      </c>
      <c r="G24" s="53">
        <v>45901</v>
      </c>
      <c r="H24" s="58">
        <v>46011</v>
      </c>
      <c r="I24" s="46" t="s">
        <v>237</v>
      </c>
      <c r="J24" s="55"/>
      <c r="K24" s="57"/>
      <c r="L24" s="57"/>
      <c r="M24" s="57"/>
      <c r="N24" s="57"/>
      <c r="O24" s="57"/>
      <c r="P24" s="57"/>
      <c r="Q24" s="57"/>
      <c r="R24" s="57"/>
      <c r="S24" s="57"/>
    </row>
  </sheetData>
  <autoFilter ref="A8:S24" xr:uid="{4E4699D3-6867-416F-9F1D-88672C4105AD}"/>
  <mergeCells count="9">
    <mergeCell ref="J6:P6"/>
    <mergeCell ref="Q6:S7"/>
    <mergeCell ref="J7:P7"/>
    <mergeCell ref="A1:I4"/>
    <mergeCell ref="A7:I7"/>
    <mergeCell ref="A5:B5"/>
    <mergeCell ref="C5:I5"/>
    <mergeCell ref="A6:B6"/>
    <mergeCell ref="C6:I6"/>
  </mergeCells>
  <dataValidations disablePrompts="1" count="1">
    <dataValidation type="list" allowBlank="1" showErrorMessage="1" sqref="F13 F18 I20 F24" xr:uid="{5A59BA93-3E3D-43A0-B228-F8BB22857807}">
      <formula1>AREA_RESPONSABLE</formula1>
    </dataValidation>
  </dataValidation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69041-DF4B-429F-B06E-6A34657B804F}">
  <sheetPr codeName="Hoja5"/>
  <dimension ref="A1:A16"/>
  <sheetViews>
    <sheetView workbookViewId="0">
      <selection activeCell="A7" sqref="A7"/>
    </sheetView>
  </sheetViews>
  <sheetFormatPr baseColWidth="10" defaultRowHeight="15" x14ac:dyDescent="0.25"/>
  <cols>
    <col min="1" max="1" width="49.140625" bestFit="1" customWidth="1"/>
  </cols>
  <sheetData>
    <row r="1" spans="1:1" x14ac:dyDescent="0.25">
      <c r="A1" s="17" t="s">
        <v>100</v>
      </c>
    </row>
    <row r="2" spans="1:1" x14ac:dyDescent="0.25">
      <c r="A2" s="16" t="s">
        <v>101</v>
      </c>
    </row>
    <row r="3" spans="1:1" x14ac:dyDescent="0.25">
      <c r="A3" s="16" t="s">
        <v>102</v>
      </c>
    </row>
    <row r="4" spans="1:1" x14ac:dyDescent="0.25">
      <c r="A4" s="16" t="s">
        <v>103</v>
      </c>
    </row>
    <row r="5" spans="1:1" x14ac:dyDescent="0.25">
      <c r="A5" s="16" t="s">
        <v>104</v>
      </c>
    </row>
    <row r="6" spans="1:1" x14ac:dyDescent="0.25">
      <c r="A6" s="16"/>
    </row>
    <row r="7" spans="1:1" x14ac:dyDescent="0.25">
      <c r="A7" s="17" t="s">
        <v>105</v>
      </c>
    </row>
    <row r="8" spans="1:1" x14ac:dyDescent="0.25">
      <c r="A8" s="16" t="s">
        <v>91</v>
      </c>
    </row>
    <row r="9" spans="1:1" x14ac:dyDescent="0.25">
      <c r="A9" s="16" t="s">
        <v>93</v>
      </c>
    </row>
    <row r="10" spans="1:1" x14ac:dyDescent="0.25">
      <c r="A10" s="16"/>
    </row>
    <row r="11" spans="1:1" x14ac:dyDescent="0.25">
      <c r="A11" s="17" t="s">
        <v>106</v>
      </c>
    </row>
    <row r="12" spans="1:1" x14ac:dyDescent="0.25">
      <c r="A12" s="16" t="s">
        <v>92</v>
      </c>
    </row>
    <row r="13" spans="1:1" x14ac:dyDescent="0.25">
      <c r="A13" s="16" t="s">
        <v>107</v>
      </c>
    </row>
    <row r="14" spans="1:1" x14ac:dyDescent="0.25">
      <c r="A14" s="18" t="s">
        <v>120</v>
      </c>
    </row>
    <row r="16" spans="1:1" x14ac:dyDescent="0.25">
      <c r="A16" s="16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1:Z1000"/>
  <sheetViews>
    <sheetView workbookViewId="0"/>
  </sheetViews>
  <sheetFormatPr baseColWidth="10" defaultColWidth="14.42578125" defaultRowHeight="15" customHeight="1" x14ac:dyDescent="0.25"/>
  <cols>
    <col min="1" max="26" width="11.42578125" customWidth="1"/>
  </cols>
  <sheetData>
    <row r="1" spans="1:26" ht="16.5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 x14ac:dyDescent="0.3">
      <c r="A2" s="175" t="s">
        <v>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customHeight="1" x14ac:dyDescent="0.3">
      <c r="A3" s="176" t="s">
        <v>1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"/>
      <c r="O4" s="3"/>
      <c r="P4" s="3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 x14ac:dyDescent="0.3">
      <c r="A6" s="167" t="s">
        <v>2</v>
      </c>
      <c r="B6" s="165"/>
      <c r="C6" s="165"/>
      <c r="D6" s="165"/>
      <c r="E6" s="165"/>
      <c r="F6" s="166"/>
      <c r="G6" s="164" t="s">
        <v>3</v>
      </c>
      <c r="H6" s="165"/>
      <c r="I6" s="165"/>
      <c r="J6" s="165"/>
      <c r="K6" s="165"/>
      <c r="L6" s="165"/>
      <c r="M6" s="166"/>
      <c r="N6" s="167" t="s">
        <v>4</v>
      </c>
      <c r="O6" s="165"/>
      <c r="P6" s="166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x14ac:dyDescent="0.3">
      <c r="A7" s="167" t="s">
        <v>5</v>
      </c>
      <c r="B7" s="165"/>
      <c r="C7" s="165"/>
      <c r="D7" s="165"/>
      <c r="E7" s="165"/>
      <c r="F7" s="166"/>
      <c r="G7" s="164" t="s">
        <v>35</v>
      </c>
      <c r="H7" s="165"/>
      <c r="I7" s="165"/>
      <c r="J7" s="165"/>
      <c r="K7" s="165"/>
      <c r="L7" s="165"/>
      <c r="M7" s="166"/>
      <c r="N7" s="167" t="s">
        <v>7</v>
      </c>
      <c r="O7" s="165"/>
      <c r="P7" s="166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.75" customHeight="1" x14ac:dyDescent="0.3">
      <c r="A8" s="167" t="s">
        <v>8</v>
      </c>
      <c r="B8" s="165"/>
      <c r="C8" s="165"/>
      <c r="D8" s="165"/>
      <c r="E8" s="165"/>
      <c r="F8" s="166"/>
      <c r="G8" s="164" t="s">
        <v>9</v>
      </c>
      <c r="H8" s="165"/>
      <c r="I8" s="165"/>
      <c r="J8" s="165"/>
      <c r="K8" s="165"/>
      <c r="L8" s="165"/>
      <c r="M8" s="166"/>
      <c r="N8" s="167" t="s">
        <v>10</v>
      </c>
      <c r="O8" s="165"/>
      <c r="P8" s="166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3">
      <c r="A9" s="9"/>
      <c r="B9" s="9"/>
      <c r="C9" s="9"/>
      <c r="D9" s="9"/>
      <c r="E9" s="9"/>
      <c r="F9" s="9"/>
      <c r="G9" s="6"/>
      <c r="H9" s="6"/>
      <c r="I9" s="6"/>
      <c r="J9" s="6"/>
      <c r="K9" s="6"/>
      <c r="L9" s="6"/>
      <c r="M9" s="6"/>
      <c r="N9" s="9"/>
      <c r="O9" s="9"/>
      <c r="P9" s="9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2.25" customHeight="1" x14ac:dyDescent="0.3">
      <c r="A10" s="171" t="s">
        <v>36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3">
      <c r="A11" s="5"/>
      <c r="B11" s="10"/>
      <c r="C11" s="10"/>
      <c r="D11" s="10"/>
      <c r="E11" s="10"/>
      <c r="F11" s="10"/>
      <c r="G11" s="10"/>
      <c r="H11" s="10"/>
      <c r="I11" s="6"/>
      <c r="J11" s="6"/>
      <c r="K11" s="6"/>
      <c r="L11" s="6"/>
      <c r="M11" s="9"/>
      <c r="N11" s="9"/>
      <c r="O11" s="9"/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3">
      <c r="A12" s="5"/>
      <c r="B12" s="173" t="s">
        <v>37</v>
      </c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6"/>
      <c r="O12" s="9"/>
      <c r="P12" s="9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3">
      <c r="A13" s="5"/>
      <c r="B13" s="11" t="s">
        <v>38</v>
      </c>
      <c r="C13" s="174" t="s">
        <v>39</v>
      </c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6"/>
      <c r="O13" s="9"/>
      <c r="P13" s="9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3">
      <c r="A14" s="5"/>
      <c r="B14" s="11">
        <v>1</v>
      </c>
      <c r="C14" s="168" t="s">
        <v>40</v>
      </c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6"/>
      <c r="O14" s="9"/>
      <c r="P14" s="9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3">
      <c r="A15" s="1"/>
      <c r="B15" s="11">
        <v>2</v>
      </c>
      <c r="C15" s="168" t="s">
        <v>41</v>
      </c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4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3">
      <c r="A19" s="169" t="s">
        <v>22</v>
      </c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7">
    <mergeCell ref="A2:P2"/>
    <mergeCell ref="A3:P3"/>
    <mergeCell ref="A6:F6"/>
    <mergeCell ref="G6:M6"/>
    <mergeCell ref="N6:P6"/>
    <mergeCell ref="G7:M7"/>
    <mergeCell ref="N7:P7"/>
    <mergeCell ref="C14:N14"/>
    <mergeCell ref="C15:N15"/>
    <mergeCell ref="A19:P19"/>
    <mergeCell ref="A7:F7"/>
    <mergeCell ref="A8:F8"/>
    <mergeCell ref="G8:M8"/>
    <mergeCell ref="N8:P8"/>
    <mergeCell ref="A10:P10"/>
    <mergeCell ref="B12:N12"/>
    <mergeCell ref="C13:N13"/>
  </mergeCell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1:Z1000"/>
  <sheetViews>
    <sheetView workbookViewId="0"/>
  </sheetViews>
  <sheetFormatPr baseColWidth="10" defaultColWidth="14.42578125" defaultRowHeight="15" customHeight="1" x14ac:dyDescent="0.25"/>
  <cols>
    <col min="1" max="2" width="13.7109375" customWidth="1"/>
    <col min="3" max="8" width="11.42578125" customWidth="1"/>
    <col min="9" max="9" width="16.140625" customWidth="1"/>
    <col min="10" max="26" width="11.42578125" customWidth="1"/>
  </cols>
  <sheetData>
    <row r="1" spans="1:26" ht="31.5" customHeight="1" x14ac:dyDescent="0.3">
      <c r="A1" s="183"/>
      <c r="B1" s="172"/>
      <c r="C1" s="172"/>
      <c r="D1" s="172"/>
      <c r="E1" s="172"/>
      <c r="F1" s="172"/>
      <c r="G1" s="184" t="s">
        <v>0</v>
      </c>
      <c r="H1" s="172"/>
      <c r="I1" s="17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3">
      <c r="A2" s="183"/>
      <c r="B2" s="172"/>
      <c r="C2" s="172"/>
      <c r="D2" s="172"/>
      <c r="E2" s="172"/>
      <c r="F2" s="172"/>
      <c r="G2" s="185" t="s">
        <v>1</v>
      </c>
      <c r="H2" s="172"/>
      <c r="I2" s="17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0.5" customHeight="1" x14ac:dyDescent="0.3">
      <c r="A3" s="186"/>
      <c r="B3" s="187"/>
      <c r="C3" s="187"/>
      <c r="D3" s="187"/>
      <c r="E3" s="187"/>
      <c r="F3" s="187"/>
      <c r="G3" s="187"/>
      <c r="H3" s="187"/>
      <c r="I3" s="18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2.5" customHeight="1" x14ac:dyDescent="0.3">
      <c r="A4" s="182" t="s">
        <v>2</v>
      </c>
      <c r="B4" s="166"/>
      <c r="C4" s="188" t="s">
        <v>3</v>
      </c>
      <c r="D4" s="165"/>
      <c r="E4" s="165"/>
      <c r="F4" s="165"/>
      <c r="G4" s="166"/>
      <c r="H4" s="182" t="s">
        <v>4</v>
      </c>
      <c r="I4" s="16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3">
      <c r="A5" s="182" t="s">
        <v>42</v>
      </c>
      <c r="B5" s="166"/>
      <c r="C5" s="188" t="s">
        <v>6</v>
      </c>
      <c r="D5" s="165"/>
      <c r="E5" s="165"/>
      <c r="F5" s="165"/>
      <c r="G5" s="166"/>
      <c r="H5" s="182" t="s">
        <v>7</v>
      </c>
      <c r="I5" s="16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8.5" customHeight="1" x14ac:dyDescent="0.3">
      <c r="A6" s="182" t="s">
        <v>43</v>
      </c>
      <c r="B6" s="166"/>
      <c r="C6" s="188" t="s">
        <v>9</v>
      </c>
      <c r="D6" s="165"/>
      <c r="E6" s="165"/>
      <c r="F6" s="165"/>
      <c r="G6" s="166"/>
      <c r="H6" s="182" t="s">
        <v>44</v>
      </c>
      <c r="I6" s="16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x14ac:dyDescent="0.3">
      <c r="A7" s="179"/>
      <c r="B7" s="180"/>
      <c r="C7" s="180"/>
      <c r="D7" s="180"/>
      <c r="E7" s="180"/>
      <c r="F7" s="180"/>
      <c r="G7" s="180"/>
      <c r="H7" s="180"/>
      <c r="I7" s="18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181" t="s">
        <v>45</v>
      </c>
      <c r="B8" s="165"/>
      <c r="C8" s="165"/>
      <c r="D8" s="165"/>
      <c r="E8" s="165"/>
      <c r="F8" s="165"/>
      <c r="G8" s="165"/>
      <c r="H8" s="165"/>
      <c r="I8" s="16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168" t="s">
        <v>46</v>
      </c>
      <c r="B9" s="165"/>
      <c r="C9" s="165"/>
      <c r="D9" s="165"/>
      <c r="E9" s="165"/>
      <c r="F9" s="165"/>
      <c r="G9" s="165"/>
      <c r="H9" s="165"/>
      <c r="I9" s="16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.75" customHeight="1" x14ac:dyDescent="0.3">
      <c r="A10" s="168" t="s">
        <v>47</v>
      </c>
      <c r="B10" s="165"/>
      <c r="C10" s="165"/>
      <c r="D10" s="165"/>
      <c r="E10" s="165"/>
      <c r="F10" s="165"/>
      <c r="G10" s="165"/>
      <c r="H10" s="165"/>
      <c r="I10" s="16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.75" customHeight="1" x14ac:dyDescent="0.3">
      <c r="A11" s="168" t="s">
        <v>48</v>
      </c>
      <c r="B11" s="165"/>
      <c r="C11" s="165"/>
      <c r="D11" s="165"/>
      <c r="E11" s="165"/>
      <c r="F11" s="165"/>
      <c r="G11" s="165"/>
      <c r="H11" s="165"/>
      <c r="I11" s="16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.75" customHeight="1" x14ac:dyDescent="0.3">
      <c r="A12" s="168" t="s">
        <v>49</v>
      </c>
      <c r="B12" s="165"/>
      <c r="C12" s="165"/>
      <c r="D12" s="165"/>
      <c r="E12" s="165"/>
      <c r="F12" s="165"/>
      <c r="G12" s="165"/>
      <c r="H12" s="165"/>
      <c r="I12" s="16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.75" customHeight="1" x14ac:dyDescent="0.3">
      <c r="A13" s="168" t="s">
        <v>50</v>
      </c>
      <c r="B13" s="165"/>
      <c r="C13" s="165"/>
      <c r="D13" s="165"/>
      <c r="E13" s="165"/>
      <c r="F13" s="165"/>
      <c r="G13" s="165"/>
      <c r="H13" s="165"/>
      <c r="I13" s="16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.75" customHeight="1" x14ac:dyDescent="0.3">
      <c r="A14" s="168" t="s">
        <v>51</v>
      </c>
      <c r="B14" s="165"/>
      <c r="C14" s="165"/>
      <c r="D14" s="165"/>
      <c r="E14" s="165"/>
      <c r="F14" s="165"/>
      <c r="G14" s="165"/>
      <c r="H14" s="165"/>
      <c r="I14" s="16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.75" customHeight="1" x14ac:dyDescent="0.3">
      <c r="A15" s="168" t="s">
        <v>52</v>
      </c>
      <c r="B15" s="165"/>
      <c r="C15" s="165"/>
      <c r="D15" s="165"/>
      <c r="E15" s="165"/>
      <c r="F15" s="165"/>
      <c r="G15" s="165"/>
      <c r="H15" s="165"/>
      <c r="I15" s="16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.75" customHeight="1" x14ac:dyDescent="0.3">
      <c r="A16" s="168" t="s">
        <v>53</v>
      </c>
      <c r="B16" s="165"/>
      <c r="C16" s="165"/>
      <c r="D16" s="165"/>
      <c r="E16" s="165"/>
      <c r="F16" s="165"/>
      <c r="G16" s="165"/>
      <c r="H16" s="165"/>
      <c r="I16" s="16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.75" customHeight="1" x14ac:dyDescent="0.3">
      <c r="A17" s="168" t="s">
        <v>54</v>
      </c>
      <c r="B17" s="165"/>
      <c r="C17" s="165"/>
      <c r="D17" s="165"/>
      <c r="E17" s="165"/>
      <c r="F17" s="165"/>
      <c r="G17" s="165"/>
      <c r="H17" s="165"/>
      <c r="I17" s="16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.75" customHeight="1" x14ac:dyDescent="0.3">
      <c r="A18" s="178" t="s">
        <v>55</v>
      </c>
      <c r="B18" s="165"/>
      <c r="C18" s="165"/>
      <c r="D18" s="165"/>
      <c r="E18" s="165"/>
      <c r="F18" s="165"/>
      <c r="G18" s="165"/>
      <c r="H18" s="165"/>
      <c r="I18" s="16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.75" customHeight="1" x14ac:dyDescent="0.3">
      <c r="A19" s="168" t="s">
        <v>56</v>
      </c>
      <c r="B19" s="165"/>
      <c r="C19" s="165"/>
      <c r="D19" s="165"/>
      <c r="E19" s="165"/>
      <c r="F19" s="165"/>
      <c r="G19" s="165"/>
      <c r="H19" s="165"/>
      <c r="I19" s="16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.75" customHeight="1" x14ac:dyDescent="0.3">
      <c r="A20" s="178" t="s">
        <v>57</v>
      </c>
      <c r="B20" s="165"/>
      <c r="C20" s="165"/>
      <c r="D20" s="165"/>
      <c r="E20" s="165"/>
      <c r="F20" s="165"/>
      <c r="G20" s="165"/>
      <c r="H20" s="165"/>
      <c r="I20" s="16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.75" customHeight="1" x14ac:dyDescent="0.3">
      <c r="A21" s="178" t="s">
        <v>58</v>
      </c>
      <c r="B21" s="165"/>
      <c r="C21" s="165"/>
      <c r="D21" s="165"/>
      <c r="E21" s="165"/>
      <c r="F21" s="165"/>
      <c r="G21" s="165"/>
      <c r="H21" s="165"/>
      <c r="I21" s="16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3.75" customHeight="1" x14ac:dyDescent="0.3">
      <c r="A22" s="178" t="s">
        <v>59</v>
      </c>
      <c r="B22" s="165"/>
      <c r="C22" s="165"/>
      <c r="D22" s="165"/>
      <c r="E22" s="165"/>
      <c r="F22" s="165"/>
      <c r="G22" s="165"/>
      <c r="H22" s="165"/>
      <c r="I22" s="16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3.75" customHeight="1" x14ac:dyDescent="0.3">
      <c r="A23" s="168" t="s">
        <v>60</v>
      </c>
      <c r="B23" s="165"/>
      <c r="C23" s="165"/>
      <c r="D23" s="165"/>
      <c r="E23" s="165"/>
      <c r="F23" s="165"/>
      <c r="G23" s="165"/>
      <c r="H23" s="165"/>
      <c r="I23" s="16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50.25" customHeight="1" x14ac:dyDescent="0.3">
      <c r="A24" s="178" t="s">
        <v>61</v>
      </c>
      <c r="B24" s="165"/>
      <c r="C24" s="165"/>
      <c r="D24" s="165"/>
      <c r="E24" s="165"/>
      <c r="F24" s="165"/>
      <c r="G24" s="165"/>
      <c r="H24" s="165"/>
      <c r="I24" s="16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65.25" customHeight="1" x14ac:dyDescent="0.3">
      <c r="A25" s="178" t="s">
        <v>62</v>
      </c>
      <c r="B25" s="165"/>
      <c r="C25" s="165"/>
      <c r="D25" s="165"/>
      <c r="E25" s="165"/>
      <c r="F25" s="165"/>
      <c r="G25" s="165"/>
      <c r="H25" s="165"/>
      <c r="I25" s="16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51.75" customHeight="1" x14ac:dyDescent="0.3">
      <c r="A26" s="178" t="s">
        <v>63</v>
      </c>
      <c r="B26" s="165"/>
      <c r="C26" s="165"/>
      <c r="D26" s="165"/>
      <c r="E26" s="165"/>
      <c r="F26" s="165"/>
      <c r="G26" s="165"/>
      <c r="H26" s="165"/>
      <c r="I26" s="16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3.75" customHeight="1" x14ac:dyDescent="0.3">
      <c r="A27" s="168" t="s">
        <v>64</v>
      </c>
      <c r="B27" s="165"/>
      <c r="C27" s="165"/>
      <c r="D27" s="165"/>
      <c r="E27" s="165"/>
      <c r="F27" s="165"/>
      <c r="G27" s="165"/>
      <c r="H27" s="165"/>
      <c r="I27" s="16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6" customHeight="1" x14ac:dyDescent="0.3">
      <c r="A28" s="178" t="s">
        <v>65</v>
      </c>
      <c r="B28" s="165"/>
      <c r="C28" s="165"/>
      <c r="D28" s="165"/>
      <c r="E28" s="165"/>
      <c r="F28" s="165"/>
      <c r="G28" s="165"/>
      <c r="H28" s="165"/>
      <c r="I28" s="16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50.25" customHeight="1" x14ac:dyDescent="0.3">
      <c r="A29" s="178" t="s">
        <v>66</v>
      </c>
      <c r="B29" s="165"/>
      <c r="C29" s="165"/>
      <c r="D29" s="165"/>
      <c r="E29" s="165"/>
      <c r="F29" s="165"/>
      <c r="G29" s="165"/>
      <c r="H29" s="165"/>
      <c r="I29" s="16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9" customHeight="1" x14ac:dyDescent="0.3">
      <c r="A30" s="168" t="s">
        <v>67</v>
      </c>
      <c r="B30" s="165"/>
      <c r="C30" s="165"/>
      <c r="D30" s="165"/>
      <c r="E30" s="165"/>
      <c r="F30" s="165"/>
      <c r="G30" s="165"/>
      <c r="H30" s="165"/>
      <c r="I30" s="16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9" customHeight="1" x14ac:dyDescent="0.3">
      <c r="A31" s="168" t="s">
        <v>68</v>
      </c>
      <c r="B31" s="165"/>
      <c r="C31" s="165"/>
      <c r="D31" s="165"/>
      <c r="E31" s="165"/>
      <c r="F31" s="165"/>
      <c r="G31" s="165"/>
      <c r="H31" s="165"/>
      <c r="I31" s="16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9" customHeight="1" x14ac:dyDescent="0.3">
      <c r="A32" s="168" t="s">
        <v>69</v>
      </c>
      <c r="B32" s="165"/>
      <c r="C32" s="165"/>
      <c r="D32" s="165"/>
      <c r="E32" s="165"/>
      <c r="F32" s="165"/>
      <c r="G32" s="165"/>
      <c r="H32" s="165"/>
      <c r="I32" s="16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2.25" customHeight="1" x14ac:dyDescent="0.3">
      <c r="A33" s="168" t="s">
        <v>70</v>
      </c>
      <c r="B33" s="165"/>
      <c r="C33" s="165"/>
      <c r="D33" s="165"/>
      <c r="E33" s="165"/>
      <c r="F33" s="165"/>
      <c r="G33" s="165"/>
      <c r="H33" s="165"/>
      <c r="I33" s="166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 x14ac:dyDescent="0.3">
      <c r="A36" s="177" t="s">
        <v>22</v>
      </c>
      <c r="B36" s="170"/>
      <c r="C36" s="170"/>
      <c r="D36" s="170"/>
      <c r="E36" s="170"/>
      <c r="F36" s="170"/>
      <c r="G36" s="170"/>
      <c r="H36" s="170"/>
      <c r="I36" s="17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2">
    <mergeCell ref="A4:B4"/>
    <mergeCell ref="A5:B5"/>
    <mergeCell ref="A6:B6"/>
    <mergeCell ref="A1:F1"/>
    <mergeCell ref="G1:I1"/>
    <mergeCell ref="A2:F2"/>
    <mergeCell ref="G2:I2"/>
    <mergeCell ref="A3:I3"/>
    <mergeCell ref="C4:G4"/>
    <mergeCell ref="H4:I4"/>
    <mergeCell ref="C5:G5"/>
    <mergeCell ref="H5:I5"/>
    <mergeCell ref="C6:G6"/>
    <mergeCell ref="H6:I6"/>
    <mergeCell ref="A7:I7"/>
    <mergeCell ref="A8:I8"/>
    <mergeCell ref="A9:I9"/>
    <mergeCell ref="A10:I10"/>
    <mergeCell ref="A11:I11"/>
    <mergeCell ref="A12:I12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31:I31"/>
    <mergeCell ref="A32:I32"/>
    <mergeCell ref="A33:I33"/>
    <mergeCell ref="A36:I36"/>
    <mergeCell ref="A24:I24"/>
    <mergeCell ref="A25:I25"/>
    <mergeCell ref="A26:I26"/>
    <mergeCell ref="A27:I27"/>
    <mergeCell ref="A28:I28"/>
    <mergeCell ref="A29:I29"/>
    <mergeCell ref="A30:I30"/>
  </mergeCells>
  <pageMargins left="0.7" right="0.7" top="0.75" bottom="0.75" header="0" footer="0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/>
  <dimension ref="A1:Z1000"/>
  <sheetViews>
    <sheetView workbookViewId="0"/>
  </sheetViews>
  <sheetFormatPr baseColWidth="10" defaultColWidth="14.42578125" defaultRowHeight="15" customHeight="1" x14ac:dyDescent="0.25"/>
  <cols>
    <col min="1" max="1" width="38.5703125" customWidth="1"/>
    <col min="2" max="6" width="37.42578125" customWidth="1"/>
    <col min="7" max="8" width="18.140625" customWidth="1"/>
    <col min="9" max="26" width="11.42578125" customWidth="1"/>
  </cols>
  <sheetData>
    <row r="1" spans="1:26" ht="16.5" customHeight="1" x14ac:dyDescent="0.3">
      <c r="A1" s="1" t="s">
        <v>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 x14ac:dyDescent="0.3">
      <c r="A2" s="1"/>
      <c r="B2" s="1"/>
      <c r="C2" s="1"/>
      <c r="D2" s="1"/>
      <c r="E2" s="1"/>
      <c r="F2" s="1"/>
      <c r="G2" s="1"/>
      <c r="H2" s="13" t="s">
        <v>72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customHeight="1" x14ac:dyDescent="0.3">
      <c r="A3" s="8" t="s">
        <v>12</v>
      </c>
      <c r="B3" s="7" t="s">
        <v>18</v>
      </c>
      <c r="C3" s="7" t="s">
        <v>23</v>
      </c>
      <c r="D3" s="7" t="s">
        <v>25</v>
      </c>
      <c r="E3" s="7" t="s">
        <v>31</v>
      </c>
      <c r="F3" s="7" t="s">
        <v>33</v>
      </c>
      <c r="G3" s="1"/>
      <c r="H3" s="1" t="s">
        <v>73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customHeight="1" x14ac:dyDescent="0.3">
      <c r="A4" s="8" t="s">
        <v>74</v>
      </c>
      <c r="B4" s="8" t="s">
        <v>75</v>
      </c>
      <c r="C4" s="8" t="s">
        <v>29</v>
      </c>
      <c r="D4" s="8" t="s">
        <v>76</v>
      </c>
      <c r="E4" s="8" t="s">
        <v>30</v>
      </c>
      <c r="F4" s="8" t="s">
        <v>34</v>
      </c>
      <c r="G4" s="1"/>
      <c r="H4" s="1" t="s">
        <v>77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 x14ac:dyDescent="0.3">
      <c r="A5" s="8" t="s">
        <v>78</v>
      </c>
      <c r="B5" s="8" t="s">
        <v>79</v>
      </c>
      <c r="C5" s="8" t="s">
        <v>80</v>
      </c>
      <c r="D5" s="8" t="s">
        <v>26</v>
      </c>
      <c r="E5" s="8" t="s">
        <v>32</v>
      </c>
      <c r="F5" s="8"/>
      <c r="G5" s="1"/>
      <c r="H5" s="1" t="s">
        <v>81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 x14ac:dyDescent="0.3">
      <c r="A6" s="8" t="s">
        <v>82</v>
      </c>
      <c r="B6" s="8" t="s">
        <v>20</v>
      </c>
      <c r="C6" s="8" t="s">
        <v>24</v>
      </c>
      <c r="D6" s="8" t="s">
        <v>27</v>
      </c>
      <c r="E6" s="8" t="s">
        <v>83</v>
      </c>
      <c r="F6" s="8"/>
      <c r="G6" s="1"/>
      <c r="H6" s="1" t="s">
        <v>84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x14ac:dyDescent="0.3">
      <c r="A7" s="8" t="s">
        <v>85</v>
      </c>
      <c r="B7" s="8" t="s">
        <v>19</v>
      </c>
      <c r="C7" s="8"/>
      <c r="D7" s="8" t="s">
        <v>86</v>
      </c>
      <c r="E7" s="8" t="s">
        <v>87</v>
      </c>
      <c r="F7" s="8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3">
      <c r="A8" s="8" t="s">
        <v>88</v>
      </c>
      <c r="B8" s="8" t="s">
        <v>21</v>
      </c>
      <c r="C8" s="8"/>
      <c r="D8" s="8" t="s">
        <v>28</v>
      </c>
      <c r="E8" s="8" t="s">
        <v>89</v>
      </c>
      <c r="F8" s="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3">
      <c r="A13" s="1"/>
      <c r="B13" s="1"/>
      <c r="C13" s="1"/>
      <c r="D13" s="1" t="b">
        <f>IF(B15=Hoja2!$B$3,B,IF(B15=Hoja2!$C$3,CX,IF(B15=Hoja2!$D$3,D,IF(B15=Hoja2!$E$3,E,IF(B15=Hoja2!$F$3,FX)))))</f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4C24997B859041AE03AA66720012BE" ma:contentTypeVersion="17" ma:contentTypeDescription="Crear nuevo documento." ma:contentTypeScope="" ma:versionID="49ce48ac8a7e74b426e44a30be438090">
  <xsd:schema xmlns:xsd="http://www.w3.org/2001/XMLSchema" xmlns:xs="http://www.w3.org/2001/XMLSchema" xmlns:p="http://schemas.microsoft.com/office/2006/metadata/properties" xmlns:ns3="1ca03984-c7e6-4578-8490-da09525a348c" xmlns:ns4="f88ef460-70b5-406a-a7f5-e27785ec0c50" targetNamespace="http://schemas.microsoft.com/office/2006/metadata/properties" ma:root="true" ma:fieldsID="b861a0e84837b89150f74206f2c3caf6" ns3:_="" ns4:_="">
    <xsd:import namespace="1ca03984-c7e6-4578-8490-da09525a348c"/>
    <xsd:import namespace="f88ef460-70b5-406a-a7f5-e27785ec0c5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03984-c7e6-4578-8490-da09525a34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ef460-70b5-406a-a7f5-e27785ec0c5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ca03984-c7e6-4578-8490-da09525a348c" xsi:nil="true"/>
  </documentManagement>
</p:properties>
</file>

<file path=customXml/itemProps1.xml><?xml version="1.0" encoding="utf-8"?>
<ds:datastoreItem xmlns:ds="http://schemas.openxmlformats.org/officeDocument/2006/customXml" ds:itemID="{1732818E-176A-4A2D-927F-DA16C75B69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a03984-c7e6-4578-8490-da09525a348c"/>
    <ds:schemaRef ds:uri="f88ef460-70b5-406a-a7f5-e27785ec0c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969290-C9C2-4E4E-B02F-A959C763DD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A685E1-1F80-45C9-B813-2A5A4555EB10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1ca03984-c7e6-4578-8490-da09525a348c"/>
    <ds:schemaRef ds:uri="f88ef460-70b5-406a-a7f5-e27785ec0c5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39</vt:i4>
      </vt:variant>
    </vt:vector>
  </HeadingPairs>
  <TitlesOfParts>
    <vt:vector size="47" baseType="lpstr">
      <vt:lpstr>ADMINISTRACIÓN DE RIESGO</vt:lpstr>
      <vt:lpstr>REDES Y ARTICULACIÓN</vt:lpstr>
      <vt:lpstr>MODELO DE ESTADO ABIERTO</vt:lpstr>
      <vt:lpstr>INICIATIVAS ADICIONALES</vt:lpstr>
      <vt:lpstr>Hoja1</vt:lpstr>
      <vt:lpstr>HISTORIAL DE CAMBIOS</vt:lpstr>
      <vt:lpstr>INSTRUCTIVO</vt:lpstr>
      <vt:lpstr>Hoja2</vt:lpstr>
      <vt:lpstr>A</vt:lpstr>
      <vt:lpstr>'ADMINISTRACIÓN DE RIESGO'!B</vt:lpstr>
      <vt:lpstr>'HISTORIAL DE CAMBIOS'!B</vt:lpstr>
      <vt:lpstr>INSTRUCTIVO!B</vt:lpstr>
      <vt:lpstr>'MODELO DE ESTADO ABIERTO'!B</vt:lpstr>
      <vt:lpstr>'REDES Y ARTICULACIÓN'!B</vt:lpstr>
      <vt:lpstr>B</vt:lpstr>
      <vt:lpstr>COMPONENTE</vt:lpstr>
      <vt:lpstr>'ADMINISTRACIÓN DE RIESGO'!CX</vt:lpstr>
      <vt:lpstr>'HISTORIAL DE CAMBIOS'!CX</vt:lpstr>
      <vt:lpstr>INSTRUCTIVO!CX</vt:lpstr>
      <vt:lpstr>'MODELO DE ESTADO ABIERTO'!CX</vt:lpstr>
      <vt:lpstr>'REDES Y ARTICULACIÓN'!CX</vt:lpstr>
      <vt:lpstr>CX</vt:lpstr>
      <vt:lpstr>'ADMINISTRACIÓN DE RIESGO'!D</vt:lpstr>
      <vt:lpstr>'HISTORIAL DE CAMBIOS'!D</vt:lpstr>
      <vt:lpstr>INSTRUCTIVO!D</vt:lpstr>
      <vt:lpstr>'MODELO DE ESTADO ABIERTO'!D</vt:lpstr>
      <vt:lpstr>'REDES Y ARTICULACIÓN'!D</vt:lpstr>
      <vt:lpstr>D</vt:lpstr>
      <vt:lpstr>'ADMINISTRACIÓN DE RIESGO'!E</vt:lpstr>
      <vt:lpstr>'HISTORIAL DE CAMBIOS'!E</vt:lpstr>
      <vt:lpstr>INSTRUCTIVO!E</vt:lpstr>
      <vt:lpstr>'MODELO DE ESTADO ABIERTO'!E</vt:lpstr>
      <vt:lpstr>'REDES Y ARTICULACIÓN'!E</vt:lpstr>
      <vt:lpstr>E</vt:lpstr>
      <vt:lpstr>Estrategia_de_rendición_de_cuentas</vt:lpstr>
      <vt:lpstr>'ADMINISTRACIÓN DE RIESGO'!FX</vt:lpstr>
      <vt:lpstr>'HISTORIAL DE CAMBIOS'!FX</vt:lpstr>
      <vt:lpstr>INSTRUCTIVO!FX</vt:lpstr>
      <vt:lpstr>'MODELO DE ESTADO ABIERTO'!FX</vt:lpstr>
      <vt:lpstr>'REDES Y ARTICULACIÓN'!FX</vt:lpstr>
      <vt:lpstr>FX</vt:lpstr>
      <vt:lpstr>Gestión_del_riesgo_de_corrupción</vt:lpstr>
      <vt:lpstr>Iniciativas_adicionales</vt:lpstr>
      <vt:lpstr>Mecanismos_para_mejorar_la_atención_al_ciudadano</vt:lpstr>
      <vt:lpstr>Tipo_racionalización</vt:lpstr>
      <vt:lpstr>Transparencia_y_acceso_a_la_información</vt:lpstr>
      <vt:lpstr>xx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del Pilar Rozo Castro</dc:creator>
  <cp:keywords/>
  <dc:description/>
  <cp:lastModifiedBy>SONIA AIDE BARRETO SALINAS</cp:lastModifiedBy>
  <cp:revision/>
  <dcterms:created xsi:type="dcterms:W3CDTF">2017-08-11T21:34:24Z</dcterms:created>
  <dcterms:modified xsi:type="dcterms:W3CDTF">2025-03-26T15:06:46Z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0x010100864C24997B859041AE03AA66720012BE</vt:lpwstr>
  </property>
</Properties>
</file>