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105" windowWidth="10290" windowHeight="8460" tabRatio="766" firstSheet="10" activeTab="11"/>
  </bookViews>
  <sheets>
    <sheet name="1.POBLACIÓN POR ESTABLECIMIENTO" sheetId="1" r:id="rId1"/>
    <sheet name="2. LEY 600 MAYO 2016" sheetId="2" r:id="rId2"/>
    <sheet name="3. LEY 906 MAYO  2016" sheetId="3" r:id="rId3"/>
    <sheet name="4. DOMICILIARIA MAYO 2016" sheetId="4" r:id="rId4"/>
    <sheet name="5. SISTEMA VIG ELEC REGIONAL" sheetId="5" r:id="rId5"/>
    <sheet name="6. EDADES MAYO 2016" sheetId="6" r:id="rId6"/>
    <sheet name="7. CONDICIONES EXCEPCIONALES" sheetId="7" r:id="rId7"/>
    <sheet name="8.EXTRANJERO PAIS DE ORIGEN" sheetId="8" r:id="rId8"/>
    <sheet name="9. PERFIL DELICTIVO  ERON" sheetId="9" r:id="rId9"/>
    <sheet name="10. SINDICADOS MESES DETENCIÓN" sheetId="10" r:id="rId10"/>
    <sheet name="11. CONDENADOS AÑOS DE PENA IMP" sheetId="11" r:id="rId11"/>
    <sheet name="12. REINCIDENTES" sheetId="12" r:id="rId12"/>
    <sheet name="13. TRABAJO ESTUDIO ENSEÑANZA" sheetId="13" r:id="rId13"/>
    <sheet name="14. NIVEL ACADEMICO " sheetId="14" r:id="rId14"/>
    <sheet name="15. NIVEL ACADE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'[2]FUG-FEB97'!#REF!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9" hidden="1">'[1]FUG-FEB97'!$D$15:$J$66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" hidden="1">'[2]FUG-FEB97'!$D$15:$J$66</definedName>
    <definedName name="_Sort" localSheetId="2" hidden="1">'[2]FUG-FEB97'!$D$15:$J$66</definedName>
    <definedName name="_Sort" localSheetId="3" hidden="1">'[1]FUG-FEB97'!$D$15:$J$66</definedName>
    <definedName name="_Sort" localSheetId="4" hidden="1">'[1]FUG-FEB97'!$D$15:$J$66</definedName>
    <definedName name="_Sort" localSheetId="5" hidden="1">'[1]FUG-FEB97'!$D$15:$J$66</definedName>
    <definedName name="_Sort" localSheetId="6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hidden="1">'[1]FUG-FEB97'!$D$15:$J$66</definedName>
    <definedName name="_xlnm.Print_Area" localSheetId="0">'1.POBLACIÓN POR ESTABLECIMIENTO'!#REF!</definedName>
    <definedName name="_xlnm.Print_Area" localSheetId="1">'2. LEY 600 MAYO 2016'!$A$1:$H$16</definedName>
    <definedName name="_xlnm.Print_Area" localSheetId="2">'3. LEY 906 MAYO  2016'!$A$1:$H$16</definedName>
    <definedName name="_xlnm.Print_Area" localSheetId="3">'4. DOMICILIARIA MAYO 2016'!#REF!</definedName>
    <definedName name="_xlnm.Print_Area" localSheetId="4">'5. SISTEMA VIG ELEC REGIONAL'!$C$1:$S$6</definedName>
    <definedName name="_xlnm.Print_Area" localSheetId="6">'7. CONDICIONES EXCEPCIONALES'!$A$1:$H$16</definedName>
    <definedName name="_xlnm.Print_Area" localSheetId="8">'9. PERFIL DELICTIVO 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<sst xmlns="http://schemas.openxmlformats.org/spreadsheetml/2006/main" count="968" uniqueCount="417">
  <si>
    <t>Población de Internos en Establecimientos de Reclusión y Regionales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</si>
  <si>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</si>
  <si>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</si>
  <si>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</si>
  <si>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</si>
  <si>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</si>
  <si>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</si>
  <si>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</si>
  <si>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</si>
  <si>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</si>
  <si>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</si>
  <si>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</si>
  <si>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</si>
  <si>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</si>
  <si>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</si>
  <si>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</si>
  <si>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</si>
  <si>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</si>
  <si>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</si>
  <si>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</si>
  <si>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</si>
  <si>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</si>
  <si>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</si>
  <si>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</si>
  <si>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</si>
  <si>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</si>
  <si>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</si>
  <si>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</si>
  <si>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</si>
  <si>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</si>
  <si>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</si>
  <si>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</si>
  <si>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</si>
  <si>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</si>
  <si>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</si>
  <si>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</si>
  <si>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</si>
  <si>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</si>
  <si>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</si>
  <si>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</si>
  <si>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</si>
  <si>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</si>
  <si>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</si>
  <si>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</si>
  <si>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</si>
  <si>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</si>
  <si>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</si>
  <si>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</si>
  <si>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</si>
  <si>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</si>
  <si>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</si>
  <si>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</si>
  <si>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</si>
  <si>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</si>
  <si>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</si>
  <si>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</si>
  <si>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</si>
  <si>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</si>
  <si>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</si>
  <si>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</si>
  <si>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</si>
  <si>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</si>
  <si>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</si>
  <si>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</si>
  <si>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</si>
  <si>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</si>
  <si>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</si>
  <si>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</si>
  <si>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</si>
  <si>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</si>
  <si>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</si>
  <si>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</si>
  <si>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</si>
  <si>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</si>
  <si>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</si>
  <si>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</si>
  <si>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</si>
  <si>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</si>
  <si>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</si>
  <si>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</si>
  <si>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</si>
  <si>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</si>
  <si>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</si>
  <si>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</si>
  <si>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</si>
  <si>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</si>
  <si>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</si>
  <si>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</si>
  <si>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</si>
  <si>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</si>
  <si>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</si>
  <si>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</si>
  <si>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</si>
  <si>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</si>
  <si>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</si>
  <si>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</si>
  <si>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</si>
  <si>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</si>
  <si>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</si>
  <si>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</si>
  <si>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</si>
  <si>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</si>
  <si>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</si>
  <si>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</si>
  <si>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</si>
  <si>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</si>
  <si>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</si>
  <si>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</si>
  <si>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</si>
  <si>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</si>
  <si>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</si>
  <si>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</si>
  <si>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</si>
  <si>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</si>
  <si>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</si>
  <si>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</si>
  <si>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</si>
  <si>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</si>
  <si>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</si>
  <si>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</si>
  <si>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</si>
  <si>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</si>
  <si>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</si>
  <si>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</si>
  <si>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</si>
  <si>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</si>
  <si>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</si>
  <si>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</si>
  <si>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</si>
  <si>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</si>
  <si>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</si>
  <si>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</si>
  <si>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</si>
  <si>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</si>
  <si>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</si>
  <si>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</si>
  <si>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</si>
  <si>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</si>
  <si>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</si>
  <si>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</si>
  <si>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</si>
  <si>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</si>
  <si>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</si>
  <si>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</si>
  <si>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</si>
  <si>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</si>
  <si>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</si>
  <si>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</si>
  <si>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</si>
  <si>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</si>
  <si>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</si>
  <si>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</si>
  <si>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</si>
  <si>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</si>
  <si>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</si>
  <si>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</si>
  <si>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</si>
  <si>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</si>
  <si>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</si>
  <si>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</si>
  <si>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</si>
  <si>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</si>
  <si>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</si>
  <si>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</si>
  <si>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</si>
  <si>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</si>
  <si>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</si>
  <si>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</si>
  <si>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</si>
  <si>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</si>
  <si>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</si>
  <si>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</si>
  <si>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</si>
  <si>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</si>
  <si>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</si>
  <si>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</si>
  <si>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</si>
  <si>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</si>
  <si>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</si>
  <si>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</si>
  <si>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</si>
  <si>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</si>
  <si>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</si>
  <si>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</si>
  <si>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</si>
  <si>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</si>
  <si>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</si>
  <si>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</si>
  <si>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</si>
  <si>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</si>
  <si>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</si>
  <si>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</si>
  <si>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</si>
  <si>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</si>
  <si>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</si>
  <si>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</si>
  <si>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</si>
  <si>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</si>
  <si>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</si>
  <si>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</si>
  <si>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</si>
  <si>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</si>
  <si>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</si>
  <si>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</si>
  <si>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</si>
  <si>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</si>
  <si>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</si>
  <si>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</si>
  <si>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</si>
  <si>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</si>
  <si>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</si>
  <si>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</si>
  <si>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</si>
  <si>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</si>
  <si>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</si>
  <si>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</si>
  <si>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</si>
  <si>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</si>
  <si>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</si>
  <si>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</si>
  <si>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</si>
  <si>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</si>
  <si>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</si>
  <si>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</si>
  <si>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</si>
  <si>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</si>
  <si>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</si>
  <si>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</si>
  <si>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</si>
  <si>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</si>
  <si>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</si>
  <si>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</si>
  <si>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</si>
  <si>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</si>
  <si>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</si>
  <si>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</si>
  <si>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</si>
  <si>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</si>
  <si>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</si>
  <si>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</si>
  <si>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</si>
  <si>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</si>
  <si>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</si>
  <si>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</si>
  <si>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</si>
  <si>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</si>
  <si>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</si>
  <si>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</si>
  <si>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</si>
  <si>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</si>
  <si>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</si>
  <si>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</si>
  <si>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</si>
  <si>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</si>
  <si>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</si>
  <si>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</si>
  <si>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</si>
  <si>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</si>
  <si>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</si>
  <si>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</si>
  <si>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</si>
  <si>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</si>
  <si>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</si>
  <si>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Población de internos por edades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</si>
  <si>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</si>
  <si>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</si>
  <si>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</si>
  <si>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</si>
  <si>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</si>
  <si>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</si>
  <si>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</si>
  <si>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</si>
  <si>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</si>
  <si>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</si>
  <si>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</si>
  <si>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</si>
  <si>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</si>
  <si>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</si>
  <si>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 xml:space="preserve">FUENTE: SISIPEC WEB </t>
  </si>
  <si>
    <t>Población de internos de otras nacionalidades</t>
  </si>
  <si>
    <t>País de origen</t>
  </si>
  <si>
    <t>Total hombres</t>
  </si>
  <si>
    <t>Total mujeres</t>
  </si>
  <si>
    <t>Número de internos</t>
  </si>
  <si>
    <t>Participación %</t>
  </si>
  <si>
    <t>Venezuela</t>
  </si>
  <si>
    <t>Mexico</t>
  </si>
  <si>
    <t>Ecuador</t>
  </si>
  <si>
    <t>Estados Unidos De America</t>
  </si>
  <si>
    <t>Italia</t>
  </si>
  <si>
    <t>Peru</t>
  </si>
  <si>
    <t>Republica Dominicana</t>
  </si>
  <si>
    <t>Brasil</t>
  </si>
  <si>
    <t>Guatemala</t>
  </si>
  <si>
    <t>Costa Rica</t>
  </si>
  <si>
    <t>Honduras</t>
  </si>
  <si>
    <t>Total General</t>
  </si>
  <si>
    <t xml:space="preserve">Total General 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</si>
  <si>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</si>
  <si>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</si>
  <si>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</si>
  <si>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</si>
  <si>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</si>
  <si>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</si>
  <si>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</si>
  <si>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</si>
  <si>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</si>
  <si>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</si>
  <si>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</si>
  <si>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</si>
  <si>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</si>
  <si>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FABRICACIÓN, TRÁFICO, PORTE O TENENCIA DE ARMAS DE FUEGO, ACCESORIOS, PARTES O MUNICIONES  </t>
  </si>
  <si>
    <t xml:space="preserve">SECUESTRO EXTORSIVO  </t>
  </si>
  <si>
    <t xml:space="preserve">ACCESO CARNAL VIOLENTO  </t>
  </si>
  <si>
    <t xml:space="preserve">SECUESTRO SIMPLE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</si>
  <si>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</si>
  <si>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</si>
  <si>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</si>
  <si>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</si>
  <si>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</si>
  <si>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</si>
  <si>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</si>
  <si>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</si>
  <si>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</si>
  <si>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</si>
  <si>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>0 A 5</t>
  </si>
  <si>
    <t>6 A 10</t>
  </si>
  <si>
    <t xml:space="preserve">Central </t>
  </si>
  <si>
    <t>Población de Internos en años de condena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</si>
  <si>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</si>
  <si>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</si>
  <si>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</si>
  <si>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</si>
  <si>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</si>
  <si>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</si>
  <si>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</si>
  <si>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</si>
  <si>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</si>
  <si>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</si>
  <si>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</si>
  <si>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</si>
  <si>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</si>
  <si>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</si>
  <si>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</si>
  <si>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</si>
  <si>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</si>
  <si>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</si>
  <si>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</si>
  <si>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</si>
  <si>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</si>
  <si>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</si>
  <si>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</si>
  <si>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</si>
  <si>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</si>
  <si>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</si>
  <si>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</si>
  <si>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>TIPO MEDIDA</t>
  </si>
  <si>
    <t>TOTAL INTERNOS</t>
  </si>
  <si>
    <t>LIB VIG</t>
  </si>
  <si>
    <t>NO PRIV</t>
  </si>
  <si>
    <t>C.E</t>
  </si>
  <si>
    <t>V.E</t>
  </si>
  <si>
    <t>CENTRAL</t>
  </si>
  <si>
    <t>OCCIDENTE</t>
  </si>
  <si>
    <t>NORTE</t>
  </si>
  <si>
    <t>ORIENTE</t>
  </si>
  <si>
    <t>NOROESTE</t>
  </si>
  <si>
    <t>VIEJO CALDAS</t>
  </si>
  <si>
    <t>SUBTOTALES</t>
  </si>
  <si>
    <t>FUENTE: CERVI</t>
  </si>
  <si>
    <t>NO PRIV: No privativa de la Libertad</t>
  </si>
  <si>
    <t>LIB VIG:  Libertad Vigilada</t>
  </si>
  <si>
    <t>C.E: Control Electrónico</t>
  </si>
  <si>
    <t>V.E: Vigilancia Electrónica</t>
  </si>
  <si>
    <t>SISTEMA</t>
  </si>
  <si>
    <t>TOTAL
EQUIPOS</t>
  </si>
  <si>
    <t>GPS</t>
  </si>
  <si>
    <t>RF</t>
  </si>
  <si>
    <t>GPS:  Global Position System</t>
  </si>
  <si>
    <t>RF: Radio frecuencia</t>
  </si>
  <si>
    <t>FUENTE: CEDIP</t>
  </si>
  <si>
    <t>PARTE DIARIO</t>
  </si>
  <si>
    <t/>
  </si>
  <si>
    <t>Altas, dom y Vig electrónica</t>
  </si>
  <si>
    <t xml:space="preserve">Total </t>
  </si>
  <si>
    <t>E.P.M.S.C. - RM</t>
  </si>
  <si>
    <r>
      <t xml:space="preserve">Nota metodológica: </t>
    </r>
    <r>
      <rPr>
        <sz val="10"/>
        <color indexed="8"/>
        <rFont val="Calibri"/>
        <family val="2"/>
      </rPr>
      <t>El número de internos reincidentes presenta una reducción desde el mes de mayo  de 2015, la cual obedece  a que  los códigos de  programación mediante  los cuales  se  generan las estadísticas del  aplicativo  SISIPEC WEB, para esa variable fueron ajustados.  El ajuste  fue necesario  debido a que se observó que  existía una inconsistencia respecto a un estado de la población interna que no debe contemplarse para generar este reporte. </t>
    </r>
  </si>
  <si>
    <t>TOTAL REGIONAL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</si>
  <si>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</si>
  <si>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</si>
  <si>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</si>
  <si>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</si>
  <si>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</si>
  <si>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</si>
  <si>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</si>
  <si>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</si>
  <si>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</si>
  <si>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</si>
  <si>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</si>
  <si>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TOTAL NACIONAL</t>
  </si>
  <si>
    <t>Población de internos por situación jurídica Ley 600 de 2000</t>
  </si>
  <si>
    <t>Población de internos por sexo Ley 600 de 2000</t>
  </si>
  <si>
    <t>Población de internos por situación jurídica Ley 906 de 2004</t>
  </si>
  <si>
    <t>Población de internos por sexo Ley 906 de 2004</t>
  </si>
  <si>
    <t>Fuente: SISIPECWEB</t>
  </si>
  <si>
    <t xml:space="preserve">NOTA:  En el mes de Marzo se incrementa la capacidad en 228 cupos correspondientes a cinco establecimiento de reclusión
</t>
  </si>
  <si>
    <t xml:space="preserve">Subtotal </t>
  </si>
  <si>
    <t>Otros Paises</t>
  </si>
  <si>
    <t xml:space="preserve">VIOLENCIA INTRAFAMILIAR  </t>
  </si>
  <si>
    <t>Abril 30 de 2016</t>
  </si>
  <si>
    <t>Mayo 31 de 2016</t>
  </si>
  <si>
    <t xml:space="preserve">Codigo </t>
  </si>
  <si>
    <t>Espana</t>
  </si>
  <si>
    <t xml:space="preserve">Otros Delitos </t>
  </si>
  <si>
    <t xml:space="preserve">Total Genral </t>
  </si>
  <si>
    <t>Mayo 31  de 2016</t>
  </si>
  <si>
    <t xml:space="preserve">Mayo 31 de 2016 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</si>
</sst>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_-* #,##0\ _P_t_s_-;\-* #,##0\ _P_t_s_-;_-* &quot;-&quot;\ _P_t_s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_-;\-* #,##0.00_-;_-* &quot;-&quot;??_-;_-@_-"/>
    <numFmt numFmtId="173" formatCode="_-* #,##0.00\ &quot;€&quot;_-;\-* #,##0.00\ &quot;€&quot;_-;_-* &quot;-&quot;??\ &quot;€&quot;_-;_-@_-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#,##0.0000"/>
    <numFmt numFmtId="178" formatCode="0.000%"/>
  </numFmts>
  <fonts count="1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name val="SansSerif"/>
      <family val="0"/>
    </font>
    <font>
      <sz val="11"/>
      <name val="SansSerif"/>
      <family val="0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ansSerif"/>
      <family val="0"/>
    </font>
    <font>
      <b/>
      <sz val="8"/>
      <name val="SansSerif"/>
      <family val="0"/>
    </font>
    <font>
      <sz val="6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8"/>
      <name val="Calibri"/>
      <family val="2"/>
    </font>
    <font>
      <b/>
      <sz val="11"/>
      <color indexed="58"/>
      <name val="Calibri"/>
      <family val="2"/>
    </font>
    <font>
      <b/>
      <sz val="12"/>
      <color indexed="58"/>
      <name val="Calibri"/>
      <family val="2"/>
    </font>
    <font>
      <b/>
      <sz val="10"/>
      <color indexed="58"/>
      <name val="Calibri"/>
      <family val="2"/>
    </font>
    <font>
      <b/>
      <sz val="10.5"/>
      <color indexed="58"/>
      <name val="Calibri"/>
      <family val="2"/>
    </font>
    <font>
      <b/>
      <sz val="9"/>
      <color indexed="58"/>
      <name val="Calibri"/>
      <family val="2"/>
    </font>
    <font>
      <b/>
      <sz val="8"/>
      <color indexed="5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.5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5"/>
      <name val="Calibri"/>
      <family val="2"/>
    </font>
    <font>
      <b/>
      <sz val="16"/>
      <color indexed="8"/>
      <name val="Arial"/>
      <family val="2"/>
    </font>
    <font>
      <b/>
      <sz val="18"/>
      <color indexed="9"/>
      <name val="Arial"/>
      <family val="2"/>
    </font>
    <font>
      <b/>
      <sz val="9.25"/>
      <color indexed="8"/>
      <name val="Calibri"/>
      <family val="2"/>
    </font>
    <font>
      <b/>
      <sz val="10.1"/>
      <color indexed="58"/>
      <name val="Calibri"/>
      <family val="2"/>
    </font>
    <font>
      <b/>
      <sz val="8.45"/>
      <color indexed="8"/>
      <name val="Calibri"/>
      <family val="2"/>
    </font>
    <font>
      <b/>
      <sz val="8.85"/>
      <color indexed="58"/>
      <name val="Calibri"/>
      <family val="2"/>
    </font>
    <font>
      <b/>
      <sz val="8.45"/>
      <color indexed="58"/>
      <name val="Calibri"/>
      <family val="2"/>
    </font>
    <font>
      <sz val="8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.65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0"/>
      <name val="Arial"/>
      <family val="2"/>
    </font>
    <font>
      <b/>
      <sz val="10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>
        <color theme="3" tint="0.7999500036239624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004C5A"/>
      </left>
      <right style="thin">
        <color theme="0"/>
      </right>
      <top/>
      <bottom style="medium">
        <color rgb="FF004C5A"/>
      </bottom>
    </border>
    <border>
      <left style="thin">
        <color rgb="FF004C5A"/>
      </left>
      <right style="thin">
        <color rgb="FF004C5A"/>
      </right>
      <top/>
      <bottom/>
    </border>
    <border>
      <left style="thin">
        <color rgb="FF004C5A"/>
      </left>
      <right style="medium">
        <color rgb="FF004C5A"/>
      </right>
      <top/>
      <bottom/>
    </border>
    <border>
      <left style="medium">
        <color rgb="FF004C5A"/>
      </left>
      <right style="thin">
        <color rgb="FF004C5A"/>
      </right>
      <top/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medium">
        <color rgb="FF004C5A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rgb="FF004C5A"/>
      </bottom>
    </border>
    <border>
      <left style="thin">
        <color theme="0"/>
      </left>
      <right style="medium">
        <color rgb="FF004C5A"/>
      </right>
      <top/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004C5A"/>
      </left>
      <right style="medium">
        <color theme="4" tint="-0.4999699890613556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/>
      <right style="medium">
        <color rgb="FF004C5A"/>
      </right>
      <top/>
      <bottom style="thin"/>
    </border>
    <border>
      <left style="thin">
        <color theme="0"/>
      </left>
      <right style="medium">
        <color rgb="FF004C5A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/>
      <top/>
      <bottom style="thin"/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/>
      <right style="medium">
        <color rgb="FF204162"/>
      </right>
      <top/>
      <bottom style="thin"/>
    </border>
    <border>
      <left style="medium">
        <color rgb="FF004C5A"/>
      </left>
      <right style="thin"/>
      <top style="thin"/>
      <bottom style="thin"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/>
      <right style="medium">
        <color rgb="FF204162"/>
      </right>
      <top style="thin"/>
      <bottom style="thin"/>
    </border>
    <border>
      <left style="medium">
        <color rgb="FF004C5A"/>
      </left>
      <right style="thin"/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/>
      <right style="medium">
        <color rgb="FF204162"/>
      </right>
      <top style="thin"/>
      <bottom/>
    </border>
    <border>
      <left style="medium">
        <color rgb="FF204162"/>
      </left>
      <right style="thin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4C5A"/>
      </bottom>
    </border>
    <border>
      <left style="medium">
        <color rgb="FF004C5A"/>
      </left>
      <right style="thin">
        <color theme="0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thin">
        <color rgb="FF004C5A"/>
      </top>
      <bottom style="medium">
        <color rgb="FF004C5A"/>
      </bottom>
    </border>
    <border>
      <left style="medium">
        <color rgb="FF204162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204162"/>
      </right>
      <top style="medium">
        <color rgb="FF004C5A"/>
      </top>
      <bottom style="thin">
        <color rgb="FF004C5A"/>
      </bottom>
    </border>
    <border>
      <left style="medium">
        <color rgb="FF204162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204162"/>
      </right>
      <top style="thin">
        <color rgb="FF004C5A"/>
      </top>
      <bottom style="thin">
        <color rgb="FF004C5A"/>
      </bottom>
    </border>
    <border>
      <left style="medium">
        <color rgb="FF204162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204162"/>
      </right>
      <top style="thin">
        <color rgb="FF004C5A"/>
      </top>
      <bottom style="medium">
        <color rgb="FF004C5A"/>
      </bottom>
    </border>
    <border>
      <left style="medium">
        <color rgb="FF204162"/>
      </left>
      <right style="thin">
        <color theme="0"/>
      </right>
      <top>
        <color indexed="63"/>
      </top>
      <bottom style="medium">
        <color rgb="FF204162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204162"/>
      </bottom>
    </border>
    <border>
      <left style="thin">
        <color theme="0"/>
      </left>
      <right style="medium">
        <color rgb="FF204162"/>
      </right>
      <top>
        <color indexed="63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/>
    </border>
    <border>
      <left style="thin">
        <color rgb="FF204162"/>
      </left>
      <right style="thin">
        <color rgb="FF204162"/>
      </right>
      <top style="thin">
        <color rgb="FF204162"/>
      </top>
      <bottom style="thin"/>
    </border>
    <border>
      <left style="thin">
        <color theme="0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004C5A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rgb="FF004C5A"/>
      </bottom>
    </border>
    <border>
      <left/>
      <right/>
      <top style="medium">
        <color rgb="FF004C5A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004C5A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medium">
        <color rgb="FF004C5A"/>
      </right>
      <top style="thin">
        <color theme="0"/>
      </top>
      <bottom/>
    </border>
    <border>
      <left style="thin">
        <color theme="0"/>
      </left>
      <right style="medium">
        <color rgb="FF004C5A"/>
      </right>
      <top/>
      <bottom/>
    </border>
    <border>
      <left style="medium">
        <color rgb="FF004C5A"/>
      </left>
      <right style="thin">
        <color theme="0"/>
      </right>
      <top/>
      <bottom/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/>
      <top style="medium">
        <color rgb="FF004C5A"/>
      </top>
      <bottom/>
    </border>
    <border>
      <left/>
      <right style="thin">
        <color theme="0"/>
      </right>
      <top style="medium">
        <color rgb="FF004C5A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>
        <color indexed="63"/>
      </top>
      <bottom style="thin">
        <color rgb="FF004C5A"/>
      </bottom>
    </border>
    <border>
      <left style="medium">
        <color rgb="FF004C5A"/>
      </left>
      <right style="thin">
        <color theme="0"/>
      </right>
      <top>
        <color indexed="63"/>
      </top>
      <bottom style="thin">
        <color rgb="FF004C5A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theme="0"/>
      </left>
      <right style="medium">
        <color rgb="FF004C5A"/>
      </right>
      <top style="thin">
        <color theme="0"/>
      </top>
      <bottom/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thin">
        <color theme="0" tint="-0.04997999966144562"/>
      </bottom>
    </border>
    <border>
      <left style="thin">
        <color theme="0" tint="-0.04997999966144562"/>
      </left>
      <right style="medium">
        <color rgb="FF004C5A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  <border>
      <left style="medium">
        <color rgb="FF004C5A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1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0" fillId="4" borderId="0" applyNumberFormat="0" applyBorder="0" applyAlignment="0" applyProtection="0"/>
    <xf numFmtId="0" fontId="96" fillId="5" borderId="0" applyNumberFormat="0" applyBorder="0" applyAlignment="0" applyProtection="0"/>
    <xf numFmtId="0" fontId="1" fillId="6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0" fillId="7" borderId="0" applyNumberFormat="0" applyBorder="0" applyAlignment="0" applyProtection="0"/>
    <xf numFmtId="0" fontId="96" fillId="8" borderId="0" applyNumberFormat="0" applyBorder="0" applyAlignment="0" applyProtection="0"/>
    <xf numFmtId="0" fontId="1" fillId="9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0" fillId="10" borderId="0" applyNumberFormat="0" applyBorder="0" applyAlignment="0" applyProtection="0"/>
    <xf numFmtId="0" fontId="96" fillId="11" borderId="0" applyNumberFormat="0" applyBorder="0" applyAlignment="0" applyProtection="0"/>
    <xf numFmtId="0" fontId="1" fillId="12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1" fillId="15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0" fillId="15" borderId="0" applyNumberFormat="0" applyBorder="0" applyAlignment="0" applyProtection="0"/>
    <xf numFmtId="0" fontId="96" fillId="16" borderId="0" applyNumberFormat="0" applyBorder="0" applyAlignment="0" applyProtection="0"/>
    <xf numFmtId="0" fontId="1" fillId="13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0" fillId="10" borderId="0" applyNumberFormat="0" applyBorder="0" applyAlignment="0" applyProtection="0"/>
    <xf numFmtId="0" fontId="96" fillId="17" borderId="0" applyNumberFormat="0" applyBorder="0" applyAlignment="0" applyProtection="0"/>
    <xf numFmtId="0" fontId="1" fillId="4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0" fillId="15" borderId="0" applyNumberFormat="0" applyBorder="0" applyAlignment="0" applyProtection="0"/>
    <xf numFmtId="0" fontId="96" fillId="18" borderId="0" applyNumberFormat="0" applyBorder="0" applyAlignment="0" applyProtection="0"/>
    <xf numFmtId="0" fontId="1" fillId="7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0" fillId="7" borderId="0" applyNumberFormat="0" applyBorder="0" applyAlignment="0" applyProtection="0"/>
    <xf numFmtId="0" fontId="96" fillId="19" borderId="0" applyNumberFormat="0" applyBorder="0" applyAlignment="0" applyProtection="0"/>
    <xf numFmtId="0" fontId="1" fillId="20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0" fillId="21" borderId="0" applyNumberFormat="0" applyBorder="0" applyAlignment="0" applyProtection="0"/>
    <xf numFmtId="0" fontId="96" fillId="22" borderId="0" applyNumberFormat="0" applyBorder="0" applyAlignment="0" applyProtection="0"/>
    <xf numFmtId="0" fontId="1" fillId="1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0" fillId="6" borderId="0" applyNumberFormat="0" applyBorder="0" applyAlignment="0" applyProtection="0"/>
    <xf numFmtId="0" fontId="96" fillId="23" borderId="0" applyNumberFormat="0" applyBorder="0" applyAlignment="0" applyProtection="0"/>
    <xf numFmtId="0" fontId="1" fillId="4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0" fillId="15" borderId="0" applyNumberFormat="0" applyBorder="0" applyAlignment="0" applyProtection="0"/>
    <xf numFmtId="0" fontId="96" fillId="24" borderId="0" applyNumberFormat="0" applyBorder="0" applyAlignment="0" applyProtection="0"/>
    <xf numFmtId="0" fontId="1" fillId="25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0" fillId="10" borderId="0" applyNumberFormat="0" applyBorder="0" applyAlignment="0" applyProtection="0"/>
    <xf numFmtId="0" fontId="97" fillId="26" borderId="0" applyNumberFormat="0" applyBorder="0" applyAlignment="0" applyProtection="0"/>
    <xf numFmtId="0" fontId="12" fillId="27" borderId="0" applyNumberFormat="0" applyBorder="0" applyAlignment="0" applyProtection="0"/>
    <xf numFmtId="0" fontId="97" fillId="26" borderId="0" applyNumberFormat="0" applyBorder="0" applyAlignment="0" applyProtection="0"/>
    <xf numFmtId="0" fontId="0" fillId="15" borderId="0" applyNumberFormat="0" applyBorder="0" applyAlignment="0" applyProtection="0"/>
    <xf numFmtId="0" fontId="97" fillId="28" borderId="0" applyNumberFormat="0" applyBorder="0" applyAlignment="0" applyProtection="0"/>
    <xf numFmtId="0" fontId="12" fillId="7" borderId="0" applyNumberFormat="0" applyBorder="0" applyAlignment="0" applyProtection="0"/>
    <xf numFmtId="0" fontId="97" fillId="28" borderId="0" applyNumberFormat="0" applyBorder="0" applyAlignment="0" applyProtection="0"/>
    <xf numFmtId="0" fontId="0" fillId="29" borderId="0" applyNumberFormat="0" applyBorder="0" applyAlignment="0" applyProtection="0"/>
    <xf numFmtId="0" fontId="97" fillId="30" borderId="0" applyNumberFormat="0" applyBorder="0" applyAlignment="0" applyProtection="0"/>
    <xf numFmtId="0" fontId="12" fillId="20" borderId="0" applyNumberFormat="0" applyBorder="0" applyAlignment="0" applyProtection="0"/>
    <xf numFmtId="0" fontId="97" fillId="30" borderId="0" applyNumberFormat="0" applyBorder="0" applyAlignment="0" applyProtection="0"/>
    <xf numFmtId="0" fontId="0" fillId="25" borderId="0" applyNumberFormat="0" applyBorder="0" applyAlignment="0" applyProtection="0"/>
    <xf numFmtId="0" fontId="97" fillId="31" borderId="0" applyNumberFormat="0" applyBorder="0" applyAlignment="0" applyProtection="0"/>
    <xf numFmtId="0" fontId="12" fillId="32" borderId="0" applyNumberFormat="0" applyBorder="0" applyAlignment="0" applyProtection="0"/>
    <xf numFmtId="0" fontId="97" fillId="31" borderId="0" applyNumberFormat="0" applyBorder="0" applyAlignment="0" applyProtection="0"/>
    <xf numFmtId="0" fontId="0" fillId="6" borderId="0" applyNumberFormat="0" applyBorder="0" applyAlignment="0" applyProtection="0"/>
    <xf numFmtId="0" fontId="97" fillId="33" borderId="0" applyNumberFormat="0" applyBorder="0" applyAlignment="0" applyProtection="0"/>
    <xf numFmtId="0" fontId="12" fillId="34" borderId="0" applyNumberFormat="0" applyBorder="0" applyAlignment="0" applyProtection="0"/>
    <xf numFmtId="0" fontId="97" fillId="33" borderId="0" applyNumberFormat="0" applyBorder="0" applyAlignment="0" applyProtection="0"/>
    <xf numFmtId="0" fontId="0" fillId="15" borderId="0" applyNumberFormat="0" applyBorder="0" applyAlignment="0" applyProtection="0"/>
    <xf numFmtId="0" fontId="97" fillId="35" borderId="0" applyNumberFormat="0" applyBorder="0" applyAlignment="0" applyProtection="0"/>
    <xf numFmtId="0" fontId="12" fillId="36" borderId="0" applyNumberFormat="0" applyBorder="0" applyAlignment="0" applyProtection="0"/>
    <xf numFmtId="0" fontId="97" fillId="35" borderId="0" applyNumberFormat="0" applyBorder="0" applyAlignment="0" applyProtection="0"/>
    <xf numFmtId="0" fontId="0" fillId="7" borderId="0" applyNumberFormat="0" applyBorder="0" applyAlignment="0" applyProtection="0"/>
    <xf numFmtId="0" fontId="98" fillId="37" borderId="0" applyNumberFormat="0" applyBorder="0" applyAlignment="0" applyProtection="0"/>
    <xf numFmtId="0" fontId="13" fillId="9" borderId="0" applyNumberFormat="0" applyBorder="0" applyAlignment="0" applyProtection="0"/>
    <xf numFmtId="0" fontId="98" fillId="37" borderId="0" applyNumberFormat="0" applyBorder="0" applyAlignment="0" applyProtection="0"/>
    <xf numFmtId="0" fontId="0" fillId="15" borderId="0" applyNumberFormat="0" applyBorder="0" applyAlignment="0" applyProtection="0"/>
    <xf numFmtId="0" fontId="99" fillId="38" borderId="1" applyNumberFormat="0" applyAlignment="0" applyProtection="0"/>
    <xf numFmtId="0" fontId="14" fillId="39" borderId="2" applyNumberFormat="0" applyAlignment="0" applyProtection="0"/>
    <xf numFmtId="0" fontId="99" fillId="38" borderId="1" applyNumberFormat="0" applyAlignment="0" applyProtection="0"/>
    <xf numFmtId="0" fontId="0" fillId="40" borderId="2" applyNumberFormat="0" applyAlignment="0" applyProtection="0"/>
    <xf numFmtId="0" fontId="100" fillId="41" borderId="3" applyNumberFormat="0" applyAlignment="0" applyProtection="0"/>
    <xf numFmtId="0" fontId="15" fillId="42" borderId="4" applyNumberFormat="0" applyAlignment="0" applyProtection="0"/>
    <xf numFmtId="0" fontId="100" fillId="41" borderId="3" applyNumberFormat="0" applyAlignment="0" applyProtection="0"/>
    <xf numFmtId="0" fontId="0" fillId="42" borderId="4" applyNumberFormat="0" applyAlignment="0" applyProtection="0"/>
    <xf numFmtId="0" fontId="101" fillId="0" borderId="5" applyNumberFormat="0" applyFill="0" applyAlignment="0" applyProtection="0"/>
    <xf numFmtId="0" fontId="16" fillId="0" borderId="6" applyNumberFormat="0" applyFill="0" applyAlignment="0" applyProtection="0"/>
    <xf numFmtId="0" fontId="101" fillId="0" borderId="5" applyNumberFormat="0" applyFill="0" applyAlignment="0" applyProtection="0"/>
    <xf numFmtId="0" fontId="0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43" borderId="0" applyNumberFormat="0" applyBorder="0" applyAlignment="0" applyProtection="0"/>
    <xf numFmtId="0" fontId="12" fillId="44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12" fillId="44" borderId="0" applyNumberFormat="0" applyBorder="0" applyAlignment="0" applyProtection="0"/>
    <xf numFmtId="0" fontId="97" fillId="43" borderId="0" applyNumberFormat="0" applyBorder="0" applyAlignment="0" applyProtection="0"/>
    <xf numFmtId="0" fontId="97" fillId="43" borderId="0" applyNumberFormat="0" applyBorder="0" applyAlignment="0" applyProtection="0"/>
    <xf numFmtId="0" fontId="0" fillId="45" borderId="0" applyNumberFormat="0" applyBorder="0" applyAlignment="0" applyProtection="0"/>
    <xf numFmtId="0" fontId="97" fillId="46" borderId="0" applyNumberFormat="0" applyBorder="0" applyAlignment="0" applyProtection="0"/>
    <xf numFmtId="0" fontId="12" fillId="47" borderId="0" applyNumberFormat="0" applyBorder="0" applyAlignment="0" applyProtection="0"/>
    <xf numFmtId="0" fontId="97" fillId="46" borderId="0" applyNumberFormat="0" applyBorder="0" applyAlignment="0" applyProtection="0"/>
    <xf numFmtId="0" fontId="0" fillId="29" borderId="0" applyNumberFormat="0" applyBorder="0" applyAlignment="0" applyProtection="0"/>
    <xf numFmtId="0" fontId="97" fillId="48" borderId="0" applyNumberFormat="0" applyBorder="0" applyAlignment="0" applyProtection="0"/>
    <xf numFmtId="0" fontId="12" fillId="49" borderId="0" applyNumberFormat="0" applyBorder="0" applyAlignment="0" applyProtection="0"/>
    <xf numFmtId="0" fontId="97" fillId="48" borderId="0" applyNumberFormat="0" applyBorder="0" applyAlignment="0" applyProtection="0"/>
    <xf numFmtId="0" fontId="0" fillId="25" borderId="0" applyNumberFormat="0" applyBorder="0" applyAlignment="0" applyProtection="0"/>
    <xf numFmtId="0" fontId="97" fillId="50" borderId="0" applyNumberFormat="0" applyBorder="0" applyAlignment="0" applyProtection="0"/>
    <xf numFmtId="0" fontId="12" fillId="32" borderId="0" applyNumberFormat="0" applyBorder="0" applyAlignment="0" applyProtection="0"/>
    <xf numFmtId="0" fontId="97" fillId="50" borderId="0" applyNumberFormat="0" applyBorder="0" applyAlignment="0" applyProtection="0"/>
    <xf numFmtId="0" fontId="0" fillId="51" borderId="0" applyNumberFormat="0" applyBorder="0" applyAlignment="0" applyProtection="0"/>
    <xf numFmtId="0" fontId="97" fillId="52" borderId="0" applyNumberFormat="0" applyBorder="0" applyAlignment="0" applyProtection="0"/>
    <xf numFmtId="0" fontId="12" fillId="34" borderId="0" applyNumberFormat="0" applyBorder="0" applyAlignment="0" applyProtection="0"/>
    <xf numFmtId="0" fontId="97" fillId="52" borderId="0" applyNumberFormat="0" applyBorder="0" applyAlignment="0" applyProtection="0"/>
    <xf numFmtId="0" fontId="0" fillId="34" borderId="0" applyNumberFormat="0" applyBorder="0" applyAlignment="0" applyProtection="0"/>
    <xf numFmtId="0" fontId="97" fillId="53" borderId="0" applyNumberFormat="0" applyBorder="0" applyAlignment="0" applyProtection="0"/>
    <xf numFmtId="0" fontId="12" fillId="29" borderId="0" applyNumberFormat="0" applyBorder="0" applyAlignment="0" applyProtection="0"/>
    <xf numFmtId="0" fontId="97" fillId="53" borderId="0" applyNumberFormat="0" applyBorder="0" applyAlignment="0" applyProtection="0"/>
    <xf numFmtId="0" fontId="0" fillId="47" borderId="0" applyNumberFormat="0" applyBorder="0" applyAlignment="0" applyProtection="0"/>
    <xf numFmtId="0" fontId="103" fillId="54" borderId="1" applyNumberFormat="0" applyAlignment="0" applyProtection="0"/>
    <xf numFmtId="0" fontId="18" fillId="13" borderId="2" applyNumberFormat="0" applyAlignment="0" applyProtection="0"/>
    <xf numFmtId="0" fontId="103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55" borderId="0" applyNumberFormat="0" applyBorder="0" applyAlignment="0" applyProtection="0"/>
    <xf numFmtId="0" fontId="20" fillId="6" borderId="0" applyNumberFormat="0" applyBorder="0" applyAlignment="0" applyProtection="0"/>
    <xf numFmtId="0" fontId="107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8" fillId="56" borderId="0" applyNumberFormat="0" applyBorder="0" applyAlignment="0" applyProtection="0"/>
    <xf numFmtId="0" fontId="21" fillId="21" borderId="0" applyNumberFormat="0" applyBorder="0" applyAlignment="0" applyProtection="0"/>
    <xf numFmtId="0" fontId="108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57" borderId="8" applyNumberFormat="0" applyFont="0" applyAlignment="0" applyProtection="0"/>
    <xf numFmtId="0" fontId="96" fillId="57" borderId="8" applyNumberFormat="0" applyFont="0" applyAlignment="0" applyProtection="0"/>
    <xf numFmtId="0" fontId="0" fillId="10" borderId="9" applyNumberFormat="0" applyFont="0" applyAlignment="0" applyProtection="0"/>
    <xf numFmtId="0" fontId="96" fillId="57" borderId="8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25" fillId="0" borderId="10">
      <alignment horizontal="centerContinuous"/>
      <protection/>
    </xf>
    <xf numFmtId="0" fontId="25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0" fillId="38" borderId="11" applyNumberFormat="0" applyAlignment="0" applyProtection="0"/>
    <xf numFmtId="0" fontId="26" fillId="39" borderId="12" applyNumberFormat="0" applyAlignment="0" applyProtection="0"/>
    <xf numFmtId="0" fontId="110" fillId="38" borderId="11" applyNumberFormat="0" applyAlignment="0" applyProtection="0"/>
    <xf numFmtId="0" fontId="0" fillId="40" borderId="12" applyNumberFormat="0" applyAlignment="0" applyProtection="0"/>
    <xf numFmtId="0" fontId="1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29" fillId="0" borderId="14" applyNumberFormat="0" applyFill="0" applyAlignment="0" applyProtection="0"/>
    <xf numFmtId="0" fontId="114" fillId="0" borderId="13" applyNumberFormat="0" applyFill="0" applyAlignment="0" applyProtection="0"/>
    <xf numFmtId="0" fontId="0" fillId="0" borderId="15" applyNumberFormat="0" applyFill="0" applyAlignment="0" applyProtection="0"/>
    <xf numFmtId="0" fontId="115" fillId="0" borderId="16" applyNumberFormat="0" applyFill="0" applyAlignment="0" applyProtection="0"/>
    <xf numFmtId="0" fontId="30" fillId="0" borderId="17" applyNumberFormat="0" applyFill="0" applyAlignment="0" applyProtection="0"/>
    <xf numFmtId="0" fontId="115" fillId="0" borderId="16" applyNumberFormat="0" applyFill="0" applyAlignment="0" applyProtection="0"/>
    <xf numFmtId="0" fontId="0" fillId="0" borderId="18" applyNumberFormat="0" applyFill="0" applyAlignment="0" applyProtection="0"/>
    <xf numFmtId="0" fontId="102" fillId="0" borderId="19" applyNumberFormat="0" applyFill="0" applyAlignment="0" applyProtection="0"/>
    <xf numFmtId="0" fontId="17" fillId="0" borderId="20" applyNumberFormat="0" applyFill="0" applyAlignment="0" applyProtection="0"/>
    <xf numFmtId="0" fontId="102" fillId="0" borderId="19" applyNumberFormat="0" applyFill="0" applyAlignment="0" applyProtection="0"/>
    <xf numFmtId="0" fontId="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0" borderId="22" applyNumberFormat="0" applyFill="0" applyAlignment="0" applyProtection="0"/>
    <xf numFmtId="0" fontId="32" fillId="0" borderId="23" applyNumberFormat="0" applyFill="0" applyAlignment="0" applyProtection="0"/>
    <xf numFmtId="0" fontId="116" fillId="0" borderId="22" applyNumberFormat="0" applyFill="0" applyAlignment="0" applyProtection="0"/>
    <xf numFmtId="0" fontId="0" fillId="0" borderId="24" applyNumberFormat="0" applyFill="0" applyAlignment="0" applyProtection="0"/>
  </cellStyleXfs>
  <cellXfs count="86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17" fillId="58" borderId="25" xfId="0" applyFont="1" applyFill="1" applyBorder="1" applyAlignment="1">
      <alignment horizontal="center" vertical="center"/>
    </xf>
    <xf numFmtId="0" fontId="117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59" borderId="2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0" applyNumberFormat="1" applyFont="1" applyBorder="1" applyAlignment="1" applyProtection="1">
      <alignment horizontal="left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18" fillId="58" borderId="27" xfId="0" applyFont="1" applyFill="1" applyBorder="1" applyAlignment="1">
      <alignment horizontal="center" vertical="center" wrapText="1"/>
    </xf>
    <xf numFmtId="164" fontId="118" fillId="58" borderId="28" xfId="0" applyNumberFormat="1" applyFont="1" applyFill="1" applyBorder="1" applyAlignment="1" applyProtection="1">
      <alignment horizontal="center" vertical="center" wrapText="1"/>
      <protection/>
    </xf>
    <xf numFmtId="0" fontId="118" fillId="58" borderId="28" xfId="0" applyNumberFormat="1" applyFont="1" applyFill="1" applyBorder="1" applyAlignment="1" applyProtection="1">
      <alignment horizontal="center" vertical="center" wrapText="1"/>
      <protection/>
    </xf>
    <xf numFmtId="3" fontId="118" fillId="58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3" fillId="21" borderId="31" xfId="0" applyNumberFormat="1" applyFont="1" applyFill="1" applyBorder="1" applyAlignment="1" applyProtection="1">
      <alignment horizontal="center" vertical="center"/>
      <protection/>
    </xf>
    <xf numFmtId="9" fontId="3" fillId="21" borderId="31" xfId="425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40" borderId="31" xfId="0" applyFont="1" applyFill="1" applyBorder="1" applyAlignment="1" applyProtection="1">
      <alignment horizontal="left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 locked="0"/>
    </xf>
    <xf numFmtId="164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21" borderId="31" xfId="0" applyNumberFormat="1" applyFont="1" applyFill="1" applyBorder="1" applyAlignment="1" applyProtection="1">
      <alignment horizontal="center" vertical="center"/>
      <protection/>
    </xf>
    <xf numFmtId="0" fontId="6" fillId="40" borderId="31" xfId="0" applyFont="1" applyFill="1" applyBorder="1" applyAlignment="1" applyProtection="1">
      <alignment vertical="center"/>
      <protection/>
    </xf>
    <xf numFmtId="164" fontId="6" fillId="4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60" borderId="31" xfId="0" applyFont="1" applyFill="1" applyBorder="1" applyAlignment="1" applyProtection="1">
      <alignment horizontal="left" vertical="center"/>
      <protection locked="0"/>
    </xf>
    <xf numFmtId="3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>
      <alignment vertical="center" wrapText="1"/>
    </xf>
    <xf numFmtId="3" fontId="6" fillId="4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118" fillId="58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164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60" borderId="0" xfId="0" applyFont="1" applyFill="1" applyAlignment="1">
      <alignment vertical="center"/>
    </xf>
    <xf numFmtId="0" fontId="6" fillId="60" borderId="0" xfId="0" applyFont="1" applyFill="1" applyAlignment="1" applyProtection="1">
      <alignment vertical="center"/>
      <protection locked="0"/>
    </xf>
    <xf numFmtId="164" fontId="6" fillId="60" borderId="31" xfId="0" applyNumberFormat="1" applyFont="1" applyFill="1" applyBorder="1" applyAlignment="1" applyProtection="1">
      <alignment horizontal="center" vertical="center"/>
      <protection/>
    </xf>
    <xf numFmtId="3" fontId="6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59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3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6" fillId="40" borderId="31" xfId="0" applyNumberFormat="1" applyFont="1" applyFill="1" applyBorder="1" applyAlignment="1" applyProtection="1">
      <alignment horizontal="center" vertical="center" wrapText="1"/>
      <protection/>
    </xf>
    <xf numFmtId="3" fontId="6" fillId="59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425" applyNumberFormat="1" applyFont="1" applyFill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/>
    </xf>
    <xf numFmtId="3" fontId="6" fillId="6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60" borderId="31" xfId="0" applyNumberFormat="1" applyFont="1" applyFill="1" applyBorder="1" applyAlignment="1" applyProtection="1">
      <alignment horizontal="center" vertical="center" wrapText="1"/>
      <protection/>
    </xf>
    <xf numFmtId="0" fontId="118" fillId="58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3" fontId="6" fillId="4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61" borderId="31" xfId="0" applyNumberFormat="1" applyFont="1" applyFill="1" applyBorder="1" applyAlignment="1" applyProtection="1">
      <alignment horizontal="center" vertical="center"/>
      <protection/>
    </xf>
    <xf numFmtId="164" fontId="3" fillId="61" borderId="31" xfId="0" applyNumberFormat="1" applyFont="1" applyFill="1" applyBorder="1" applyAlignment="1" applyProtection="1">
      <alignment horizontal="center" vertical="center"/>
      <protection/>
    </xf>
    <xf numFmtId="3" fontId="6" fillId="59" borderId="31" xfId="0" applyNumberFormat="1" applyFont="1" applyFill="1" applyBorder="1" applyAlignment="1" applyProtection="1">
      <alignment horizontal="center" vertical="center"/>
      <protection locked="0"/>
    </xf>
    <xf numFmtId="164" fontId="6" fillId="62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18" fillId="58" borderId="28" xfId="0" applyNumberFormat="1" applyFont="1" applyFill="1" applyBorder="1" applyAlignment="1" applyProtection="1">
      <alignment horizontal="center" vertical="center"/>
      <protection/>
    </xf>
    <xf numFmtId="0" fontId="118" fillId="58" borderId="28" xfId="0" applyNumberFormat="1" applyFont="1" applyFill="1" applyBorder="1" applyAlignment="1" applyProtection="1">
      <alignment horizontal="center" vertical="center"/>
      <protection/>
    </xf>
    <xf numFmtId="3" fontId="118" fillId="58" borderId="29" xfId="0" applyNumberFormat="1" applyFont="1" applyFill="1" applyBorder="1" applyAlignment="1" applyProtection="1">
      <alignment horizontal="center" vertical="center"/>
      <protection/>
    </xf>
    <xf numFmtId="0" fontId="6" fillId="40" borderId="30" xfId="0" applyFont="1" applyFill="1" applyBorder="1" applyAlignment="1" applyProtection="1">
      <alignment horizontal="center" vertical="center"/>
      <protection locked="0"/>
    </xf>
    <xf numFmtId="3" fontId="6" fillId="40" borderId="30" xfId="0" applyNumberFormat="1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40" borderId="31" xfId="0" applyFont="1" applyFill="1" applyBorder="1" applyAlignment="1" applyProtection="1">
      <alignment horizontal="center" vertical="center" wrapText="1"/>
      <protection locked="0"/>
    </xf>
    <xf numFmtId="3" fontId="6" fillId="40" borderId="31" xfId="0" applyNumberFormat="1" applyFont="1" applyFill="1" applyBorder="1" applyAlignment="1">
      <alignment horizontal="center" vertical="center"/>
    </xf>
    <xf numFmtId="3" fontId="3" fillId="21" borderId="31" xfId="0" applyNumberFormat="1" applyFont="1" applyFill="1" applyBorder="1" applyAlignment="1">
      <alignment horizontal="center" vertical="center" wrapText="1"/>
    </xf>
    <xf numFmtId="3" fontId="3" fillId="21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164" fontId="118" fillId="58" borderId="28" xfId="42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3" fontId="6" fillId="59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60" borderId="31" xfId="0" applyFont="1" applyFill="1" applyBorder="1" applyAlignment="1" applyProtection="1">
      <alignment horizontal="left" vertical="center"/>
      <protection/>
    </xf>
    <xf numFmtId="3" fontId="6" fillId="59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118" fillId="58" borderId="28" xfId="0" applyNumberFormat="1" applyFont="1" applyFill="1" applyBorder="1" applyAlignment="1" applyProtection="1">
      <alignment horizontal="center" vertical="center" wrapText="1"/>
      <protection locked="0"/>
    </xf>
    <xf numFmtId="164" fontId="118" fillId="58" borderId="28" xfId="42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9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63" borderId="33" xfId="0" applyNumberFormat="1" applyFont="1" applyFill="1" applyBorder="1" applyAlignment="1" applyProtection="1">
      <alignment horizontal="center" vertical="center"/>
      <protection locked="0"/>
    </xf>
    <xf numFmtId="164" fontId="6" fillId="63" borderId="33" xfId="0" applyNumberFormat="1" applyFont="1" applyFill="1" applyBorder="1" applyAlignment="1" applyProtection="1">
      <alignment horizontal="center" vertical="center"/>
      <protection/>
    </xf>
    <xf numFmtId="3" fontId="6" fillId="63" borderId="34" xfId="0" applyNumberFormat="1" applyFont="1" applyFill="1" applyBorder="1" applyAlignment="1" applyProtection="1">
      <alignment horizontal="center" vertical="center"/>
      <protection locked="0"/>
    </xf>
    <xf numFmtId="164" fontId="6" fillId="63" borderId="34" xfId="0" applyNumberFormat="1" applyFont="1" applyFill="1" applyBorder="1" applyAlignment="1" applyProtection="1">
      <alignment horizontal="center" vertical="center"/>
      <protection/>
    </xf>
    <xf numFmtId="0" fontId="6" fillId="63" borderId="34" xfId="0" applyNumberFormat="1" applyFont="1" applyFill="1" applyBorder="1" applyAlignment="1" applyProtection="1">
      <alignment horizontal="center" vertical="center"/>
      <protection locked="0"/>
    </xf>
    <xf numFmtId="3" fontId="6" fillId="63" borderId="35" xfId="0" applyNumberFormat="1" applyFont="1" applyFill="1" applyBorder="1" applyAlignment="1" applyProtection="1">
      <alignment horizontal="center" vertical="center"/>
      <protection locked="0"/>
    </xf>
    <xf numFmtId="164" fontId="6" fillId="63" borderId="35" xfId="0" applyNumberFormat="1" applyFont="1" applyFill="1" applyBorder="1" applyAlignment="1" applyProtection="1">
      <alignment horizontal="center" vertical="center"/>
      <protection/>
    </xf>
    <xf numFmtId="0" fontId="6" fillId="63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310" applyFont="1" applyAlignment="1">
      <alignment/>
      <protection/>
    </xf>
    <xf numFmtId="0" fontId="0" fillId="0" borderId="0" xfId="310">
      <alignment/>
      <protection/>
    </xf>
    <xf numFmtId="0" fontId="0" fillId="0" borderId="0" xfId="310" applyFont="1" applyAlignment="1">
      <alignment horizontal="center"/>
      <protection/>
    </xf>
    <xf numFmtId="0" fontId="0" fillId="0" borderId="0" xfId="310" applyFont="1">
      <alignment/>
      <protection/>
    </xf>
    <xf numFmtId="0" fontId="120" fillId="58" borderId="25" xfId="310" applyFont="1" applyFill="1" applyBorder="1" applyAlignment="1">
      <alignment horizontal="center" vertical="center"/>
      <protection/>
    </xf>
    <xf numFmtId="3" fontId="120" fillId="58" borderId="36" xfId="310" applyNumberFormat="1" applyFont="1" applyFill="1" applyBorder="1" applyAlignment="1">
      <alignment horizontal="right" vertical="center" wrapText="1" indent="1"/>
      <protection/>
    </xf>
    <xf numFmtId="3" fontId="0" fillId="0" borderId="0" xfId="310" applyNumberFormat="1">
      <alignment/>
      <protection/>
    </xf>
    <xf numFmtId="0" fontId="75" fillId="0" borderId="0" xfId="310" applyFont="1" applyFill="1" applyBorder="1" applyAlignment="1">
      <alignment vertical="center"/>
      <protection/>
    </xf>
    <xf numFmtId="0" fontId="75" fillId="0" borderId="0" xfId="310" applyFont="1" applyBorder="1">
      <alignment/>
      <protection/>
    </xf>
    <xf numFmtId="0" fontId="76" fillId="0" borderId="0" xfId="310" applyFont="1" applyBorder="1">
      <alignment/>
      <protection/>
    </xf>
    <xf numFmtId="0" fontId="0" fillId="0" borderId="0" xfId="310" applyFont="1" applyBorder="1">
      <alignment/>
      <protection/>
    </xf>
    <xf numFmtId="0" fontId="33" fillId="0" borderId="0" xfId="310" applyFont="1" applyFill="1" applyBorder="1" applyAlignment="1">
      <alignment vertical="center"/>
      <protection/>
    </xf>
    <xf numFmtId="0" fontId="0" fillId="0" borderId="0" xfId="310" applyFont="1" applyBorder="1" applyAlignment="1">
      <alignment vertical="center"/>
      <protection/>
    </xf>
    <xf numFmtId="164" fontId="0" fillId="0" borderId="0" xfId="429" applyNumberFormat="1" applyFont="1" applyAlignment="1">
      <alignment/>
    </xf>
    <xf numFmtId="0" fontId="0" fillId="0" borderId="0" xfId="310" applyFont="1" applyFill="1" applyBorder="1">
      <alignment/>
      <protection/>
    </xf>
    <xf numFmtId="3" fontId="34" fillId="0" borderId="0" xfId="300" applyNumberFormat="1" applyFont="1" applyFill="1" applyBorder="1" applyAlignment="1" applyProtection="1">
      <alignment horizontal="right" vertical="center" wrapText="1"/>
      <protection/>
    </xf>
    <xf numFmtId="3" fontId="35" fillId="0" borderId="0" xfId="300" applyNumberFormat="1" applyFont="1" applyFill="1" applyBorder="1" applyAlignment="1" applyProtection="1">
      <alignment horizontal="right" vertical="center" wrapText="1"/>
      <protection/>
    </xf>
    <xf numFmtId="0" fontId="0" fillId="0" borderId="0" xfId="310" applyFont="1">
      <alignment/>
      <protection/>
    </xf>
    <xf numFmtId="3" fontId="0" fillId="0" borderId="0" xfId="310" applyNumberFormat="1" applyFont="1" applyBorder="1">
      <alignment/>
      <protection/>
    </xf>
    <xf numFmtId="164" fontId="0" fillId="0" borderId="0" xfId="429" applyNumberFormat="1" applyFont="1" applyBorder="1" applyAlignment="1">
      <alignment vertical="center"/>
    </xf>
    <xf numFmtId="3" fontId="0" fillId="0" borderId="0" xfId="429" applyNumberFormat="1" applyFont="1" applyBorder="1" applyAlignment="1">
      <alignment vertical="center"/>
    </xf>
    <xf numFmtId="0" fontId="120" fillId="58" borderId="37" xfId="310" applyFont="1" applyFill="1" applyBorder="1" applyAlignment="1">
      <alignment horizontal="left" vertical="center" indent="1"/>
      <protection/>
    </xf>
    <xf numFmtId="0" fontId="120" fillId="58" borderId="27" xfId="310" applyFont="1" applyFill="1" applyBorder="1" applyAlignment="1">
      <alignment horizontal="center" vertical="center" wrapText="1" readingOrder="1"/>
      <protection/>
    </xf>
    <xf numFmtId="0" fontId="120" fillId="58" borderId="28" xfId="310" applyFont="1" applyFill="1" applyBorder="1" applyAlignment="1">
      <alignment horizontal="center" vertical="center" wrapText="1" readingOrder="1"/>
      <protection/>
    </xf>
    <xf numFmtId="0" fontId="120" fillId="58" borderId="29" xfId="310" applyFont="1" applyFill="1" applyBorder="1" applyAlignment="1">
      <alignment horizontal="center" vertical="center" wrapText="1" readingOrder="1"/>
      <protection/>
    </xf>
    <xf numFmtId="0" fontId="2" fillId="0" borderId="0" xfId="310" applyFont="1">
      <alignment/>
      <protection/>
    </xf>
    <xf numFmtId="0" fontId="8" fillId="0" borderId="38" xfId="310" applyFont="1" applyBorder="1" applyAlignment="1">
      <alignment horizontal="left" vertical="center" indent="1"/>
      <protection/>
    </xf>
    <xf numFmtId="0" fontId="8" fillId="0" borderId="39" xfId="310" applyFont="1" applyBorder="1" applyAlignment="1">
      <alignment horizontal="left" vertical="center" indent="1"/>
      <protection/>
    </xf>
    <xf numFmtId="3" fontId="8" fillId="0" borderId="39" xfId="310" applyNumberFormat="1" applyFont="1" applyBorder="1" applyAlignment="1">
      <alignment horizontal="left" vertical="center" indent="1"/>
      <protection/>
    </xf>
    <xf numFmtId="0" fontId="8" fillId="0" borderId="40" xfId="310" applyFont="1" applyBorder="1" applyAlignment="1">
      <alignment horizontal="left" vertical="center" indent="1"/>
      <protection/>
    </xf>
    <xf numFmtId="0" fontId="7" fillId="0" borderId="0" xfId="300" applyFont="1" applyBorder="1" applyAlignment="1">
      <alignment/>
      <protection/>
    </xf>
    <xf numFmtId="0" fontId="0" fillId="0" borderId="0" xfId="300" applyBorder="1">
      <alignment/>
      <protection/>
    </xf>
    <xf numFmtId="0" fontId="0" fillId="0" borderId="0" xfId="300">
      <alignment/>
      <protection/>
    </xf>
    <xf numFmtId="0" fontId="7" fillId="0" borderId="0" xfId="300" applyFont="1" applyBorder="1">
      <alignment/>
      <protection/>
    </xf>
    <xf numFmtId="3" fontId="0" fillId="0" borderId="0" xfId="300" applyNumberFormat="1">
      <alignment/>
      <protection/>
    </xf>
    <xf numFmtId="164" fontId="0" fillId="0" borderId="0" xfId="425" applyNumberFormat="1" applyFont="1" applyBorder="1" applyAlignment="1">
      <alignment/>
    </xf>
    <xf numFmtId="164" fontId="0" fillId="0" borderId="0" xfId="425" applyNumberFormat="1" applyFont="1" applyAlignment="1">
      <alignment/>
    </xf>
    <xf numFmtId="9" fontId="0" fillId="0" borderId="0" xfId="425" applyFont="1" applyAlignment="1">
      <alignment/>
    </xf>
    <xf numFmtId="0" fontId="9" fillId="0" borderId="0" xfId="300" applyFont="1" applyFill="1" applyBorder="1" applyAlignment="1">
      <alignment horizontal="left"/>
      <protection/>
    </xf>
    <xf numFmtId="0" fontId="10" fillId="0" borderId="0" xfId="300" applyFont="1" applyFill="1" applyBorder="1" applyAlignment="1">
      <alignment/>
      <protection/>
    </xf>
    <xf numFmtId="3" fontId="10" fillId="0" borderId="0" xfId="300" applyNumberFormat="1" applyFont="1" applyFill="1" applyBorder="1" applyAlignment="1">
      <alignment/>
      <protection/>
    </xf>
    <xf numFmtId="0" fontId="0" fillId="0" borderId="0" xfId="300" applyFont="1">
      <alignment/>
      <protection/>
    </xf>
    <xf numFmtId="0" fontId="36" fillId="0" borderId="0" xfId="300" applyFont="1" applyFill="1" applyBorder="1" applyAlignment="1">
      <alignment/>
      <protection/>
    </xf>
    <xf numFmtId="0" fontId="8" fillId="0" borderId="0" xfId="300" applyFont="1" applyFill="1" applyBorder="1" applyAlignment="1">
      <alignment/>
      <protection/>
    </xf>
    <xf numFmtId="0" fontId="10" fillId="0" borderId="0" xfId="300" applyFont="1" applyFill="1" applyBorder="1" applyAlignment="1">
      <alignment horizontal="center"/>
      <protection/>
    </xf>
    <xf numFmtId="0" fontId="8" fillId="0" borderId="41" xfId="310" applyFont="1" applyFill="1" applyBorder="1" applyAlignment="1">
      <alignment horizontal="left" vertical="center" indent="1"/>
      <protection/>
    </xf>
    <xf numFmtId="3" fontId="2" fillId="0" borderId="42" xfId="300" applyNumberFormat="1" applyFont="1" applyFill="1" applyBorder="1" applyAlignment="1">
      <alignment vertical="center"/>
      <protection/>
    </xf>
    <xf numFmtId="3" fontId="2" fillId="0" borderId="43" xfId="300" applyNumberFormat="1" applyFont="1" applyFill="1" applyBorder="1" applyAlignment="1">
      <alignment vertical="center"/>
      <protection/>
    </xf>
    <xf numFmtId="0" fontId="8" fillId="0" borderId="39" xfId="310" applyFont="1" applyFill="1" applyBorder="1" applyAlignment="1">
      <alignment horizontal="left" vertical="center" indent="1"/>
      <protection/>
    </xf>
    <xf numFmtId="3" fontId="2" fillId="0" borderId="44" xfId="300" applyNumberFormat="1" applyFont="1" applyFill="1" applyBorder="1" applyAlignment="1">
      <alignment vertical="center"/>
      <protection/>
    </xf>
    <xf numFmtId="3" fontId="2" fillId="0" borderId="45" xfId="300" applyNumberFormat="1" applyFont="1" applyFill="1" applyBorder="1" applyAlignment="1">
      <alignment vertical="center"/>
      <protection/>
    </xf>
    <xf numFmtId="0" fontId="8" fillId="0" borderId="46" xfId="310" applyFont="1" applyFill="1" applyBorder="1" applyAlignment="1">
      <alignment horizontal="left" vertical="center" indent="1"/>
      <protection/>
    </xf>
    <xf numFmtId="3" fontId="2" fillId="0" borderId="47" xfId="300" applyNumberFormat="1" applyFont="1" applyFill="1" applyBorder="1" applyAlignment="1">
      <alignment vertical="center"/>
      <protection/>
    </xf>
    <xf numFmtId="3" fontId="2" fillId="0" borderId="48" xfId="300" applyNumberFormat="1" applyFont="1" applyFill="1" applyBorder="1" applyAlignment="1">
      <alignment vertical="center"/>
      <protection/>
    </xf>
    <xf numFmtId="0" fontId="9" fillId="0" borderId="0" xfId="300" applyFont="1">
      <alignment/>
      <protection/>
    </xf>
    <xf numFmtId="0" fontId="2" fillId="0" borderId="0" xfId="300" applyFont="1" applyFill="1" applyBorder="1" applyAlignment="1">
      <alignment horizontal="left"/>
      <protection/>
    </xf>
    <xf numFmtId="0" fontId="4" fillId="0" borderId="0" xfId="300" applyFont="1" applyFill="1" applyBorder="1" applyAlignment="1">
      <alignment/>
      <protection/>
    </xf>
    <xf numFmtId="0" fontId="3" fillId="0" borderId="0" xfId="300" applyFont="1" applyFill="1" applyBorder="1" applyAlignment="1">
      <alignment/>
      <protection/>
    </xf>
    <xf numFmtId="0" fontId="8" fillId="0" borderId="0" xfId="310" applyFont="1" applyFill="1" applyBorder="1" applyAlignment="1">
      <alignment/>
      <protection/>
    </xf>
    <xf numFmtId="0" fontId="8" fillId="0" borderId="0" xfId="310" applyFont="1">
      <alignment/>
      <protection/>
    </xf>
    <xf numFmtId="0" fontId="11" fillId="0" borderId="0" xfId="310" applyFont="1">
      <alignment/>
      <protection/>
    </xf>
    <xf numFmtId="3" fontId="8" fillId="0" borderId="0" xfId="310" applyNumberFormat="1" applyFont="1">
      <alignment/>
      <protection/>
    </xf>
    <xf numFmtId="0" fontId="8" fillId="0" borderId="0" xfId="310" applyFont="1" applyAlignment="1">
      <alignment vertical="center"/>
      <protection/>
    </xf>
    <xf numFmtId="0" fontId="11" fillId="0" borderId="0" xfId="310" applyFont="1" applyAlignment="1">
      <alignment vertical="center"/>
      <protection/>
    </xf>
    <xf numFmtId="0" fontId="33" fillId="0" borderId="0" xfId="310" applyFont="1" applyFill="1" applyBorder="1">
      <alignment/>
      <protection/>
    </xf>
    <xf numFmtId="0" fontId="8" fillId="0" borderId="0" xfId="310" applyFont="1" applyFill="1" applyBorder="1">
      <alignment/>
      <protection/>
    </xf>
    <xf numFmtId="0" fontId="8" fillId="0" borderId="0" xfId="310" applyFont="1" applyBorder="1">
      <alignment/>
      <protection/>
    </xf>
    <xf numFmtId="0" fontId="0" fillId="0" borderId="0" xfId="310" applyBorder="1">
      <alignment/>
      <protection/>
    </xf>
    <xf numFmtId="164" fontId="8" fillId="0" borderId="0" xfId="425" applyNumberFormat="1" applyFont="1" applyAlignment="1">
      <alignment/>
    </xf>
    <xf numFmtId="0" fontId="11" fillId="0" borderId="0" xfId="412" applyFont="1" applyBorder="1">
      <alignment/>
      <protection/>
    </xf>
    <xf numFmtId="0" fontId="0" fillId="0" borderId="0" xfId="412" applyBorder="1">
      <alignment/>
      <protection/>
    </xf>
    <xf numFmtId="0" fontId="4" fillId="0" borderId="0" xfId="412" applyFont="1" applyFill="1" applyBorder="1" applyAlignment="1">
      <alignment/>
      <protection/>
    </xf>
    <xf numFmtId="0" fontId="4" fillId="0" borderId="49" xfId="412" applyFont="1" applyFill="1" applyBorder="1" applyAlignment="1">
      <alignment/>
      <protection/>
    </xf>
    <xf numFmtId="0" fontId="0" fillId="0" borderId="0" xfId="412">
      <alignment/>
      <protection/>
    </xf>
    <xf numFmtId="0" fontId="10" fillId="0" borderId="0" xfId="412" applyFont="1" applyFill="1" applyBorder="1" applyAlignment="1">
      <alignment/>
      <protection/>
    </xf>
    <xf numFmtId="0" fontId="36" fillId="0" borderId="0" xfId="412" applyFont="1" applyFill="1" applyBorder="1" applyAlignment="1">
      <alignment/>
      <protection/>
    </xf>
    <xf numFmtId="0" fontId="11" fillId="0" borderId="0" xfId="412" applyFont="1" applyBorder="1" applyAlignment="1">
      <alignment/>
      <protection/>
    </xf>
    <xf numFmtId="0" fontId="36" fillId="0" borderId="0" xfId="412" applyFont="1" applyBorder="1" applyAlignment="1">
      <alignment/>
      <protection/>
    </xf>
    <xf numFmtId="0" fontId="36" fillId="0" borderId="50" xfId="412" applyFont="1" applyBorder="1" applyAlignment="1">
      <alignment/>
      <protection/>
    </xf>
    <xf numFmtId="0" fontId="120" fillId="58" borderId="51" xfId="412" applyFont="1" applyFill="1" applyBorder="1" applyAlignment="1">
      <alignment horizontal="right" vertical="center"/>
      <protection/>
    </xf>
    <xf numFmtId="0" fontId="33" fillId="0" borderId="0" xfId="412" applyFont="1" applyFill="1" applyBorder="1" applyAlignment="1">
      <alignment horizontal="left"/>
      <protection/>
    </xf>
    <xf numFmtId="0" fontId="39" fillId="0" borderId="0" xfId="412" applyFont="1" applyFill="1" applyBorder="1" applyAlignment="1">
      <alignment horizontal="center"/>
      <protection/>
    </xf>
    <xf numFmtId="0" fontId="0" fillId="0" borderId="0" xfId="412" applyFont="1" applyFill="1">
      <alignment/>
      <protection/>
    </xf>
    <xf numFmtId="0" fontId="39" fillId="0" borderId="0" xfId="412" applyFont="1" applyBorder="1" applyAlignment="1">
      <alignment horizontal="left"/>
      <protection/>
    </xf>
    <xf numFmtId="0" fontId="39" fillId="0" borderId="0" xfId="412" applyFont="1" applyBorder="1" applyAlignment="1">
      <alignment horizontal="center"/>
      <protection/>
    </xf>
    <xf numFmtId="0" fontId="11" fillId="0" borderId="0" xfId="412" applyFont="1" applyBorder="1" applyAlignment="1">
      <alignment horizontal="left"/>
      <protection/>
    </xf>
    <xf numFmtId="0" fontId="0" fillId="0" borderId="0" xfId="412" applyBorder="1" applyAlignment="1">
      <alignment horizontal="center"/>
      <protection/>
    </xf>
    <xf numFmtId="0" fontId="2" fillId="0" borderId="0" xfId="412" applyFont="1" applyFill="1" applyBorder="1">
      <alignment/>
      <protection/>
    </xf>
    <xf numFmtId="0" fontId="8" fillId="0" borderId="0" xfId="300" applyFont="1" applyFill="1" applyBorder="1" applyAlignment="1">
      <alignment horizontal="left"/>
      <protection/>
    </xf>
    <xf numFmtId="0" fontId="40" fillId="0" borderId="0" xfId="300" applyNumberFormat="1" applyFont="1" applyFill="1" applyBorder="1" applyAlignment="1" applyProtection="1">
      <alignment vertical="center" wrapText="1"/>
      <protection/>
    </xf>
    <xf numFmtId="0" fontId="8" fillId="0" borderId="39" xfId="300" applyNumberFormat="1" applyFont="1" applyFill="1" applyBorder="1" applyAlignment="1" applyProtection="1">
      <alignment vertical="center" wrapText="1"/>
      <protection/>
    </xf>
    <xf numFmtId="177" fontId="0" fillId="0" borderId="0" xfId="310" applyNumberFormat="1">
      <alignment/>
      <protection/>
    </xf>
    <xf numFmtId="0" fontId="0" fillId="0" borderId="0" xfId="310" applyFont="1" applyFill="1" applyBorder="1">
      <alignment/>
      <protection/>
    </xf>
    <xf numFmtId="0" fontId="0" fillId="60" borderId="0" xfId="310" applyFill="1">
      <alignment/>
      <protection/>
    </xf>
    <xf numFmtId="3" fontId="41" fillId="60" borderId="0" xfId="300" applyNumberFormat="1" applyFont="1" applyFill="1" applyBorder="1" applyAlignment="1" applyProtection="1">
      <alignment horizontal="right" vertical="center" wrapText="1"/>
      <protection/>
    </xf>
    <xf numFmtId="3" fontId="0" fillId="60" borderId="0" xfId="310" applyNumberFormat="1" applyFill="1">
      <alignment/>
      <protection/>
    </xf>
    <xf numFmtId="0" fontId="36" fillId="0" borderId="0" xfId="300" applyFont="1" applyFill="1" applyAlignment="1">
      <alignment/>
      <protection/>
    </xf>
    <xf numFmtId="0" fontId="10" fillId="0" borderId="0" xfId="300" applyFont="1" applyFill="1" applyAlignment="1">
      <alignment/>
      <protection/>
    </xf>
    <xf numFmtId="0" fontId="10" fillId="0" borderId="0" xfId="300" applyFont="1" applyFill="1" applyAlignment="1">
      <alignment horizontal="center"/>
      <protection/>
    </xf>
    <xf numFmtId="0" fontId="10" fillId="60" borderId="0" xfId="300" applyFont="1" applyFill="1" applyBorder="1" applyAlignment="1">
      <alignment horizontal="center" vertical="center" wrapText="1"/>
      <protection/>
    </xf>
    <xf numFmtId="3" fontId="8" fillId="60" borderId="0" xfId="300" applyNumberFormat="1" applyFont="1" applyFill="1" applyBorder="1" applyAlignment="1">
      <alignment horizontal="center" vertical="center"/>
      <protection/>
    </xf>
    <xf numFmtId="3" fontId="9" fillId="0" borderId="0" xfId="300" applyNumberFormat="1" applyFont="1" applyAlignment="1">
      <alignment horizontal="center" vertical="center"/>
      <protection/>
    </xf>
    <xf numFmtId="0" fontId="8" fillId="0" borderId="41" xfId="300" applyFont="1" applyFill="1" applyBorder="1" applyAlignment="1">
      <alignment horizontal="left" vertical="center"/>
      <protection/>
    </xf>
    <xf numFmtId="3" fontId="2" fillId="0" borderId="42" xfId="300" applyNumberFormat="1" applyFont="1" applyFill="1" applyBorder="1" applyAlignment="1">
      <alignment horizontal="center" vertical="center"/>
      <protection/>
    </xf>
    <xf numFmtId="3" fontId="2" fillId="0" borderId="42" xfId="300" applyNumberFormat="1" applyFont="1" applyBorder="1" applyAlignment="1">
      <alignment horizontal="center"/>
      <protection/>
    </xf>
    <xf numFmtId="3" fontId="2" fillId="0" borderId="43" xfId="300" applyNumberFormat="1" applyFont="1" applyBorder="1" applyAlignment="1">
      <alignment horizontal="center"/>
      <protection/>
    </xf>
    <xf numFmtId="3" fontId="2" fillId="0" borderId="44" xfId="410" applyNumberFormat="1" applyFont="1" applyFill="1" applyBorder="1" applyAlignment="1">
      <alignment horizontal="right" vertical="center"/>
    </xf>
    <xf numFmtId="3" fontId="2" fillId="0" borderId="44" xfId="300" applyNumberFormat="1" applyFont="1" applyFill="1" applyBorder="1" applyAlignment="1">
      <alignment horizontal="right" vertical="center"/>
      <protection/>
    </xf>
    <xf numFmtId="3" fontId="2" fillId="0" borderId="45" xfId="300" applyNumberFormat="1" applyFont="1" applyFill="1" applyBorder="1" applyAlignment="1">
      <alignment horizontal="right" vertical="center"/>
      <protection/>
    </xf>
    <xf numFmtId="0" fontId="8" fillId="0" borderId="39" xfId="300" applyFont="1" applyFill="1" applyBorder="1" applyAlignment="1">
      <alignment horizontal="left" vertical="center"/>
      <protection/>
    </xf>
    <xf numFmtId="3" fontId="2" fillId="0" borderId="44" xfId="300" applyNumberFormat="1" applyFont="1" applyFill="1" applyBorder="1" applyAlignment="1">
      <alignment horizontal="center" vertical="center"/>
      <protection/>
    </xf>
    <xf numFmtId="3" fontId="2" fillId="0" borderId="44" xfId="300" applyNumberFormat="1" applyFont="1" applyBorder="1" applyAlignment="1">
      <alignment horizontal="center"/>
      <protection/>
    </xf>
    <xf numFmtId="3" fontId="2" fillId="0" borderId="45" xfId="300" applyNumberFormat="1" applyFont="1" applyBorder="1" applyAlignment="1">
      <alignment horizontal="center"/>
      <protection/>
    </xf>
    <xf numFmtId="3" fontId="2" fillId="0" borderId="47" xfId="410" applyNumberFormat="1" applyFont="1" applyFill="1" applyBorder="1" applyAlignment="1">
      <alignment horizontal="right" vertical="center"/>
    </xf>
    <xf numFmtId="3" fontId="2" fillId="0" borderId="47" xfId="300" applyNumberFormat="1" applyFont="1" applyFill="1" applyBorder="1" applyAlignment="1">
      <alignment horizontal="right" vertical="center"/>
      <protection/>
    </xf>
    <xf numFmtId="3" fontId="2" fillId="0" borderId="48" xfId="300" applyNumberFormat="1" applyFont="1" applyFill="1" applyBorder="1" applyAlignment="1">
      <alignment horizontal="right" vertical="center"/>
      <protection/>
    </xf>
    <xf numFmtId="0" fontId="8" fillId="0" borderId="46" xfId="300" applyFont="1" applyFill="1" applyBorder="1" applyAlignment="1">
      <alignment horizontal="left" vertical="center" wrapText="1"/>
      <protection/>
    </xf>
    <xf numFmtId="3" fontId="2" fillId="0" borderId="47" xfId="300" applyNumberFormat="1" applyFont="1" applyFill="1" applyBorder="1" applyAlignment="1">
      <alignment horizontal="center" vertical="center"/>
      <protection/>
    </xf>
    <xf numFmtId="3" fontId="2" fillId="0" borderId="47" xfId="300" applyNumberFormat="1" applyFont="1" applyBorder="1" applyAlignment="1">
      <alignment horizontal="center"/>
      <protection/>
    </xf>
    <xf numFmtId="3" fontId="2" fillId="0" borderId="48" xfId="300" applyNumberFormat="1" applyFont="1" applyBorder="1" applyAlignment="1">
      <alignment horizontal="center"/>
      <protection/>
    </xf>
    <xf numFmtId="3" fontId="121" fillId="60" borderId="0" xfId="300" applyNumberFormat="1" applyFont="1" applyFill="1" applyBorder="1" applyAlignment="1">
      <alignment horizontal="center" vertical="center"/>
      <protection/>
    </xf>
    <xf numFmtId="3" fontId="122" fillId="60" borderId="0" xfId="300" applyNumberFormat="1" applyFont="1" applyFill="1" applyBorder="1" applyAlignment="1">
      <alignment horizontal="center" vertical="center"/>
      <protection/>
    </xf>
    <xf numFmtId="0" fontId="39" fillId="0" borderId="0" xfId="300" applyFont="1" applyFill="1" applyBorder="1" applyAlignment="1">
      <alignment horizontal="left"/>
      <protection/>
    </xf>
    <xf numFmtId="0" fontId="0" fillId="0" borderId="0" xfId="300" applyFont="1" applyFill="1">
      <alignment/>
      <protection/>
    </xf>
    <xf numFmtId="0" fontId="9" fillId="60" borderId="0" xfId="300" applyFont="1" applyFill="1">
      <alignment/>
      <protection/>
    </xf>
    <xf numFmtId="0" fontId="38" fillId="0" borderId="0" xfId="300" applyFont="1" applyFill="1" applyBorder="1" applyAlignment="1">
      <alignment horizontal="left"/>
      <protection/>
    </xf>
    <xf numFmtId="3" fontId="9" fillId="0" borderId="0" xfId="300" applyNumberFormat="1" applyFont="1">
      <alignment/>
      <protection/>
    </xf>
    <xf numFmtId="0" fontId="42" fillId="0" borderId="0" xfId="300" applyFont="1" applyFill="1" applyBorder="1" applyAlignment="1">
      <alignment horizontal="left"/>
      <protection/>
    </xf>
    <xf numFmtId="1" fontId="0" fillId="0" borderId="0" xfId="300" applyNumberFormat="1">
      <alignment/>
      <protection/>
    </xf>
    <xf numFmtId="3" fontId="0" fillId="0" borderId="0" xfId="300" applyNumberFormat="1" applyFill="1">
      <alignment/>
      <protection/>
    </xf>
    <xf numFmtId="3" fontId="10" fillId="0" borderId="0" xfId="300" applyNumberFormat="1" applyFont="1">
      <alignment/>
      <protection/>
    </xf>
    <xf numFmtId="0" fontId="0" fillId="0" borderId="0" xfId="300" applyFill="1">
      <alignment/>
      <protection/>
    </xf>
    <xf numFmtId="3" fontId="0" fillId="0" borderId="0" xfId="300" applyNumberFormat="1" applyFont="1" applyFill="1" applyAlignment="1">
      <alignment horizontal="right" vertical="center"/>
      <protection/>
    </xf>
    <xf numFmtId="0" fontId="0" fillId="0" borderId="0" xfId="300" applyFont="1" applyFill="1" applyAlignment="1">
      <alignment horizontal="right" vertical="center"/>
      <protection/>
    </xf>
    <xf numFmtId="0" fontId="2" fillId="0" borderId="0" xfId="412" applyFont="1" applyFill="1" applyBorder="1" applyAlignment="1">
      <alignment horizontal="left"/>
      <protection/>
    </xf>
    <xf numFmtId="0" fontId="8" fillId="0" borderId="0" xfId="412" applyFont="1" applyFill="1" applyBorder="1" applyAlignment="1">
      <alignment/>
      <protection/>
    </xf>
    <xf numFmtId="0" fontId="36" fillId="0" borderId="0" xfId="412" applyFont="1" applyFill="1" applyAlignment="1">
      <alignment/>
      <protection/>
    </xf>
    <xf numFmtId="0" fontId="3" fillId="0" borderId="0" xfId="412" applyFont="1" applyFill="1" applyBorder="1" applyAlignment="1">
      <alignment/>
      <protection/>
    </xf>
    <xf numFmtId="0" fontId="8" fillId="0" borderId="0" xfId="412" applyFont="1" applyFill="1" applyBorder="1" applyAlignment="1">
      <alignment horizontal="center"/>
      <protection/>
    </xf>
    <xf numFmtId="0" fontId="8" fillId="60" borderId="0" xfId="412" applyFont="1" applyFill="1" applyBorder="1" applyAlignment="1">
      <alignment horizontal="center"/>
      <protection/>
    </xf>
    <xf numFmtId="0" fontId="0" fillId="60" borderId="0" xfId="412" applyFill="1">
      <alignment/>
      <protection/>
    </xf>
    <xf numFmtId="0" fontId="36" fillId="60" borderId="0" xfId="412" applyFont="1" applyFill="1" applyBorder="1" applyAlignment="1">
      <alignment horizontal="center" vertical="center" wrapText="1"/>
      <protection/>
    </xf>
    <xf numFmtId="0" fontId="11" fillId="60" borderId="0" xfId="412" applyFont="1" applyFill="1">
      <alignment/>
      <protection/>
    </xf>
    <xf numFmtId="0" fontId="11" fillId="0" borderId="0" xfId="412" applyFont="1">
      <alignment/>
      <protection/>
    </xf>
    <xf numFmtId="0" fontId="117" fillId="58" borderId="25" xfId="412" applyFont="1" applyFill="1" applyBorder="1" applyAlignment="1">
      <alignment horizontal="center" vertical="center"/>
      <protection/>
    </xf>
    <xf numFmtId="0" fontId="36" fillId="0" borderId="41" xfId="310" applyFont="1" applyFill="1" applyBorder="1" applyAlignment="1">
      <alignment horizontal="left" vertical="center" indent="1"/>
      <protection/>
    </xf>
    <xf numFmtId="3" fontId="11" fillId="0" borderId="42" xfId="412" applyNumberFormat="1" applyFont="1" applyFill="1" applyBorder="1" applyAlignment="1">
      <alignment horizontal="right" vertical="center"/>
      <protection/>
    </xf>
    <xf numFmtId="3" fontId="36" fillId="60" borderId="0" xfId="412" applyNumberFormat="1" applyFont="1" applyFill="1" applyBorder="1" applyAlignment="1">
      <alignment horizontal="center" vertical="center"/>
      <protection/>
    </xf>
    <xf numFmtId="3" fontId="11" fillId="60" borderId="0" xfId="412" applyNumberFormat="1" applyFont="1" applyFill="1" applyAlignment="1">
      <alignment vertical="center"/>
      <protection/>
    </xf>
    <xf numFmtId="0" fontId="36" fillId="0" borderId="39" xfId="310" applyFont="1" applyFill="1" applyBorder="1" applyAlignment="1">
      <alignment horizontal="left" vertical="center" indent="1"/>
      <protection/>
    </xf>
    <xf numFmtId="3" fontId="11" fillId="0" borderId="44" xfId="412" applyNumberFormat="1" applyFont="1" applyFill="1" applyBorder="1" applyAlignment="1">
      <alignment horizontal="right" vertical="center"/>
      <protection/>
    </xf>
    <xf numFmtId="0" fontId="36" fillId="0" borderId="46" xfId="310" applyFont="1" applyFill="1" applyBorder="1" applyAlignment="1">
      <alignment horizontal="left" vertical="center" indent="1"/>
      <protection/>
    </xf>
    <xf numFmtId="3" fontId="11" fillId="0" borderId="47" xfId="412" applyNumberFormat="1" applyFont="1" applyFill="1" applyBorder="1" applyAlignment="1">
      <alignment horizontal="right" vertical="center"/>
      <protection/>
    </xf>
    <xf numFmtId="3" fontId="117" fillId="58" borderId="52" xfId="412" applyNumberFormat="1" applyFont="1" applyFill="1" applyBorder="1" applyAlignment="1">
      <alignment vertical="center"/>
      <protection/>
    </xf>
    <xf numFmtId="0" fontId="39" fillId="0" borderId="0" xfId="412" applyFont="1" applyFill="1" applyBorder="1" applyAlignment="1">
      <alignment horizontal="left"/>
      <protection/>
    </xf>
    <xf numFmtId="0" fontId="0" fillId="60" borderId="0" xfId="412" applyFont="1" applyFill="1">
      <alignment/>
      <protection/>
    </xf>
    <xf numFmtId="0" fontId="38" fillId="0" borderId="0" xfId="412" applyFont="1" applyFill="1" applyBorder="1" applyAlignment="1">
      <alignment horizontal="left"/>
      <protection/>
    </xf>
    <xf numFmtId="3" fontId="0" fillId="0" borderId="0" xfId="412" applyNumberFormat="1">
      <alignment/>
      <protection/>
    </xf>
    <xf numFmtId="0" fontId="42" fillId="0" borderId="0" xfId="412" applyFont="1" applyFill="1" applyBorder="1" applyAlignment="1">
      <alignment horizontal="left"/>
      <protection/>
    </xf>
    <xf numFmtId="1" fontId="0" fillId="0" borderId="0" xfId="412" applyNumberFormat="1">
      <alignment/>
      <protection/>
    </xf>
    <xf numFmtId="0" fontId="43" fillId="0" borderId="0" xfId="412" applyFont="1" applyAlignment="1">
      <alignment horizontal="left" vertical="center"/>
      <protection/>
    </xf>
    <xf numFmtId="0" fontId="44" fillId="0" borderId="0" xfId="412" applyFont="1">
      <alignment/>
      <protection/>
    </xf>
    <xf numFmtId="3" fontId="10" fillId="0" borderId="0" xfId="412" applyNumberFormat="1" applyFont="1">
      <alignment/>
      <protection/>
    </xf>
    <xf numFmtId="0" fontId="45" fillId="0" borderId="0" xfId="412" applyFont="1" applyFill="1" applyBorder="1" applyAlignment="1">
      <alignment/>
      <protection/>
    </xf>
    <xf numFmtId="0" fontId="2" fillId="0" borderId="0" xfId="412" applyFont="1">
      <alignment/>
      <protection/>
    </xf>
    <xf numFmtId="0" fontId="120" fillId="58" borderId="53" xfId="412" applyFont="1" applyFill="1" applyBorder="1" applyAlignment="1">
      <alignment horizontal="center" vertical="center"/>
      <protection/>
    </xf>
    <xf numFmtId="0" fontId="123" fillId="60" borderId="41" xfId="412" applyFont="1" applyFill="1" applyBorder="1" applyAlignment="1">
      <alignment horizontal="left" vertical="center" wrapText="1" indent="1"/>
      <protection/>
    </xf>
    <xf numFmtId="0" fontId="123" fillId="60" borderId="39" xfId="412" applyFont="1" applyFill="1" applyBorder="1" applyAlignment="1">
      <alignment horizontal="left" vertical="center" wrapText="1" indent="1"/>
      <protection/>
    </xf>
    <xf numFmtId="0" fontId="0" fillId="0" borderId="0" xfId="412" applyFont="1">
      <alignment/>
      <protection/>
    </xf>
    <xf numFmtId="164" fontId="0" fillId="0" borderId="0" xfId="428" applyNumberFormat="1" applyFont="1" applyAlignment="1">
      <alignment/>
    </xf>
    <xf numFmtId="0" fontId="123" fillId="60" borderId="46" xfId="412" applyFont="1" applyFill="1" applyBorder="1" applyAlignment="1">
      <alignment horizontal="left" vertical="center" wrapText="1" indent="1"/>
      <protection/>
    </xf>
    <xf numFmtId="0" fontId="124" fillId="0" borderId="0" xfId="412" applyFont="1" applyFill="1">
      <alignment/>
      <protection/>
    </xf>
    <xf numFmtId="0" fontId="124" fillId="0" borderId="0" xfId="412" applyFont="1" applyBorder="1">
      <alignment/>
      <protection/>
    </xf>
    <xf numFmtId="0" fontId="124" fillId="0" borderId="0" xfId="412" applyFont="1">
      <alignment/>
      <protection/>
    </xf>
    <xf numFmtId="164" fontId="124" fillId="0" borderId="0" xfId="428" applyNumberFormat="1" applyFont="1" applyAlignment="1">
      <alignment/>
    </xf>
    <xf numFmtId="3" fontId="34" fillId="0" borderId="0" xfId="412" applyNumberFormat="1" applyFont="1" applyFill="1" applyBorder="1" applyAlignment="1" applyProtection="1">
      <alignment horizontal="right" vertical="center" wrapText="1"/>
      <protection/>
    </xf>
    <xf numFmtId="164" fontId="0" fillId="0" borderId="0" xfId="412" applyNumberFormat="1">
      <alignment/>
      <protection/>
    </xf>
    <xf numFmtId="3" fontId="2" fillId="0" borderId="42" xfId="412" applyNumberFormat="1" applyFont="1" applyFill="1" applyBorder="1" applyAlignment="1">
      <alignment horizontal="right" vertical="center"/>
      <protection/>
    </xf>
    <xf numFmtId="3" fontId="2" fillId="0" borderId="43" xfId="412" applyNumberFormat="1" applyFont="1" applyFill="1" applyBorder="1" applyAlignment="1">
      <alignment horizontal="right" vertical="center"/>
      <protection/>
    </xf>
    <xf numFmtId="3" fontId="2" fillId="0" borderId="44" xfId="412" applyNumberFormat="1" applyFont="1" applyFill="1" applyBorder="1" applyAlignment="1">
      <alignment horizontal="right" vertical="center"/>
      <protection/>
    </xf>
    <xf numFmtId="3" fontId="2" fillId="0" borderId="45" xfId="412" applyNumberFormat="1" applyFont="1" applyFill="1" applyBorder="1" applyAlignment="1">
      <alignment horizontal="right" vertical="center"/>
      <protection/>
    </xf>
    <xf numFmtId="3" fontId="2" fillId="0" borderId="47" xfId="412" applyNumberFormat="1" applyFont="1" applyFill="1" applyBorder="1" applyAlignment="1">
      <alignment horizontal="right" vertical="center"/>
      <protection/>
    </xf>
    <xf numFmtId="3" fontId="2" fillId="0" borderId="48" xfId="412" applyNumberFormat="1" applyFont="1" applyFill="1" applyBorder="1" applyAlignment="1">
      <alignment horizontal="right" vertical="center"/>
      <protection/>
    </xf>
    <xf numFmtId="0" fontId="2" fillId="0" borderId="0" xfId="310" applyFont="1" applyFill="1" applyBorder="1" applyAlignment="1">
      <alignment horizontal="left"/>
      <protection/>
    </xf>
    <xf numFmtId="0" fontId="36" fillId="0" borderId="0" xfId="310" applyFont="1" applyFill="1" applyBorder="1" applyAlignment="1">
      <alignment/>
      <protection/>
    </xf>
    <xf numFmtId="0" fontId="4" fillId="0" borderId="0" xfId="310" applyFont="1" applyFill="1" applyBorder="1" applyAlignment="1">
      <alignment/>
      <protection/>
    </xf>
    <xf numFmtId="0" fontId="3" fillId="0" borderId="0" xfId="310" applyFont="1" applyFill="1" applyBorder="1" applyAlignment="1">
      <alignment/>
      <protection/>
    </xf>
    <xf numFmtId="3" fontId="125" fillId="60" borderId="0" xfId="412" applyNumberFormat="1" applyFont="1" applyFill="1" applyBorder="1" applyAlignment="1">
      <alignment horizontal="center" vertical="center"/>
      <protection/>
    </xf>
    <xf numFmtId="164" fontId="125" fillId="60" borderId="0" xfId="434" applyNumberFormat="1" applyFont="1" applyFill="1" applyBorder="1" applyAlignment="1">
      <alignment horizontal="center" vertical="center"/>
    </xf>
    <xf numFmtId="0" fontId="0" fillId="0" borderId="0" xfId="412" applyFill="1" applyBorder="1">
      <alignment/>
      <protection/>
    </xf>
    <xf numFmtId="0" fontId="46" fillId="0" borderId="0" xfId="412" applyFont="1" applyFill="1" applyBorder="1" applyAlignment="1">
      <alignment/>
      <protection/>
    </xf>
    <xf numFmtId="0" fontId="36" fillId="0" borderId="0" xfId="412" applyFont="1" applyFill="1" applyBorder="1" applyAlignment="1">
      <alignment vertical="center"/>
      <protection/>
    </xf>
    <xf numFmtId="0" fontId="25" fillId="0" borderId="0" xfId="412" applyFont="1" applyFill="1" applyBorder="1" applyAlignment="1">
      <alignment horizontal="center"/>
      <protection/>
    </xf>
    <xf numFmtId="0" fontId="120" fillId="58" borderId="54" xfId="412" applyFont="1" applyFill="1" applyBorder="1" applyAlignment="1">
      <alignment horizontal="center" vertical="center"/>
      <protection/>
    </xf>
    <xf numFmtId="0" fontId="9" fillId="0" borderId="0" xfId="412" applyFont="1" applyFill="1" applyBorder="1" applyAlignment="1">
      <alignment horizontal="center"/>
      <protection/>
    </xf>
    <xf numFmtId="3" fontId="0" fillId="0" borderId="0" xfId="412" applyNumberFormat="1" applyFont="1">
      <alignment/>
      <protection/>
    </xf>
    <xf numFmtId="0" fontId="11" fillId="0" borderId="0" xfId="300" applyFont="1">
      <alignment/>
      <protection/>
    </xf>
    <xf numFmtId="3" fontId="11" fillId="0" borderId="0" xfId="300" applyNumberFormat="1" applyFont="1">
      <alignment/>
      <protection/>
    </xf>
    <xf numFmtId="0" fontId="47" fillId="0" borderId="0" xfId="300" applyFont="1" applyFill="1">
      <alignment/>
      <protection/>
    </xf>
    <xf numFmtId="0" fontId="124" fillId="0" borderId="0" xfId="300" applyFont="1">
      <alignment/>
      <protection/>
    </xf>
    <xf numFmtId="3" fontId="0" fillId="0" borderId="0" xfId="412" applyNumberFormat="1" applyAlignment="1">
      <alignment vertical="center"/>
      <protection/>
    </xf>
    <xf numFmtId="0" fontId="0" fillId="0" borderId="0" xfId="412" applyAlignment="1">
      <alignment vertical="center"/>
      <protection/>
    </xf>
    <xf numFmtId="0" fontId="120" fillId="58" borderId="27" xfId="310" applyFont="1" applyFill="1" applyBorder="1" applyAlignment="1">
      <alignment horizontal="left" vertical="center" indent="1"/>
      <protection/>
    </xf>
    <xf numFmtId="3" fontId="120" fillId="58" borderId="28" xfId="310" applyNumberFormat="1" applyFont="1" applyFill="1" applyBorder="1" applyAlignment="1">
      <alignment horizontal="center" vertical="center" wrapText="1"/>
      <protection/>
    </xf>
    <xf numFmtId="0" fontId="120" fillId="58" borderId="55" xfId="310" applyFont="1" applyFill="1" applyBorder="1" applyAlignment="1">
      <alignment horizontal="left" vertical="center" indent="1"/>
      <protection/>
    </xf>
    <xf numFmtId="0" fontId="120" fillId="58" borderId="25" xfId="300" applyFont="1" applyFill="1" applyBorder="1" applyAlignment="1">
      <alignment horizontal="center" vertical="center"/>
      <protection/>
    </xf>
    <xf numFmtId="0" fontId="4" fillId="0" borderId="39" xfId="310" applyFont="1" applyFill="1" applyBorder="1" applyAlignment="1">
      <alignment horizontal="left" vertical="center" indent="1"/>
      <protection/>
    </xf>
    <xf numFmtId="0" fontId="4" fillId="0" borderId="41" xfId="310" applyFont="1" applyFill="1" applyBorder="1" applyAlignment="1">
      <alignment horizontal="left" vertical="center" indent="1"/>
      <protection/>
    </xf>
    <xf numFmtId="0" fontId="4" fillId="0" borderId="46" xfId="310" applyFont="1" applyFill="1" applyBorder="1" applyAlignment="1">
      <alignment horizontal="left" vertical="center" indent="1"/>
      <protection/>
    </xf>
    <xf numFmtId="0" fontId="119" fillId="58" borderId="27" xfId="310" applyFont="1" applyFill="1" applyBorder="1" applyAlignment="1">
      <alignment horizontal="center" vertical="center"/>
      <protection/>
    </xf>
    <xf numFmtId="3" fontId="119" fillId="58" borderId="28" xfId="310" applyNumberFormat="1" applyFont="1" applyFill="1" applyBorder="1" applyAlignment="1">
      <alignment horizontal="center" vertical="center" wrapText="1"/>
      <protection/>
    </xf>
    <xf numFmtId="3" fontId="119" fillId="58" borderId="29" xfId="310" applyNumberFormat="1" applyFont="1" applyFill="1" applyBorder="1" applyAlignment="1">
      <alignment horizontal="center" vertical="center" wrapText="1"/>
      <protection/>
    </xf>
    <xf numFmtId="0" fontId="119" fillId="58" borderId="27" xfId="310" applyFont="1" applyFill="1" applyBorder="1" applyAlignment="1">
      <alignment horizontal="left" vertical="center" indent="1"/>
      <protection/>
    </xf>
    <xf numFmtId="0" fontId="8" fillId="0" borderId="40" xfId="310" applyFont="1" applyFill="1" applyBorder="1" applyAlignment="1">
      <alignment horizontal="left" vertical="center" indent="1"/>
      <protection/>
    </xf>
    <xf numFmtId="0" fontId="121" fillId="60" borderId="56" xfId="412" applyFont="1" applyFill="1" applyBorder="1" applyAlignment="1">
      <alignment horizontal="right" vertical="center"/>
      <protection/>
    </xf>
    <xf numFmtId="10" fontId="121" fillId="0" borderId="57" xfId="428" applyNumberFormat="1" applyFont="1" applyFill="1" applyBorder="1" applyAlignment="1">
      <alignment horizontal="right" vertical="center" readingOrder="1"/>
    </xf>
    <xf numFmtId="0" fontId="120" fillId="58" borderId="27" xfId="412" applyFont="1" applyFill="1" applyBorder="1" applyAlignment="1">
      <alignment horizontal="left" vertical="center" indent="1"/>
      <protection/>
    </xf>
    <xf numFmtId="0" fontId="120" fillId="58" borderId="28" xfId="412" applyFont="1" applyFill="1" applyBorder="1" applyAlignment="1">
      <alignment horizontal="right" vertical="center"/>
      <protection/>
    </xf>
    <xf numFmtId="10" fontId="120" fillId="58" borderId="29" xfId="428" applyNumberFormat="1" applyFont="1" applyFill="1" applyBorder="1" applyAlignment="1">
      <alignment horizontal="right" vertical="center"/>
    </xf>
    <xf numFmtId="0" fontId="121" fillId="60" borderId="58" xfId="412" applyFont="1" applyFill="1" applyBorder="1" applyAlignment="1">
      <alignment horizontal="left" vertical="center" indent="1"/>
      <protection/>
    </xf>
    <xf numFmtId="0" fontId="126" fillId="0" borderId="40" xfId="310" applyFont="1" applyFill="1" applyBorder="1" applyAlignment="1">
      <alignment vertical="center" wrapText="1" readingOrder="1"/>
      <protection/>
    </xf>
    <xf numFmtId="3" fontId="126" fillId="0" borderId="59" xfId="310" applyNumberFormat="1" applyFont="1" applyFill="1" applyBorder="1" applyAlignment="1">
      <alignment horizontal="right" vertical="center" wrapText="1" readingOrder="1"/>
      <protection/>
    </xf>
    <xf numFmtId="10" fontId="126" fillId="0" borderId="60" xfId="425" applyNumberFormat="1" applyFont="1" applyFill="1" applyBorder="1" applyAlignment="1">
      <alignment horizontal="right" vertical="center" readingOrder="1"/>
    </xf>
    <xf numFmtId="0" fontId="8" fillId="0" borderId="38" xfId="300" applyNumberFormat="1" applyFont="1" applyFill="1" applyBorder="1" applyAlignment="1" applyProtection="1">
      <alignment vertical="center" wrapText="1"/>
      <protection/>
    </xf>
    <xf numFmtId="0" fontId="120" fillId="58" borderId="27" xfId="310" applyFont="1" applyFill="1" applyBorder="1" applyAlignment="1">
      <alignment vertical="center" readingOrder="1"/>
      <protection/>
    </xf>
    <xf numFmtId="3" fontId="120" fillId="58" borderId="28" xfId="310" applyNumberFormat="1" applyFont="1" applyFill="1" applyBorder="1" applyAlignment="1">
      <alignment horizontal="right" vertical="center" readingOrder="1"/>
      <protection/>
    </xf>
    <xf numFmtId="9" fontId="120" fillId="58" borderId="29" xfId="425" applyFont="1" applyFill="1" applyBorder="1" applyAlignment="1">
      <alignment horizontal="right" vertical="center" readingOrder="1"/>
    </xf>
    <xf numFmtId="0" fontId="8" fillId="0" borderId="38" xfId="310" applyFont="1" applyFill="1" applyBorder="1" applyAlignment="1">
      <alignment horizontal="left" vertical="center" indent="1"/>
      <protection/>
    </xf>
    <xf numFmtId="3" fontId="2" fillId="0" borderId="61" xfId="410" applyNumberFormat="1" applyFont="1" applyFill="1" applyBorder="1" applyAlignment="1">
      <alignment horizontal="right" vertical="center"/>
    </xf>
    <xf numFmtId="3" fontId="2" fillId="0" borderId="61" xfId="300" applyNumberFormat="1" applyFont="1" applyFill="1" applyBorder="1" applyAlignment="1">
      <alignment horizontal="right" vertical="center"/>
      <protection/>
    </xf>
    <xf numFmtId="3" fontId="2" fillId="0" borderId="62" xfId="300" applyNumberFormat="1" applyFont="1" applyFill="1" applyBorder="1" applyAlignment="1">
      <alignment horizontal="right" vertical="center"/>
      <protection/>
    </xf>
    <xf numFmtId="3" fontId="120" fillId="58" borderId="28" xfId="300" applyNumberFormat="1" applyFont="1" applyFill="1" applyBorder="1" applyAlignment="1">
      <alignment horizontal="right" vertical="center"/>
      <protection/>
    </xf>
    <xf numFmtId="3" fontId="120" fillId="58" borderId="29" xfId="300" applyNumberFormat="1" applyFont="1" applyFill="1" applyBorder="1" applyAlignment="1">
      <alignment horizontal="right" vertical="center"/>
      <protection/>
    </xf>
    <xf numFmtId="0" fontId="120" fillId="58" borderId="27" xfId="300" applyFont="1" applyFill="1" applyBorder="1" applyAlignment="1">
      <alignment horizontal="center" vertical="center"/>
      <protection/>
    </xf>
    <xf numFmtId="0" fontId="120" fillId="58" borderId="28" xfId="300" applyFont="1" applyFill="1" applyBorder="1" applyAlignment="1">
      <alignment horizontal="center" vertical="center"/>
      <protection/>
    </xf>
    <xf numFmtId="0" fontId="120" fillId="58" borderId="28" xfId="300" applyFont="1" applyFill="1" applyBorder="1" applyAlignment="1">
      <alignment horizontal="center" vertical="center" wrapText="1"/>
      <protection/>
    </xf>
    <xf numFmtId="0" fontId="120" fillId="58" borderId="29" xfId="300" applyFont="1" applyFill="1" applyBorder="1" applyAlignment="1">
      <alignment horizontal="center" vertical="center"/>
      <protection/>
    </xf>
    <xf numFmtId="0" fontId="120" fillId="58" borderId="63" xfId="300" applyFont="1" applyFill="1" applyBorder="1" applyAlignment="1">
      <alignment horizontal="center" vertical="center"/>
      <protection/>
    </xf>
    <xf numFmtId="3" fontId="120" fillId="58" borderId="64" xfId="300" applyNumberFormat="1" applyFont="1" applyFill="1" applyBorder="1" applyAlignment="1">
      <alignment horizontal="center" vertical="center"/>
      <protection/>
    </xf>
    <xf numFmtId="3" fontId="120" fillId="58" borderId="65" xfId="300" applyNumberFormat="1" applyFont="1" applyFill="1" applyBorder="1" applyAlignment="1">
      <alignment horizontal="center" vertical="center"/>
      <protection/>
    </xf>
    <xf numFmtId="0" fontId="120" fillId="58" borderId="66" xfId="300" applyFont="1" applyFill="1" applyBorder="1" applyAlignment="1">
      <alignment horizontal="left" vertical="center"/>
      <protection/>
    </xf>
    <xf numFmtId="164" fontId="120" fillId="58" borderId="25" xfId="425" applyNumberFormat="1" applyFont="1" applyFill="1" applyBorder="1" applyAlignment="1">
      <alignment horizontal="center" vertical="center"/>
    </xf>
    <xf numFmtId="3" fontId="11" fillId="0" borderId="43" xfId="412" applyNumberFormat="1" applyFont="1" applyFill="1" applyBorder="1" applyAlignment="1">
      <alignment horizontal="right" vertical="center"/>
      <protection/>
    </xf>
    <xf numFmtId="3" fontId="11" fillId="0" borderId="45" xfId="412" applyNumberFormat="1" applyFont="1" applyFill="1" applyBorder="1" applyAlignment="1">
      <alignment horizontal="right" vertical="center"/>
      <protection/>
    </xf>
    <xf numFmtId="3" fontId="11" fillId="0" borderId="48" xfId="412" applyNumberFormat="1" applyFont="1" applyFill="1" applyBorder="1" applyAlignment="1">
      <alignment horizontal="right" vertical="center"/>
      <protection/>
    </xf>
    <xf numFmtId="0" fontId="117" fillId="58" borderId="27" xfId="310" applyFont="1" applyFill="1" applyBorder="1" applyAlignment="1">
      <alignment horizontal="left" vertical="center" indent="1"/>
      <protection/>
    </xf>
    <xf numFmtId="3" fontId="117" fillId="58" borderId="28" xfId="412" applyNumberFormat="1" applyFont="1" applyFill="1" applyBorder="1" applyAlignment="1">
      <alignment horizontal="right" vertical="center"/>
      <protection/>
    </xf>
    <xf numFmtId="3" fontId="117" fillId="58" borderId="29" xfId="412" applyNumberFormat="1" applyFont="1" applyFill="1" applyBorder="1" applyAlignment="1">
      <alignment horizontal="right" vertical="center"/>
      <protection/>
    </xf>
    <xf numFmtId="3" fontId="127" fillId="60" borderId="0" xfId="412" applyNumberFormat="1" applyFont="1" applyFill="1" applyBorder="1" applyAlignment="1">
      <alignment horizontal="center" vertical="center"/>
      <protection/>
    </xf>
    <xf numFmtId="0" fontId="0" fillId="0" borderId="0" xfId="409" applyBorder="1">
      <alignment/>
      <protection/>
    </xf>
    <xf numFmtId="0" fontId="117" fillId="58" borderId="67" xfId="412" applyFont="1" applyFill="1" applyBorder="1" applyAlignment="1">
      <alignment horizontal="center" vertical="center"/>
      <protection/>
    </xf>
    <xf numFmtId="0" fontId="117" fillId="58" borderId="68" xfId="412" applyFont="1" applyFill="1" applyBorder="1" applyAlignment="1">
      <alignment horizontal="center" vertical="center"/>
      <protection/>
    </xf>
    <xf numFmtId="0" fontId="117" fillId="58" borderId="68" xfId="412" applyFont="1" applyFill="1" applyBorder="1" applyAlignment="1">
      <alignment horizontal="center" vertical="center" wrapText="1"/>
      <protection/>
    </xf>
    <xf numFmtId="0" fontId="117" fillId="58" borderId="69" xfId="412" applyFont="1" applyFill="1" applyBorder="1" applyAlignment="1">
      <alignment horizontal="center" vertical="center"/>
      <protection/>
    </xf>
    <xf numFmtId="0" fontId="117" fillId="58" borderId="70" xfId="412" applyFont="1" applyFill="1" applyBorder="1" applyAlignment="1">
      <alignment horizontal="center" vertical="center"/>
      <protection/>
    </xf>
    <xf numFmtId="3" fontId="117" fillId="58" borderId="71" xfId="412" applyNumberFormat="1" applyFont="1" applyFill="1" applyBorder="1" applyAlignment="1">
      <alignment vertical="center"/>
      <protection/>
    </xf>
    <xf numFmtId="0" fontId="120" fillId="58" borderId="66" xfId="412" applyFont="1" applyFill="1" applyBorder="1" applyAlignment="1">
      <alignment horizontal="left" vertical="center"/>
      <protection/>
    </xf>
    <xf numFmtId="164" fontId="120" fillId="58" borderId="25" xfId="428" applyNumberFormat="1" applyFont="1" applyFill="1" applyBorder="1" applyAlignment="1">
      <alignment vertical="center"/>
    </xf>
    <xf numFmtId="164" fontId="120" fillId="58" borderId="72" xfId="428" applyNumberFormat="1" applyFont="1" applyFill="1" applyBorder="1" applyAlignment="1">
      <alignment vertical="center"/>
    </xf>
    <xf numFmtId="0" fontId="120" fillId="58" borderId="55" xfId="412" applyFont="1" applyFill="1" applyBorder="1" applyAlignment="1">
      <alignment horizontal="left" vertical="center" wrapText="1" indent="1"/>
      <protection/>
    </xf>
    <xf numFmtId="3" fontId="120" fillId="58" borderId="73" xfId="412" applyNumberFormat="1" applyFont="1" applyFill="1" applyBorder="1" applyAlignment="1">
      <alignment horizontal="right" vertical="center"/>
      <protection/>
    </xf>
    <xf numFmtId="3" fontId="120" fillId="58" borderId="74" xfId="412" applyNumberFormat="1" applyFont="1" applyFill="1" applyBorder="1" applyAlignment="1">
      <alignment horizontal="right" vertical="center"/>
      <protection/>
    </xf>
    <xf numFmtId="3" fontId="2" fillId="0" borderId="47" xfId="412" applyNumberFormat="1" applyFont="1" applyFill="1" applyBorder="1" applyAlignment="1">
      <alignment vertical="center"/>
      <protection/>
    </xf>
    <xf numFmtId="3" fontId="2" fillId="0" borderId="48" xfId="412" applyNumberFormat="1" applyFont="1" applyFill="1" applyBorder="1" applyAlignment="1">
      <alignment vertical="center"/>
      <protection/>
    </xf>
    <xf numFmtId="0" fontId="120" fillId="58" borderId="75" xfId="300" applyFont="1" applyFill="1" applyBorder="1" applyAlignment="1">
      <alignment horizontal="center" vertical="center"/>
      <protection/>
    </xf>
    <xf numFmtId="0" fontId="120" fillId="58" borderId="76" xfId="310" applyFont="1" applyFill="1" applyBorder="1" applyAlignment="1">
      <alignment horizontal="left" vertical="center" indent="1"/>
      <protection/>
    </xf>
    <xf numFmtId="3" fontId="120" fillId="58" borderId="77" xfId="300" applyNumberFormat="1" applyFont="1" applyFill="1" applyBorder="1" applyAlignment="1">
      <alignment vertical="center"/>
      <protection/>
    </xf>
    <xf numFmtId="3" fontId="120" fillId="58" borderId="78" xfId="300" applyNumberFormat="1" applyFont="1" applyFill="1" applyBorder="1" applyAlignment="1">
      <alignment vertical="center"/>
      <protection/>
    </xf>
    <xf numFmtId="3" fontId="120" fillId="58" borderId="77" xfId="412" applyNumberFormat="1" applyFont="1" applyFill="1" applyBorder="1" applyAlignment="1">
      <alignment vertical="center"/>
      <protection/>
    </xf>
    <xf numFmtId="3" fontId="120" fillId="58" borderId="78" xfId="412" applyNumberFormat="1" applyFont="1" applyFill="1" applyBorder="1" applyAlignment="1">
      <alignment vertical="center"/>
      <protection/>
    </xf>
    <xf numFmtId="3" fontId="2" fillId="0" borderId="59" xfId="412" applyNumberFormat="1" applyFont="1" applyFill="1" applyBorder="1" applyAlignment="1">
      <alignment horizontal="right" vertical="center"/>
      <protection/>
    </xf>
    <xf numFmtId="3" fontId="2" fillId="0" borderId="61" xfId="412" applyNumberFormat="1" applyFont="1" applyFill="1" applyBorder="1" applyAlignment="1">
      <alignment horizontal="right" vertical="center"/>
      <protection/>
    </xf>
    <xf numFmtId="0" fontId="120" fillId="58" borderId="25" xfId="412" applyFont="1" applyFill="1" applyBorder="1" applyAlignment="1">
      <alignment horizontal="center" vertical="center"/>
      <protection/>
    </xf>
    <xf numFmtId="3" fontId="120" fillId="58" borderId="28" xfId="412" applyNumberFormat="1" applyFont="1" applyFill="1" applyBorder="1" applyAlignment="1">
      <alignment horizontal="right" vertical="center"/>
      <protection/>
    </xf>
    <xf numFmtId="3" fontId="120" fillId="58" borderId="29" xfId="412" applyNumberFormat="1" applyFont="1" applyFill="1" applyBorder="1" applyAlignment="1">
      <alignment horizontal="right" vertical="center"/>
      <protection/>
    </xf>
    <xf numFmtId="3" fontId="2" fillId="0" borderId="62" xfId="412" applyNumberFormat="1" applyFont="1" applyFill="1" applyBorder="1" applyAlignment="1">
      <alignment horizontal="right" vertical="center"/>
      <protection/>
    </xf>
    <xf numFmtId="3" fontId="2" fillId="0" borderId="60" xfId="412" applyNumberFormat="1" applyFont="1" applyFill="1" applyBorder="1" applyAlignment="1">
      <alignment horizontal="right" vertical="center"/>
      <protection/>
    </xf>
    <xf numFmtId="0" fontId="8" fillId="0" borderId="46" xfId="310" applyFont="1" applyFill="1" applyBorder="1" applyAlignment="1">
      <alignment horizontal="left" vertical="center" wrapText="1" indent="1"/>
      <protection/>
    </xf>
    <xf numFmtId="3" fontId="4" fillId="0" borderId="42" xfId="310" applyNumberFormat="1" applyFont="1" applyFill="1" applyBorder="1" applyAlignment="1">
      <alignment horizontal="right" vertical="center"/>
      <protection/>
    </xf>
    <xf numFmtId="3" fontId="4" fillId="0" borderId="42" xfId="441" applyNumberFormat="1" applyFont="1" applyFill="1" applyBorder="1" applyAlignment="1">
      <alignment horizontal="right" vertical="center"/>
    </xf>
    <xf numFmtId="3" fontId="4" fillId="0" borderId="43" xfId="310" applyNumberFormat="1" applyFont="1" applyFill="1" applyBorder="1" applyAlignment="1">
      <alignment horizontal="right" vertical="center"/>
      <protection/>
    </xf>
    <xf numFmtId="3" fontId="4" fillId="0" borderId="44" xfId="310" applyNumberFormat="1" applyFont="1" applyFill="1" applyBorder="1" applyAlignment="1">
      <alignment horizontal="right" vertical="center"/>
      <protection/>
    </xf>
    <xf numFmtId="3" fontId="4" fillId="0" borderId="44" xfId="441" applyNumberFormat="1" applyFont="1" applyFill="1" applyBorder="1" applyAlignment="1">
      <alignment horizontal="right" vertical="center"/>
    </xf>
    <xf numFmtId="3" fontId="4" fillId="0" borderId="45" xfId="310" applyNumberFormat="1" applyFont="1" applyFill="1" applyBorder="1" applyAlignment="1">
      <alignment horizontal="right" vertical="center"/>
      <protection/>
    </xf>
    <xf numFmtId="3" fontId="4" fillId="0" borderId="47" xfId="310" applyNumberFormat="1" applyFont="1" applyFill="1" applyBorder="1" applyAlignment="1">
      <alignment horizontal="right" vertical="center"/>
      <protection/>
    </xf>
    <xf numFmtId="3" fontId="4" fillId="0" borderId="47" xfId="441" applyNumberFormat="1" applyFont="1" applyFill="1" applyBorder="1" applyAlignment="1">
      <alignment horizontal="right" vertical="center"/>
    </xf>
    <xf numFmtId="3" fontId="4" fillId="0" borderId="48" xfId="310" applyNumberFormat="1" applyFont="1" applyFill="1" applyBorder="1" applyAlignment="1">
      <alignment horizontal="right" vertical="center"/>
      <protection/>
    </xf>
    <xf numFmtId="3" fontId="119" fillId="58" borderId="28" xfId="310" applyNumberFormat="1" applyFont="1" applyFill="1" applyBorder="1" applyAlignment="1">
      <alignment horizontal="right" vertical="center"/>
      <protection/>
    </xf>
    <xf numFmtId="3" fontId="119" fillId="58" borderId="29" xfId="310" applyNumberFormat="1" applyFont="1" applyFill="1" applyBorder="1" applyAlignment="1">
      <alignment horizontal="right" vertical="center"/>
      <protection/>
    </xf>
    <xf numFmtId="3" fontId="123" fillId="64" borderId="42" xfId="0" applyNumberFormat="1" applyFont="1" applyFill="1" applyBorder="1" applyAlignment="1">
      <alignment horizontal="right" vertical="center"/>
    </xf>
    <xf numFmtId="3" fontId="123" fillId="64" borderId="79" xfId="0" applyNumberFormat="1" applyFont="1" applyFill="1" applyBorder="1" applyAlignment="1">
      <alignment horizontal="right" vertical="center"/>
    </xf>
    <xf numFmtId="3" fontId="123" fillId="64" borderId="44" xfId="0" applyNumberFormat="1" applyFont="1" applyFill="1" applyBorder="1" applyAlignment="1">
      <alignment horizontal="right" vertical="center"/>
    </xf>
    <xf numFmtId="3" fontId="123" fillId="64" borderId="80" xfId="0" applyNumberFormat="1" applyFont="1" applyFill="1" applyBorder="1" applyAlignment="1">
      <alignment horizontal="right" vertical="center"/>
    </xf>
    <xf numFmtId="3" fontId="123" fillId="64" borderId="47" xfId="0" applyNumberFormat="1" applyFont="1" applyFill="1" applyBorder="1" applyAlignment="1">
      <alignment horizontal="right" vertical="center"/>
    </xf>
    <xf numFmtId="3" fontId="123" fillId="64" borderId="81" xfId="0" applyNumberFormat="1" applyFont="1" applyFill="1" applyBorder="1" applyAlignment="1">
      <alignment horizontal="right" vertical="center"/>
    </xf>
    <xf numFmtId="3" fontId="120" fillId="58" borderId="82" xfId="0" applyNumberFormat="1" applyFont="1" applyFill="1" applyBorder="1" applyAlignment="1">
      <alignment horizontal="right" vertical="center"/>
    </xf>
    <xf numFmtId="3" fontId="120" fillId="58" borderId="83" xfId="0" applyNumberFormat="1" applyFont="1" applyFill="1" applyBorder="1" applyAlignment="1">
      <alignment horizontal="right" vertical="center"/>
    </xf>
    <xf numFmtId="0" fontId="10" fillId="0" borderId="0" xfId="300" applyNumberFormat="1" applyFont="1" applyFill="1" applyBorder="1" applyAlignment="1">
      <alignment horizontal="center" vertical="center"/>
      <protection/>
    </xf>
    <xf numFmtId="164" fontId="2" fillId="0" borderId="0" xfId="425" applyNumberFormat="1" applyFont="1" applyFill="1" applyAlignment="1" applyProtection="1">
      <alignment horizontal="center" vertical="center"/>
      <protection locked="0"/>
    </xf>
    <xf numFmtId="0" fontId="100" fillId="58" borderId="27" xfId="0" applyFont="1" applyFill="1" applyBorder="1" applyAlignment="1">
      <alignment vertical="top"/>
    </xf>
    <xf numFmtId="3" fontId="100" fillId="58" borderId="2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128" fillId="0" borderId="0" xfId="0" applyFont="1" applyAlignment="1">
      <alignment horizontal="left" readingOrder="1"/>
    </xf>
    <xf numFmtId="0" fontId="10" fillId="0" borderId="0" xfId="300" applyFont="1" applyFill="1" applyBorder="1" applyAlignment="1">
      <alignment vertical="center"/>
      <protection/>
    </xf>
    <xf numFmtId="0" fontId="10" fillId="0" borderId="0" xfId="300" applyNumberFormat="1" applyFont="1" applyFill="1" applyBorder="1" applyAlignment="1">
      <alignment vertical="center"/>
      <protection/>
    </xf>
    <xf numFmtId="0" fontId="129" fillId="0" borderId="46" xfId="0" applyFont="1" applyBorder="1" applyAlignment="1">
      <alignment vertical="top"/>
    </xf>
    <xf numFmtId="0" fontId="129" fillId="0" borderId="39" xfId="0" applyFont="1" applyBorder="1" applyAlignment="1">
      <alignment vertical="top"/>
    </xf>
    <xf numFmtId="0" fontId="129" fillId="0" borderId="41" xfId="0" applyFont="1" applyBorder="1" applyAlignment="1">
      <alignment vertical="top"/>
    </xf>
    <xf numFmtId="0" fontId="130" fillId="58" borderId="25" xfId="0" applyFont="1" applyFill="1" applyBorder="1" applyAlignment="1">
      <alignment horizontal="center" vertical="top"/>
    </xf>
    <xf numFmtId="164" fontId="120" fillId="58" borderId="29" xfId="425" applyNumberFormat="1" applyFont="1" applyFill="1" applyBorder="1" applyAlignment="1">
      <alignment horizontal="center" vertical="center"/>
    </xf>
    <xf numFmtId="0" fontId="8" fillId="0" borderId="39" xfId="310" applyFont="1" applyFill="1" applyBorder="1" applyAlignment="1">
      <alignment horizontal="left" vertical="center" indent="1"/>
      <protection/>
    </xf>
    <xf numFmtId="0" fontId="8" fillId="0" borderId="41" xfId="310" applyFont="1" applyFill="1" applyBorder="1" applyAlignment="1">
      <alignment horizontal="left" vertical="center" indent="1"/>
      <protection/>
    </xf>
    <xf numFmtId="0" fontId="8" fillId="0" borderId="46" xfId="310" applyFont="1" applyFill="1" applyBorder="1" applyAlignment="1">
      <alignment horizontal="left" vertical="center" indent="1"/>
      <protection/>
    </xf>
    <xf numFmtId="0" fontId="120" fillId="58" borderId="27" xfId="310" applyFont="1" applyFill="1" applyBorder="1" applyAlignment="1">
      <alignment horizontal="left" vertical="center" indent="1"/>
      <protection/>
    </xf>
    <xf numFmtId="164" fontId="8" fillId="0" borderId="84" xfId="425" applyNumberFormat="1" applyFont="1" applyBorder="1" applyAlignment="1">
      <alignment horizontal="center" vertical="center"/>
    </xf>
    <xf numFmtId="0" fontId="39" fillId="0" borderId="0" xfId="300" applyFont="1">
      <alignment/>
      <protection/>
    </xf>
    <xf numFmtId="0" fontId="131" fillId="58" borderId="25" xfId="414" applyFont="1" applyFill="1" applyBorder="1" applyAlignment="1">
      <alignment horizontal="center" vertical="top"/>
      <protection/>
    </xf>
    <xf numFmtId="3" fontId="132" fillId="58" borderId="28" xfId="414" applyNumberFormat="1" applyFont="1" applyFill="1" applyBorder="1" applyAlignment="1">
      <alignment horizontal="center" vertical="top"/>
      <protection/>
    </xf>
    <xf numFmtId="3" fontId="132" fillId="58" borderId="29" xfId="414" applyNumberFormat="1" applyFont="1" applyFill="1" applyBorder="1" applyAlignment="1">
      <alignment horizontal="center" vertical="top"/>
      <protection/>
    </xf>
    <xf numFmtId="3" fontId="120" fillId="58" borderId="85" xfId="310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32" fillId="58" borderId="25" xfId="0" applyFont="1" applyFill="1" applyBorder="1" applyAlignment="1">
      <alignment horizontal="center" vertical="center"/>
    </xf>
    <xf numFmtId="0" fontId="132" fillId="58" borderId="25" xfId="0" applyFont="1" applyFill="1" applyBorder="1" applyAlignment="1">
      <alignment horizontal="center" vertical="center" wrapText="1"/>
    </xf>
    <xf numFmtId="3" fontId="8" fillId="0" borderId="86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 indent="2"/>
    </xf>
    <xf numFmtId="3" fontId="86" fillId="0" borderId="87" xfId="0" applyNumberFormat="1" applyFont="1" applyBorder="1" applyAlignment="1">
      <alignment horizontal="left" vertical="center" indent="1"/>
    </xf>
    <xf numFmtId="164" fontId="8" fillId="0" borderId="33" xfId="425" applyNumberFormat="1" applyFont="1" applyBorder="1" applyAlignment="1">
      <alignment horizontal="right" vertical="center" indent="2"/>
    </xf>
    <xf numFmtId="3" fontId="8" fillId="0" borderId="88" xfId="0" applyNumberFormat="1" applyFont="1" applyFill="1" applyBorder="1" applyAlignment="1">
      <alignment horizontal="right" vertical="center" indent="2"/>
    </xf>
    <xf numFmtId="3" fontId="8" fillId="0" borderId="89" xfId="0" applyNumberFormat="1" applyFont="1" applyBorder="1" applyAlignment="1">
      <alignment vertical="center"/>
    </xf>
    <xf numFmtId="3" fontId="86" fillId="0" borderId="90" xfId="0" applyNumberFormat="1" applyFont="1" applyBorder="1" applyAlignment="1">
      <alignment horizontal="left" vertical="center" indent="1"/>
    </xf>
    <xf numFmtId="164" fontId="8" fillId="0" borderId="34" xfId="425" applyNumberFormat="1" applyFont="1" applyBorder="1" applyAlignment="1">
      <alignment horizontal="right" vertical="center" indent="2"/>
    </xf>
    <xf numFmtId="3" fontId="8" fillId="0" borderId="91" xfId="0" applyNumberFormat="1" applyFont="1" applyFill="1" applyBorder="1" applyAlignment="1">
      <alignment horizontal="right" vertical="center" indent="2"/>
    </xf>
    <xf numFmtId="3" fontId="8" fillId="0" borderId="92" xfId="0" applyNumberFormat="1" applyFont="1" applyBorder="1" applyAlignment="1">
      <alignment vertical="center"/>
    </xf>
    <xf numFmtId="3" fontId="86" fillId="0" borderId="93" xfId="0" applyNumberFormat="1" applyFont="1" applyBorder="1" applyAlignment="1">
      <alignment horizontal="left" vertical="center" indent="1"/>
    </xf>
    <xf numFmtId="164" fontId="8" fillId="0" borderId="35" xfId="425" applyNumberFormat="1" applyFont="1" applyBorder="1" applyAlignment="1">
      <alignment horizontal="right" vertical="center" indent="2"/>
    </xf>
    <xf numFmtId="3" fontId="8" fillId="0" borderId="94" xfId="0" applyNumberFormat="1" applyFont="1" applyFill="1" applyBorder="1" applyAlignment="1">
      <alignment horizontal="right" vertical="center" indent="2"/>
    </xf>
    <xf numFmtId="49" fontId="120" fillId="58" borderId="27" xfId="0" applyNumberFormat="1" applyFont="1" applyFill="1" applyBorder="1" applyAlignment="1">
      <alignment horizontal="center" vertical="center"/>
    </xf>
    <xf numFmtId="3" fontId="132" fillId="58" borderId="28" xfId="0" applyNumberFormat="1" applyFont="1" applyFill="1" applyBorder="1" applyAlignment="1">
      <alignment horizontal="right" vertical="center" indent="2"/>
    </xf>
    <xf numFmtId="164" fontId="132" fillId="58" borderId="28" xfId="425" applyNumberFormat="1" applyFont="1" applyFill="1" applyBorder="1" applyAlignment="1">
      <alignment horizontal="right" vertical="center" indent="2"/>
    </xf>
    <xf numFmtId="3" fontId="132" fillId="58" borderId="29" xfId="0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64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412" applyFont="1" applyFill="1" applyBorder="1" applyAlignment="1">
      <alignment horizontal="left"/>
      <protection/>
    </xf>
    <xf numFmtId="0" fontId="9" fillId="0" borderId="0" xfId="0" applyFont="1" applyFill="1" applyAlignment="1">
      <alignment horizontal="center"/>
    </xf>
    <xf numFmtId="0" fontId="6" fillId="60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412" applyFont="1" applyFill="1" applyBorder="1" applyAlignment="1">
      <alignment horizontal="left"/>
      <protection/>
    </xf>
    <xf numFmtId="0" fontId="120" fillId="58" borderId="25" xfId="310" applyFont="1" applyFill="1" applyBorder="1" applyAlignment="1">
      <alignment horizontal="center" vertical="center" wrapText="1"/>
      <protection/>
    </xf>
    <xf numFmtId="0" fontId="120" fillId="58" borderId="53" xfId="412" applyFont="1" applyFill="1" applyBorder="1" applyAlignment="1">
      <alignment horizontal="center" vertical="center" wrapText="1"/>
      <protection/>
    </xf>
    <xf numFmtId="0" fontId="2" fillId="0" borderId="95" xfId="0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horizontal="center" vertical="center" wrapText="1"/>
      <protection locked="0"/>
    </xf>
    <xf numFmtId="0" fontId="3" fillId="21" borderId="90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37" fontId="6" fillId="0" borderId="98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" fontId="3" fillId="21" borderId="98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>
      <alignment horizontal="center" vertical="center"/>
    </xf>
    <xf numFmtId="0" fontId="6" fillId="60" borderId="9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1" borderId="90" xfId="0" applyFont="1" applyFill="1" applyBorder="1" applyAlignment="1">
      <alignment horizontal="center" vertical="center"/>
    </xf>
    <xf numFmtId="3" fontId="6" fillId="59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0" xfId="0" applyNumberFormat="1" applyFont="1" applyFill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3" fontId="6" fillId="0" borderId="97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37" fontId="6" fillId="40" borderId="98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37" fontId="6" fillId="0" borderId="0" xfId="0" applyNumberFormat="1" applyFont="1" applyFill="1" applyAlignment="1" applyProtection="1">
      <alignment horizontal="center" vertical="center"/>
      <protection locked="0"/>
    </xf>
    <xf numFmtId="3" fontId="3" fillId="21" borderId="98" xfId="0" applyNumberFormat="1" applyFont="1" applyFill="1" applyBorder="1" applyAlignment="1" applyProtection="1">
      <alignment horizontal="center" vertical="center" wrapText="1"/>
      <protection/>
    </xf>
    <xf numFmtId="0" fontId="6" fillId="0" borderId="98" xfId="0" applyFont="1" applyFill="1" applyBorder="1" applyAlignment="1">
      <alignment horizontal="center" vertical="center" wrapText="1"/>
    </xf>
    <xf numFmtId="0" fontId="6" fillId="40" borderId="90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3" fillId="21" borderId="90" xfId="0" applyFont="1" applyFill="1" applyBorder="1" applyAlignment="1" applyProtection="1">
      <alignment horizontal="center" vertical="center"/>
      <protection locked="0"/>
    </xf>
    <xf numFmtId="3" fontId="3" fillId="61" borderId="98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60" borderId="90" xfId="0" applyFont="1" applyFill="1" applyBorder="1" applyAlignment="1" applyProtection="1">
      <alignment horizontal="center" vertical="center"/>
      <protection locked="0"/>
    </xf>
    <xf numFmtId="3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6" fillId="40" borderId="90" xfId="0" applyFont="1" applyFill="1" applyBorder="1" applyAlignment="1">
      <alignment horizontal="center" vertical="center"/>
    </xf>
    <xf numFmtId="37" fontId="6" fillId="0" borderId="98" xfId="0" applyNumberFormat="1" applyFont="1" applyFill="1" applyBorder="1" applyAlignment="1">
      <alignment horizontal="center" vertical="center"/>
    </xf>
    <xf numFmtId="37" fontId="6" fillId="0" borderId="98" xfId="0" applyNumberFormat="1" applyFont="1" applyFill="1" applyBorder="1" applyAlignment="1" applyProtection="1">
      <alignment horizontal="center" vertical="center"/>
      <protection locked="0"/>
    </xf>
    <xf numFmtId="37" fontId="6" fillId="0" borderId="100" xfId="0" applyNumberFormat="1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vertical="center" wrapText="1"/>
    </xf>
    <xf numFmtId="3" fontId="6" fillId="0" borderId="102" xfId="0" applyNumberFormat="1" applyFont="1" applyFill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63" borderId="103" xfId="0" applyFont="1" applyFill="1" applyBorder="1" applyAlignment="1">
      <alignment horizontal="center" vertical="center"/>
    </xf>
    <xf numFmtId="0" fontId="6" fillId="63" borderId="104" xfId="0" applyFont="1" applyFill="1" applyBorder="1" applyAlignment="1">
      <alignment horizontal="center" vertical="center"/>
    </xf>
    <xf numFmtId="3" fontId="6" fillId="63" borderId="105" xfId="0" applyNumberFormat="1" applyFont="1" applyFill="1" applyBorder="1" applyAlignment="1" applyProtection="1">
      <alignment horizontal="center" vertical="center"/>
      <protection locked="0"/>
    </xf>
    <xf numFmtId="0" fontId="6" fillId="63" borderId="106" xfId="0" applyFont="1" applyFill="1" applyBorder="1" applyAlignment="1">
      <alignment horizontal="center" vertical="center"/>
    </xf>
    <xf numFmtId="3" fontId="6" fillId="63" borderId="107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164" fontId="10" fillId="0" borderId="0" xfId="0" applyNumberFormat="1" applyFont="1" applyFill="1" applyAlignment="1" applyProtection="1">
      <alignment horizontal="center" vertical="center"/>
      <protection locked="0"/>
    </xf>
    <xf numFmtId="164" fontId="9" fillId="0" borderId="0" xfId="425" applyNumberFormat="1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49" fillId="58" borderId="108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left" vertical="center" wrapText="1"/>
      <protection/>
    </xf>
    <xf numFmtId="3" fontId="50" fillId="0" borderId="44" xfId="0" applyNumberFormat="1" applyFont="1" applyBorder="1" applyAlignment="1" applyProtection="1">
      <alignment horizontal="right" vertical="center" wrapText="1"/>
      <protection/>
    </xf>
    <xf numFmtId="3" fontId="50" fillId="0" borderId="45" xfId="0" applyNumberFormat="1" applyFont="1" applyBorder="1" applyAlignment="1" applyProtection="1">
      <alignment horizontal="right" vertical="center" wrapText="1"/>
      <protection/>
    </xf>
    <xf numFmtId="0" fontId="49" fillId="58" borderId="109" xfId="0" applyFont="1" applyFill="1" applyBorder="1" applyAlignment="1" applyProtection="1">
      <alignment horizontal="left" vertical="center" wrapText="1"/>
      <protection/>
    </xf>
    <xf numFmtId="3" fontId="49" fillId="58" borderId="110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75" fillId="0" borderId="0" xfId="310" applyFont="1" applyFill="1" applyBorder="1" applyAlignment="1">
      <alignment horizontal="left" vertical="center"/>
      <protection/>
    </xf>
    <xf numFmtId="0" fontId="52" fillId="0" borderId="0" xfId="0" applyFont="1" applyAlignment="1">
      <alignment/>
    </xf>
    <xf numFmtId="3" fontId="8" fillId="0" borderId="43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120" fillId="58" borderId="74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1" xfId="310" applyFont="1" applyFill="1" applyBorder="1" applyAlignment="1">
      <alignment horizontal="left" vertical="center" indent="1"/>
      <protection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112" xfId="0" applyNumberFormat="1" applyFont="1" applyFill="1" applyBorder="1" applyAlignment="1">
      <alignment horizontal="right" vertical="center"/>
    </xf>
    <xf numFmtId="0" fontId="8" fillId="0" borderId="113" xfId="310" applyFont="1" applyFill="1" applyBorder="1" applyAlignment="1">
      <alignment horizontal="left" vertical="center" indent="1"/>
      <protection/>
    </xf>
    <xf numFmtId="3" fontId="8" fillId="0" borderId="44" xfId="0" applyNumberFormat="1" applyFont="1" applyFill="1" applyBorder="1" applyAlignment="1">
      <alignment horizontal="right" vertical="center"/>
    </xf>
    <xf numFmtId="3" fontId="8" fillId="0" borderId="114" xfId="0" applyNumberFormat="1" applyFont="1" applyFill="1" applyBorder="1" applyAlignment="1">
      <alignment horizontal="right" vertical="center"/>
    </xf>
    <xf numFmtId="0" fontId="8" fillId="0" borderId="115" xfId="310" applyFont="1" applyFill="1" applyBorder="1" applyAlignment="1">
      <alignment horizontal="left" vertical="center" indent="1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116" xfId="0" applyNumberFormat="1" applyFont="1" applyFill="1" applyBorder="1" applyAlignment="1">
      <alignment horizontal="right" vertical="center"/>
    </xf>
    <xf numFmtId="0" fontId="120" fillId="58" borderId="117" xfId="310" applyFont="1" applyFill="1" applyBorder="1" applyAlignment="1">
      <alignment horizontal="left" vertical="center" indent="1"/>
      <protection/>
    </xf>
    <xf numFmtId="3" fontId="120" fillId="58" borderId="118" xfId="0" applyNumberFormat="1" applyFont="1" applyFill="1" applyBorder="1" applyAlignment="1">
      <alignment horizontal="right" vertical="center"/>
    </xf>
    <xf numFmtId="3" fontId="120" fillId="58" borderId="119" xfId="0" applyNumberFormat="1" applyFont="1" applyFill="1" applyBorder="1" applyAlignment="1">
      <alignment horizontal="right" vertical="center"/>
    </xf>
    <xf numFmtId="0" fontId="8" fillId="0" borderId="41" xfId="310" applyFont="1" applyBorder="1" applyAlignment="1">
      <alignment horizontal="left" vertical="center" indent="1"/>
      <protection/>
    </xf>
    <xf numFmtId="3" fontId="8" fillId="0" borderId="42" xfId="310" applyNumberFormat="1" applyFont="1" applyBorder="1" applyAlignment="1">
      <alignment horizontal="right" vertical="center" indent="1"/>
      <protection/>
    </xf>
    <xf numFmtId="3" fontId="8" fillId="0" borderId="44" xfId="310" applyNumberFormat="1" applyFont="1" applyBorder="1" applyAlignment="1">
      <alignment horizontal="right" vertical="center" indent="1"/>
      <protection/>
    </xf>
    <xf numFmtId="3" fontId="8" fillId="0" borderId="59" xfId="310" applyNumberFormat="1" applyFont="1" applyBorder="1" applyAlignment="1">
      <alignment horizontal="right" vertical="center" indent="1"/>
      <protection/>
    </xf>
    <xf numFmtId="3" fontId="8" fillId="0" borderId="41" xfId="310" applyNumberFormat="1" applyFont="1" applyBorder="1" applyAlignment="1">
      <alignment horizontal="left" vertical="center" indent="1"/>
      <protection/>
    </xf>
    <xf numFmtId="164" fontId="8" fillId="0" borderId="42" xfId="425" applyNumberFormat="1" applyFont="1" applyBorder="1" applyAlignment="1">
      <alignment horizontal="right" vertical="center" indent="1"/>
    </xf>
    <xf numFmtId="164" fontId="8" fillId="0" borderId="44" xfId="425" applyNumberFormat="1" applyFont="1" applyBorder="1" applyAlignment="1">
      <alignment horizontal="right" vertical="center" indent="1"/>
    </xf>
    <xf numFmtId="3" fontId="8" fillId="0" borderId="61" xfId="310" applyNumberFormat="1" applyFont="1" applyBorder="1" applyAlignment="1">
      <alignment horizontal="center" vertical="center"/>
      <protection/>
    </xf>
    <xf numFmtId="3" fontId="8" fillId="0" borderId="62" xfId="310" applyNumberFormat="1" applyFont="1" applyBorder="1" applyAlignment="1">
      <alignment horizontal="center" vertical="center"/>
      <protection/>
    </xf>
    <xf numFmtId="3" fontId="8" fillId="0" borderId="44" xfId="310" applyNumberFormat="1" applyFont="1" applyBorder="1" applyAlignment="1">
      <alignment horizontal="center" vertical="center"/>
      <protection/>
    </xf>
    <xf numFmtId="3" fontId="8" fillId="0" borderId="59" xfId="310" applyNumberFormat="1" applyFont="1" applyBorder="1" applyAlignment="1">
      <alignment horizontal="center" vertical="center"/>
      <protection/>
    </xf>
    <xf numFmtId="0" fontId="129" fillId="0" borderId="42" xfId="0" applyFont="1" applyBorder="1" applyAlignment="1">
      <alignment horizontal="center" vertical="center"/>
    </xf>
    <xf numFmtId="3" fontId="129" fillId="0" borderId="42" xfId="0" applyNumberFormat="1" applyFont="1" applyBorder="1" applyAlignment="1">
      <alignment horizontal="center" vertical="center"/>
    </xf>
    <xf numFmtId="0" fontId="129" fillId="0" borderId="44" xfId="0" applyFont="1" applyBorder="1" applyAlignment="1">
      <alignment horizontal="center" vertical="center"/>
    </xf>
    <xf numFmtId="3" fontId="129" fillId="0" borderId="44" xfId="0" applyNumberFormat="1" applyFont="1" applyBorder="1" applyAlignment="1">
      <alignment horizontal="center" vertical="center"/>
    </xf>
    <xf numFmtId="0" fontId="129" fillId="0" borderId="47" xfId="0" applyFont="1" applyBorder="1" applyAlignment="1">
      <alignment horizontal="center" vertical="center"/>
    </xf>
    <xf numFmtId="3" fontId="129" fillId="0" borderId="47" xfId="0" applyNumberFormat="1" applyFont="1" applyBorder="1" applyAlignment="1">
      <alignment horizontal="center" vertical="center"/>
    </xf>
    <xf numFmtId="3" fontId="133" fillId="0" borderId="42" xfId="414" applyNumberFormat="1" applyFont="1" applyBorder="1" applyAlignment="1">
      <alignment horizontal="center" vertical="top"/>
      <protection/>
    </xf>
    <xf numFmtId="3" fontId="133" fillId="0" borderId="44" xfId="414" applyNumberFormat="1" applyFont="1" applyBorder="1" applyAlignment="1">
      <alignment horizontal="center" vertical="top"/>
      <protection/>
    </xf>
    <xf numFmtId="3" fontId="133" fillId="0" borderId="47" xfId="414" applyNumberFormat="1" applyFont="1" applyBorder="1" applyAlignment="1">
      <alignment horizontal="center" vertical="top"/>
      <protection/>
    </xf>
    <xf numFmtId="3" fontId="51" fillId="0" borderId="44" xfId="0" applyNumberFormat="1" applyFont="1" applyBorder="1" applyAlignment="1" applyProtection="1">
      <alignment horizontal="right" vertical="center" wrapText="1"/>
      <protection/>
    </xf>
    <xf numFmtId="0" fontId="8" fillId="0" borderId="42" xfId="310" applyFont="1" applyFill="1" applyBorder="1" applyAlignment="1">
      <alignment horizontal="right" vertical="center"/>
      <protection/>
    </xf>
    <xf numFmtId="0" fontId="134" fillId="0" borderId="42" xfId="412" applyFont="1" applyBorder="1" applyAlignment="1">
      <alignment horizontal="right" vertical="center" wrapText="1"/>
      <protection/>
    </xf>
    <xf numFmtId="10" fontId="134" fillId="0" borderId="43" xfId="428" applyNumberFormat="1" applyFont="1" applyBorder="1" applyAlignment="1">
      <alignment horizontal="right" vertical="center" wrapText="1"/>
    </xf>
    <xf numFmtId="0" fontId="8" fillId="0" borderId="44" xfId="310" applyFont="1" applyFill="1" applyBorder="1" applyAlignment="1">
      <alignment horizontal="right" vertical="center"/>
      <protection/>
    </xf>
    <xf numFmtId="0" fontId="134" fillId="0" borderId="44" xfId="412" applyFont="1" applyBorder="1" applyAlignment="1">
      <alignment horizontal="right" vertical="center" wrapText="1"/>
      <protection/>
    </xf>
    <xf numFmtId="10" fontId="134" fillId="0" borderId="45" xfId="428" applyNumberFormat="1" applyFont="1" applyBorder="1" applyAlignment="1">
      <alignment horizontal="right" vertical="center" wrapText="1"/>
    </xf>
    <xf numFmtId="0" fontId="8" fillId="0" borderId="59" xfId="310" applyFont="1" applyFill="1" applyBorder="1" applyAlignment="1">
      <alignment horizontal="right" vertical="center"/>
      <protection/>
    </xf>
    <xf numFmtId="0" fontId="134" fillId="0" borderId="59" xfId="412" applyFont="1" applyBorder="1" applyAlignment="1">
      <alignment horizontal="right" vertical="center" wrapText="1"/>
      <protection/>
    </xf>
    <xf numFmtId="10" fontId="134" fillId="0" borderId="60" xfId="428" applyNumberFormat="1" applyFont="1" applyBorder="1" applyAlignment="1">
      <alignment horizontal="right" vertical="center" wrapText="1"/>
    </xf>
    <xf numFmtId="3" fontId="8" fillId="0" borderId="61" xfId="300" applyNumberFormat="1" applyFont="1" applyFill="1" applyBorder="1" applyAlignment="1" applyProtection="1">
      <alignment horizontal="right" vertical="center" wrapText="1"/>
      <protection/>
    </xf>
    <xf numFmtId="3" fontId="8" fillId="0" borderId="61" xfId="300" applyNumberFormat="1" applyFont="1" applyFill="1" applyBorder="1" applyAlignment="1" applyProtection="1">
      <alignment vertical="center" wrapText="1"/>
      <protection/>
    </xf>
    <xf numFmtId="10" fontId="8" fillId="0" borderId="62" xfId="425" applyNumberFormat="1" applyFont="1" applyFill="1" applyBorder="1" applyAlignment="1" applyProtection="1">
      <alignment vertical="center" wrapText="1"/>
      <protection/>
    </xf>
    <xf numFmtId="3" fontId="8" fillId="0" borderId="44" xfId="300" applyNumberFormat="1" applyFont="1" applyFill="1" applyBorder="1" applyAlignment="1" applyProtection="1">
      <alignment horizontal="right" vertical="center" wrapText="1"/>
      <protection/>
    </xf>
    <xf numFmtId="3" fontId="8" fillId="0" borderId="44" xfId="300" applyNumberFormat="1" applyFont="1" applyFill="1" applyBorder="1" applyAlignment="1" applyProtection="1">
      <alignment vertical="center" wrapText="1"/>
      <protection/>
    </xf>
    <xf numFmtId="10" fontId="8" fillId="0" borderId="45" xfId="425" applyNumberFormat="1" applyFont="1" applyFill="1" applyBorder="1" applyAlignment="1" applyProtection="1">
      <alignment vertical="center" wrapText="1"/>
      <protection/>
    </xf>
    <xf numFmtId="0" fontId="36" fillId="0" borderId="0" xfId="300" applyFont="1" applyFill="1" applyAlignment="1">
      <alignment vertical="center"/>
      <protection/>
    </xf>
    <xf numFmtId="0" fontId="36" fillId="0" borderId="0" xfId="300" applyFont="1" applyFill="1" applyBorder="1" applyAlignment="1">
      <alignment vertical="center"/>
      <protection/>
    </xf>
    <xf numFmtId="0" fontId="4" fillId="0" borderId="0" xfId="412" applyFont="1" applyFill="1" applyBorder="1" applyAlignment="1">
      <alignment vertical="center"/>
      <protection/>
    </xf>
    <xf numFmtId="3" fontId="135" fillId="0" borderId="42" xfId="310" applyNumberFormat="1" applyFont="1" applyFill="1" applyBorder="1" applyAlignment="1">
      <alignment horizontal="right" vertical="center"/>
      <protection/>
    </xf>
    <xf numFmtId="3" fontId="135" fillId="0" borderId="44" xfId="310" applyNumberFormat="1" applyFont="1" applyFill="1" applyBorder="1" applyAlignment="1">
      <alignment horizontal="right" vertical="center"/>
      <protection/>
    </xf>
    <xf numFmtId="3" fontId="135" fillId="0" borderId="47" xfId="310" applyNumberFormat="1" applyFont="1" applyFill="1" applyBorder="1" applyAlignment="1">
      <alignment horizontal="right" vertical="center"/>
      <protection/>
    </xf>
    <xf numFmtId="0" fontId="6" fillId="60" borderId="120" xfId="0" applyFont="1" applyFill="1" applyBorder="1" applyAlignment="1">
      <alignment horizontal="center" vertical="center"/>
    </xf>
    <xf numFmtId="0" fontId="6" fillId="40" borderId="121" xfId="0" applyFont="1" applyFill="1" applyBorder="1" applyAlignment="1" applyProtection="1">
      <alignment horizontal="left" vertical="center"/>
      <protection locked="0"/>
    </xf>
    <xf numFmtId="3" fontId="6" fillId="40" borderId="121" xfId="0" applyNumberFormat="1" applyFont="1" applyFill="1" applyBorder="1" applyAlignment="1" applyProtection="1">
      <alignment horizontal="center" vertical="center"/>
      <protection locked="0"/>
    </xf>
    <xf numFmtId="164" fontId="6" fillId="40" borderId="121" xfId="0" applyNumberFormat="1" applyFont="1" applyFill="1" applyBorder="1" applyAlignment="1" applyProtection="1">
      <alignment horizontal="center" vertical="center"/>
      <protection/>
    </xf>
    <xf numFmtId="3" fontId="6" fillId="60" borderId="121" xfId="0" applyNumberFormat="1" applyFont="1" applyFill="1" applyBorder="1" applyAlignment="1" applyProtection="1">
      <alignment horizontal="center" vertical="center"/>
      <protection locked="0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Border="1" applyAlignment="1" applyProtection="1">
      <alignment horizontal="left" vertical="center"/>
      <protection locked="0"/>
    </xf>
    <xf numFmtId="0" fontId="6" fillId="0" borderId="121" xfId="0" applyFont="1" applyFill="1" applyBorder="1" applyAlignment="1" applyProtection="1">
      <alignment horizontal="left" vertical="center"/>
      <protection locked="0"/>
    </xf>
    <xf numFmtId="3" fontId="6" fillId="40" borderId="121" xfId="0" applyNumberFormat="1" applyFont="1" applyFill="1" applyBorder="1" applyAlignment="1" applyProtection="1">
      <alignment horizontal="center" vertical="center" wrapText="1"/>
      <protection locked="0"/>
    </xf>
    <xf numFmtId="164" fontId="6" fillId="40" borderId="121" xfId="0" applyNumberFormat="1" applyFont="1" applyFill="1" applyBorder="1" applyAlignment="1" applyProtection="1">
      <alignment horizontal="center" vertical="center" wrapText="1"/>
      <protection/>
    </xf>
    <xf numFmtId="3" fontId="6" fillId="60" borderId="1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/>
    </xf>
    <xf numFmtId="3" fontId="10" fillId="60" borderId="0" xfId="0" applyNumberFormat="1" applyFont="1" applyFill="1" applyAlignment="1" applyProtection="1">
      <alignment horizontal="center" vertical="center"/>
      <protection locked="0"/>
    </xf>
    <xf numFmtId="3" fontId="49" fillId="58" borderId="122" xfId="0" applyNumberFormat="1" applyFont="1" applyFill="1" applyBorder="1" applyAlignment="1" applyProtection="1">
      <alignment horizontal="right" vertical="center" wrapText="1"/>
      <protection/>
    </xf>
    <xf numFmtId="0" fontId="119" fillId="58" borderId="25" xfId="0" applyFont="1" applyFill="1" applyBorder="1" applyAlignment="1" applyProtection="1">
      <alignment horizontal="center" vertical="center" wrapText="1"/>
      <protection locked="0"/>
    </xf>
    <xf numFmtId="3" fontId="118" fillId="58" borderId="28" xfId="0" applyNumberFormat="1" applyFont="1" applyFill="1" applyBorder="1" applyAlignment="1" applyProtection="1">
      <alignment horizontal="center" vertical="center"/>
      <protection/>
    </xf>
    <xf numFmtId="0" fontId="117" fillId="58" borderId="25" xfId="0" applyFont="1" applyFill="1" applyBorder="1" applyAlignment="1" applyProtection="1">
      <alignment horizontal="center" vertical="center" wrapText="1"/>
      <protection locked="0"/>
    </xf>
    <xf numFmtId="3" fontId="118" fillId="58" borderId="28" xfId="0" applyNumberFormat="1" applyFont="1" applyFill="1" applyBorder="1" applyAlignment="1" applyProtection="1">
      <alignment horizontal="center" vertical="center"/>
      <protection locked="0"/>
    </xf>
    <xf numFmtId="3" fontId="118" fillId="58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46" xfId="310" applyNumberFormat="1" applyFont="1" applyBorder="1" applyAlignment="1">
      <alignment horizontal="left" vertical="center" indent="1"/>
      <protection/>
    </xf>
    <xf numFmtId="3" fontId="8" fillId="0" borderId="47" xfId="310" applyNumberFormat="1" applyFont="1" applyBorder="1" applyAlignment="1">
      <alignment horizontal="right" vertical="center" indent="1"/>
      <protection/>
    </xf>
    <xf numFmtId="164" fontId="8" fillId="0" borderId="47" xfId="425" applyNumberFormat="1" applyFont="1" applyBorder="1" applyAlignment="1">
      <alignment horizontal="right" vertical="center" indent="1"/>
    </xf>
    <xf numFmtId="3" fontId="120" fillId="58" borderId="28" xfId="310" applyNumberFormat="1" applyFont="1" applyFill="1" applyBorder="1" applyAlignment="1">
      <alignment horizontal="right" vertical="center" wrapText="1"/>
      <protection/>
    </xf>
    <xf numFmtId="3" fontId="120" fillId="58" borderId="27" xfId="310" applyNumberFormat="1" applyFont="1" applyFill="1" applyBorder="1" applyAlignment="1">
      <alignment horizontal="right" vertical="center" wrapText="1"/>
      <protection/>
    </xf>
    <xf numFmtId="3" fontId="120" fillId="58" borderId="55" xfId="310" applyNumberFormat="1" applyFont="1" applyFill="1" applyBorder="1" applyAlignment="1">
      <alignment horizontal="left" vertical="center" wrapText="1" indent="1"/>
      <protection/>
    </xf>
    <xf numFmtId="164" fontId="8" fillId="0" borderId="43" xfId="425" applyNumberFormat="1" applyFont="1" applyBorder="1" applyAlignment="1">
      <alignment horizontal="right" vertical="center" indent="1"/>
    </xf>
    <xf numFmtId="164" fontId="8" fillId="0" borderId="45" xfId="425" applyNumberFormat="1" applyFont="1" applyBorder="1" applyAlignment="1">
      <alignment horizontal="right" vertical="center" indent="1"/>
    </xf>
    <xf numFmtId="164" fontId="8" fillId="0" borderId="48" xfId="425" applyNumberFormat="1" applyFont="1" applyBorder="1" applyAlignment="1">
      <alignment horizontal="right" vertical="center" indent="1"/>
    </xf>
    <xf numFmtId="164" fontId="120" fillId="58" borderId="123" xfId="425" applyNumberFormat="1" applyFont="1" applyFill="1" applyBorder="1" applyAlignment="1">
      <alignment horizontal="right" vertical="center" indent="1"/>
    </xf>
    <xf numFmtId="164" fontId="120" fillId="58" borderId="124" xfId="425" applyNumberFormat="1" applyFont="1" applyFill="1" applyBorder="1" applyAlignment="1">
      <alignment horizontal="right" vertical="center" indent="1"/>
    </xf>
    <xf numFmtId="3" fontId="120" fillId="58" borderId="124" xfId="310" applyNumberFormat="1" applyFont="1" applyFill="1" applyBorder="1" applyAlignment="1">
      <alignment horizontal="right" vertical="center" indent="1"/>
      <protection/>
    </xf>
    <xf numFmtId="3" fontId="8" fillId="0" borderId="44" xfId="310" applyNumberFormat="1" applyFont="1" applyBorder="1" applyAlignment="1">
      <alignment horizontal="left" vertical="center" indent="1"/>
      <protection/>
    </xf>
    <xf numFmtId="3" fontId="120" fillId="58" borderId="109" xfId="310" applyNumberFormat="1" applyFont="1" applyFill="1" applyBorder="1" applyAlignment="1">
      <alignment horizontal="left" vertical="center" wrapText="1" indent="1"/>
      <protection/>
    </xf>
    <xf numFmtId="3" fontId="120" fillId="58" borderId="110" xfId="310" applyNumberFormat="1" applyFont="1" applyFill="1" applyBorder="1" applyAlignment="1">
      <alignment horizontal="right" vertical="center" indent="1"/>
      <protection/>
    </xf>
    <xf numFmtId="164" fontId="120" fillId="58" borderId="110" xfId="425" applyNumberFormat="1" applyFont="1" applyFill="1" applyBorder="1" applyAlignment="1">
      <alignment horizontal="right" vertical="center" indent="1"/>
    </xf>
    <xf numFmtId="164" fontId="120" fillId="58" borderId="122" xfId="425" applyNumberFormat="1" applyFont="1" applyFill="1" applyBorder="1" applyAlignment="1">
      <alignment horizontal="right" vertical="center" indent="1"/>
    </xf>
    <xf numFmtId="3" fontId="8" fillId="0" borderId="33" xfId="0" applyNumberFormat="1" applyFont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120" fillId="58" borderId="28" xfId="0" applyNumberFormat="1" applyFont="1" applyFill="1" applyBorder="1" applyAlignment="1">
      <alignment horizontal="center" vertical="center"/>
    </xf>
    <xf numFmtId="164" fontId="120" fillId="58" borderId="28" xfId="425" applyNumberFormat="1" applyFont="1" applyFill="1" applyBorder="1" applyAlignment="1">
      <alignment horizontal="right" vertical="center" wrapText="1"/>
    </xf>
    <xf numFmtId="0" fontId="119" fillId="58" borderId="125" xfId="0" applyFont="1" applyFill="1" applyBorder="1" applyAlignment="1" applyProtection="1">
      <alignment horizontal="center" vertical="center" wrapText="1"/>
      <protection locked="0"/>
    </xf>
    <xf numFmtId="0" fontId="119" fillId="58" borderId="126" xfId="0" applyFont="1" applyFill="1" applyBorder="1" applyAlignment="1">
      <alignment horizontal="center" vertical="center" wrapText="1"/>
    </xf>
    <xf numFmtId="0" fontId="119" fillId="58" borderId="72" xfId="0" applyFont="1" applyFill="1" applyBorder="1" applyAlignment="1">
      <alignment horizontal="center" vertical="center" wrapText="1"/>
    </xf>
    <xf numFmtId="3" fontId="6" fillId="65" borderId="127" xfId="0" applyNumberFormat="1" applyFont="1" applyFill="1" applyBorder="1" applyAlignment="1" applyProtection="1">
      <alignment horizontal="left" vertical="center"/>
      <protection/>
    </xf>
    <xf numFmtId="3" fontId="6" fillId="65" borderId="128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18" fillId="58" borderId="27" xfId="0" applyNumberFormat="1" applyFont="1" applyFill="1" applyBorder="1" applyAlignment="1">
      <alignment horizontal="center" vertical="center" wrapText="1"/>
    </xf>
    <xf numFmtId="3" fontId="118" fillId="58" borderId="28" xfId="0" applyNumberFormat="1" applyFont="1" applyFill="1" applyBorder="1" applyAlignment="1">
      <alignment horizontal="center" vertical="center" wrapText="1"/>
    </xf>
    <xf numFmtId="0" fontId="136" fillId="58" borderId="63" xfId="0" applyFont="1" applyFill="1" applyBorder="1" applyAlignment="1">
      <alignment horizontal="center" vertical="center"/>
    </xf>
    <xf numFmtId="0" fontId="136" fillId="58" borderId="129" xfId="0" applyFont="1" applyFill="1" applyBorder="1" applyAlignment="1">
      <alignment horizontal="center" vertical="center"/>
    </xf>
    <xf numFmtId="0" fontId="136" fillId="58" borderId="66" xfId="0" applyFont="1" applyFill="1" applyBorder="1" applyAlignment="1">
      <alignment horizontal="center" vertical="center"/>
    </xf>
    <xf numFmtId="0" fontId="136" fillId="58" borderId="64" xfId="0" applyFont="1" applyFill="1" applyBorder="1" applyAlignment="1">
      <alignment horizontal="center" vertical="center"/>
    </xf>
    <xf numFmtId="0" fontId="136" fillId="58" borderId="65" xfId="0" applyFont="1" applyFill="1" applyBorder="1" applyAlignment="1">
      <alignment horizontal="center" vertical="center"/>
    </xf>
    <xf numFmtId="0" fontId="119" fillId="58" borderId="125" xfId="0" applyFont="1" applyFill="1" applyBorder="1" applyAlignment="1">
      <alignment horizontal="center" vertical="center" wrapText="1"/>
    </xf>
    <xf numFmtId="0" fontId="119" fillId="58" borderId="25" xfId="0" applyFont="1" applyFill="1" applyBorder="1" applyAlignment="1">
      <alignment horizontal="center" vertical="center" wrapText="1"/>
    </xf>
    <xf numFmtId="0" fontId="119" fillId="58" borderId="25" xfId="0" applyFont="1" applyFill="1" applyBorder="1" applyAlignment="1" applyProtection="1">
      <alignment horizontal="center" vertical="center" wrapText="1"/>
      <protection locked="0"/>
    </xf>
    <xf numFmtId="164" fontId="119" fillId="58" borderId="125" xfId="0" applyNumberFormat="1" applyFont="1" applyFill="1" applyBorder="1" applyAlignment="1" applyProtection="1">
      <alignment horizontal="center" vertical="center" wrapText="1"/>
      <protection locked="0"/>
    </xf>
    <xf numFmtId="164" fontId="119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118" fillId="58" borderId="28" xfId="0" applyNumberFormat="1" applyFont="1" applyFill="1" applyBorder="1" applyAlignment="1" applyProtection="1">
      <alignment horizontal="center" vertical="center"/>
      <protection/>
    </xf>
    <xf numFmtId="3" fontId="3" fillId="66" borderId="31" xfId="0" applyNumberFormat="1" applyFont="1" applyFill="1" applyBorder="1" applyAlignment="1" applyProtection="1">
      <alignment horizontal="center" vertical="center"/>
      <protection locked="0"/>
    </xf>
    <xf numFmtId="3" fontId="3" fillId="66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3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5" fillId="0" borderId="130" xfId="0" applyNumberFormat="1" applyFont="1" applyFill="1" applyBorder="1" applyAlignment="1">
      <alignment horizontal="center" vertical="center" wrapText="1"/>
    </xf>
    <xf numFmtId="0" fontId="117" fillId="58" borderId="63" xfId="0" applyFont="1" applyFill="1" applyBorder="1" applyAlignment="1">
      <alignment horizontal="center" vertical="center" wrapText="1"/>
    </xf>
    <xf numFmtId="0" fontId="117" fillId="58" borderId="66" xfId="0" applyFont="1" applyFill="1" applyBorder="1" applyAlignment="1">
      <alignment wrapText="1"/>
    </xf>
    <xf numFmtId="0" fontId="117" fillId="58" borderId="64" xfId="0" applyFont="1" applyFill="1" applyBorder="1" applyAlignment="1">
      <alignment horizontal="center" vertical="center"/>
    </xf>
    <xf numFmtId="0" fontId="117" fillId="58" borderId="64" xfId="0" applyFont="1" applyFill="1" applyBorder="1" applyAlignment="1" applyProtection="1">
      <alignment horizontal="center" vertical="center" wrapText="1"/>
      <protection locked="0"/>
    </xf>
    <xf numFmtId="0" fontId="117" fillId="58" borderId="25" xfId="0" applyFont="1" applyFill="1" applyBorder="1" applyAlignment="1" applyProtection="1">
      <alignment horizontal="center" vertical="center" wrapText="1"/>
      <protection locked="0"/>
    </xf>
    <xf numFmtId="164" fontId="117" fillId="58" borderId="64" xfId="0" applyNumberFormat="1" applyFont="1" applyFill="1" applyBorder="1" applyAlignment="1" applyProtection="1">
      <alignment horizontal="center" vertical="center" wrapText="1"/>
      <protection locked="0"/>
    </xf>
    <xf numFmtId="164" fontId="117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21" borderId="31" xfId="0" applyNumberFormat="1" applyFont="1" applyFill="1" applyBorder="1" applyAlignment="1" applyProtection="1">
      <alignment horizontal="center" vertical="center"/>
      <protection locked="0"/>
    </xf>
    <xf numFmtId="0" fontId="117" fillId="58" borderId="65" xfId="0" applyFont="1" applyFill="1" applyBorder="1" applyAlignment="1">
      <alignment horizontal="center" vertical="center" wrapText="1"/>
    </xf>
    <xf numFmtId="0" fontId="117" fillId="58" borderId="72" xfId="0" applyFont="1" applyFill="1" applyBorder="1" applyAlignment="1">
      <alignment horizontal="center" vertical="center" wrapText="1"/>
    </xf>
    <xf numFmtId="0" fontId="118" fillId="58" borderId="28" xfId="0" applyFont="1" applyFill="1" applyBorder="1" applyAlignment="1" applyProtection="1">
      <alignment horizontal="center" vertical="center"/>
      <protection/>
    </xf>
    <xf numFmtId="3" fontId="118" fillId="58" borderId="28" xfId="0" applyNumberFormat="1" applyFont="1" applyFill="1" applyBorder="1" applyAlignment="1" applyProtection="1">
      <alignment horizontal="center" vertical="center"/>
      <protection locked="0"/>
    </xf>
    <xf numFmtId="3" fontId="118" fillId="58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31" xfId="0" applyFont="1" applyFill="1" applyBorder="1" applyAlignment="1">
      <alignment horizontal="justify" vertical="center" wrapText="1"/>
    </xf>
    <xf numFmtId="3" fontId="6" fillId="65" borderId="132" xfId="0" applyNumberFormat="1" applyFont="1" applyFill="1" applyBorder="1" applyAlignment="1" applyProtection="1">
      <alignment horizontal="left" vertical="center"/>
      <protection/>
    </xf>
    <xf numFmtId="3" fontId="6" fillId="65" borderId="133" xfId="0" applyNumberFormat="1" applyFont="1" applyFill="1" applyBorder="1" applyAlignment="1" applyProtection="1">
      <alignment horizontal="left" vertical="center"/>
      <protection/>
    </xf>
    <xf numFmtId="3" fontId="6" fillId="65" borderId="134" xfId="0" applyNumberFormat="1" applyFont="1" applyFill="1" applyBorder="1" applyAlignment="1" applyProtection="1">
      <alignment horizontal="left" vertical="center"/>
      <protection/>
    </xf>
    <xf numFmtId="3" fontId="6" fillId="65" borderId="135" xfId="0" applyNumberFormat="1" applyFont="1" applyFill="1" applyBorder="1" applyAlignment="1" applyProtection="1">
      <alignment horizontal="left" vertical="center"/>
      <protection/>
    </xf>
    <xf numFmtId="0" fontId="8" fillId="0" borderId="0" xfId="310" applyFont="1" applyAlignment="1">
      <alignment horizontal="center" vertical="center"/>
      <protection/>
    </xf>
    <xf numFmtId="14" fontId="8" fillId="0" borderId="0" xfId="310" applyNumberFormat="1" applyFont="1" applyBorder="1" applyAlignment="1">
      <alignment horizontal="center" vertical="center"/>
      <protection/>
    </xf>
    <xf numFmtId="0" fontId="8" fillId="0" borderId="0" xfId="310" applyFont="1" applyBorder="1" applyAlignment="1">
      <alignment horizontal="center" vertical="center"/>
      <protection/>
    </xf>
    <xf numFmtId="0" fontId="120" fillId="58" borderId="63" xfId="310" applyFont="1" applyFill="1" applyBorder="1" applyAlignment="1">
      <alignment horizontal="center" vertical="center"/>
      <protection/>
    </xf>
    <xf numFmtId="0" fontId="120" fillId="58" borderId="66" xfId="310" applyFont="1" applyFill="1" applyBorder="1" applyAlignment="1">
      <alignment horizontal="center" vertical="center"/>
      <protection/>
    </xf>
    <xf numFmtId="0" fontId="120" fillId="58" borderId="64" xfId="310" applyFont="1" applyFill="1" applyBorder="1" applyAlignment="1">
      <alignment horizontal="center" vertical="center"/>
      <protection/>
    </xf>
    <xf numFmtId="0" fontId="120" fillId="58" borderId="64" xfId="310" applyFont="1" applyFill="1" applyBorder="1" applyAlignment="1">
      <alignment horizontal="center" vertical="center" wrapText="1"/>
      <protection/>
    </xf>
    <xf numFmtId="0" fontId="120" fillId="58" borderId="25" xfId="310" applyFont="1" applyFill="1" applyBorder="1" applyAlignment="1">
      <alignment horizontal="center" vertical="center" wrapText="1"/>
      <protection/>
    </xf>
    <xf numFmtId="0" fontId="120" fillId="58" borderId="65" xfId="310" applyFont="1" applyFill="1" applyBorder="1" applyAlignment="1">
      <alignment horizontal="center" vertical="center" wrapText="1"/>
      <protection/>
    </xf>
    <xf numFmtId="0" fontId="120" fillId="58" borderId="72" xfId="310" applyFont="1" applyFill="1" applyBorder="1" applyAlignment="1">
      <alignment horizontal="center" vertical="center" wrapText="1"/>
      <protection/>
    </xf>
    <xf numFmtId="0" fontId="120" fillId="58" borderId="63" xfId="310" applyFont="1" applyFill="1" applyBorder="1" applyAlignment="1">
      <alignment horizontal="center" vertical="center" wrapText="1"/>
      <protection/>
    </xf>
    <xf numFmtId="0" fontId="120" fillId="58" borderId="66" xfId="310" applyFont="1" applyFill="1" applyBorder="1" applyAlignment="1">
      <alignment horizontal="center" vertical="center" wrapText="1"/>
      <protection/>
    </xf>
    <xf numFmtId="0" fontId="120" fillId="58" borderId="53" xfId="310" applyFont="1" applyFill="1" applyBorder="1" applyAlignment="1">
      <alignment horizontal="center" vertical="center" wrapText="1"/>
      <protection/>
    </xf>
    <xf numFmtId="14" fontId="8" fillId="0" borderId="0" xfId="310" applyNumberFormat="1" applyFont="1" applyBorder="1" applyAlignment="1">
      <alignment horizontal="center"/>
      <protection/>
    </xf>
    <xf numFmtId="0" fontId="8" fillId="0" borderId="0" xfId="310" applyFont="1" applyBorder="1" applyAlignment="1">
      <alignment horizontal="center"/>
      <protection/>
    </xf>
    <xf numFmtId="0" fontId="120" fillId="58" borderId="136" xfId="310" applyFont="1" applyFill="1" applyBorder="1" applyAlignment="1">
      <alignment horizontal="center" vertical="center" wrapText="1"/>
      <protection/>
    </xf>
    <xf numFmtId="0" fontId="120" fillId="58" borderId="137" xfId="310" applyFont="1" applyFill="1" applyBorder="1" applyAlignment="1">
      <alignment horizontal="center" vertical="center" wrapText="1"/>
      <protection/>
    </xf>
    <xf numFmtId="0" fontId="8" fillId="0" borderId="0" xfId="310" applyFont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32" fillId="58" borderId="63" xfId="0" applyFont="1" applyFill="1" applyBorder="1" applyAlignment="1">
      <alignment horizontal="center" vertical="center"/>
    </xf>
    <xf numFmtId="0" fontId="132" fillId="58" borderId="66" xfId="0" applyFont="1" applyFill="1" applyBorder="1" applyAlignment="1">
      <alignment horizontal="center" vertical="center"/>
    </xf>
    <xf numFmtId="0" fontId="132" fillId="58" borderId="64" xfId="0" applyFont="1" applyFill="1" applyBorder="1" applyAlignment="1">
      <alignment horizontal="center" vertical="center"/>
    </xf>
    <xf numFmtId="0" fontId="132" fillId="58" borderId="64" xfId="0" applyFont="1" applyFill="1" applyBorder="1" applyAlignment="1">
      <alignment horizontal="center" vertical="center" wrapText="1"/>
    </xf>
    <xf numFmtId="0" fontId="132" fillId="58" borderId="25" xfId="0" applyFont="1" applyFill="1" applyBorder="1" applyAlignment="1">
      <alignment horizontal="center" vertical="center" wrapText="1"/>
    </xf>
    <xf numFmtId="0" fontId="132" fillId="58" borderId="65" xfId="0" applyFont="1" applyFill="1" applyBorder="1" applyAlignment="1">
      <alignment horizontal="center" vertical="center" wrapText="1"/>
    </xf>
    <xf numFmtId="0" fontId="132" fillId="58" borderId="72" xfId="0" applyFont="1" applyFill="1" applyBorder="1" applyAlignment="1">
      <alignment horizontal="center" vertical="center" wrapText="1"/>
    </xf>
    <xf numFmtId="0" fontId="120" fillId="58" borderId="63" xfId="0" applyFont="1" applyFill="1" applyBorder="1" applyAlignment="1">
      <alignment horizontal="center" vertical="center"/>
    </xf>
    <xf numFmtId="0" fontId="120" fillId="58" borderId="66" xfId="0" applyFont="1" applyFill="1" applyBorder="1" applyAlignment="1">
      <alignment horizontal="center" vertical="center"/>
    </xf>
    <xf numFmtId="0" fontId="132" fillId="58" borderId="65" xfId="0" applyFont="1" applyFill="1" applyBorder="1" applyAlignment="1">
      <alignment horizontal="center" vertical="center"/>
    </xf>
    <xf numFmtId="0" fontId="132" fillId="58" borderId="72" xfId="0" applyFont="1" applyFill="1" applyBorder="1" applyAlignment="1">
      <alignment horizontal="center" vertical="center"/>
    </xf>
    <xf numFmtId="0" fontId="130" fillId="58" borderId="69" xfId="0" applyFont="1" applyFill="1" applyBorder="1" applyAlignment="1">
      <alignment horizontal="center" vertical="top" wrapText="1"/>
    </xf>
    <xf numFmtId="0" fontId="130" fillId="58" borderId="138" xfId="0" applyFont="1" applyFill="1" applyBorder="1" applyAlignment="1">
      <alignment horizontal="center" vertical="top" wrapText="1"/>
    </xf>
    <xf numFmtId="0" fontId="130" fillId="58" borderId="74" xfId="0" applyFont="1" applyFill="1" applyBorder="1" applyAlignment="1">
      <alignment horizontal="center" vertical="top" wrapText="1"/>
    </xf>
    <xf numFmtId="0" fontId="130" fillId="58" borderId="67" xfId="0" applyFont="1" applyFill="1" applyBorder="1" applyAlignment="1">
      <alignment horizontal="center" vertical="center" wrapText="1"/>
    </xf>
    <xf numFmtId="0" fontId="130" fillId="58" borderId="139" xfId="0" applyFont="1" applyFill="1" applyBorder="1" applyAlignment="1">
      <alignment horizontal="center" vertical="center" wrapText="1"/>
    </xf>
    <xf numFmtId="0" fontId="130" fillId="58" borderId="55" xfId="0" applyFont="1" applyFill="1" applyBorder="1" applyAlignment="1">
      <alignment horizontal="center" vertical="center" wrapText="1"/>
    </xf>
    <xf numFmtId="0" fontId="10" fillId="0" borderId="0" xfId="300" applyNumberFormat="1" applyFont="1" applyFill="1" applyBorder="1" applyAlignment="1">
      <alignment horizontal="center" vertical="center"/>
      <protection/>
    </xf>
    <xf numFmtId="0" fontId="10" fillId="0" borderId="0" xfId="300" applyFont="1" applyFill="1" applyBorder="1" applyAlignment="1">
      <alignment horizontal="center" vertical="center"/>
      <protection/>
    </xf>
    <xf numFmtId="0" fontId="25" fillId="0" borderId="0" xfId="300" applyFont="1" applyAlignment="1">
      <alignment horizontal="center" wrapText="1"/>
      <protection/>
    </xf>
    <xf numFmtId="0" fontId="131" fillId="58" borderId="140" xfId="414" applyFont="1" applyFill="1" applyBorder="1" applyAlignment="1">
      <alignment horizontal="center" vertical="top"/>
      <protection/>
    </xf>
    <xf numFmtId="0" fontId="131" fillId="58" borderId="141" xfId="414" applyFont="1" applyFill="1" applyBorder="1" applyAlignment="1">
      <alignment horizontal="center" vertical="top"/>
      <protection/>
    </xf>
    <xf numFmtId="0" fontId="131" fillId="58" borderId="69" xfId="414" applyFont="1" applyFill="1" applyBorder="1" applyAlignment="1">
      <alignment horizontal="center" vertical="top" wrapText="1"/>
      <protection/>
    </xf>
    <xf numFmtId="0" fontId="131" fillId="58" borderId="74" xfId="414" applyFont="1" applyFill="1" applyBorder="1" applyAlignment="1">
      <alignment horizontal="center" vertical="top" wrapText="1"/>
      <protection/>
    </xf>
    <xf numFmtId="0" fontId="7" fillId="0" borderId="0" xfId="300" applyFont="1" applyAlignment="1">
      <alignment horizontal="center" wrapText="1"/>
      <protection/>
    </xf>
    <xf numFmtId="0" fontId="130" fillId="58" borderId="142" xfId="0" applyFont="1" applyFill="1" applyBorder="1" applyAlignment="1">
      <alignment horizontal="center" vertical="center"/>
    </xf>
    <xf numFmtId="0" fontId="130" fillId="58" borderId="131" xfId="0" applyFont="1" applyFill="1" applyBorder="1" applyAlignment="1">
      <alignment horizontal="center" vertical="center"/>
    </xf>
    <xf numFmtId="0" fontId="130" fillId="58" borderId="143" xfId="0" applyFont="1" applyFill="1" applyBorder="1" applyAlignment="1">
      <alignment horizontal="center" vertical="center"/>
    </xf>
    <xf numFmtId="0" fontId="130" fillId="58" borderId="144" xfId="0" applyFont="1" applyFill="1" applyBorder="1" applyAlignment="1">
      <alignment horizontal="center" vertical="center"/>
    </xf>
    <xf numFmtId="0" fontId="130" fillId="58" borderId="145" xfId="0" applyFont="1" applyFill="1" applyBorder="1" applyAlignment="1">
      <alignment horizontal="center" vertical="center"/>
    </xf>
    <xf numFmtId="0" fontId="130" fillId="58" borderId="14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30" xfId="0" applyFont="1" applyBorder="1" applyAlignment="1">
      <alignment horizontal="center" vertical="center"/>
    </xf>
    <xf numFmtId="0" fontId="49" fillId="58" borderId="64" xfId="0" applyFont="1" applyFill="1" applyBorder="1" applyAlignment="1" applyProtection="1">
      <alignment horizontal="center" vertical="center" wrapText="1"/>
      <protection/>
    </xf>
    <xf numFmtId="0" fontId="49" fillId="58" borderId="69" xfId="0" applyFont="1" applyFill="1" applyBorder="1" applyAlignment="1" applyProtection="1">
      <alignment horizontal="center" vertical="center" wrapText="1"/>
      <protection/>
    </xf>
    <xf numFmtId="0" fontId="49" fillId="58" borderId="147" xfId="0" applyFont="1" applyFill="1" applyBorder="1" applyAlignment="1" applyProtection="1">
      <alignment horizontal="center" vertical="center" wrapText="1"/>
      <protection/>
    </xf>
    <xf numFmtId="0" fontId="120" fillId="58" borderId="136" xfId="0" applyFont="1" applyFill="1" applyBorder="1" applyAlignment="1">
      <alignment horizontal="center" vertical="center"/>
    </xf>
    <xf numFmtId="0" fontId="120" fillId="58" borderId="65" xfId="0" applyFont="1" applyFill="1" applyBorder="1" applyAlignment="1">
      <alignment horizontal="center" vertical="center" wrapText="1"/>
    </xf>
    <xf numFmtId="0" fontId="120" fillId="58" borderId="137" xfId="0" applyFont="1" applyFill="1" applyBorder="1" applyAlignment="1">
      <alignment horizontal="center" vertical="center" wrapText="1"/>
    </xf>
    <xf numFmtId="0" fontId="49" fillId="58" borderId="67" xfId="0" applyFont="1" applyFill="1" applyBorder="1" applyAlignment="1" applyProtection="1">
      <alignment horizontal="center" vertical="center" wrapText="1"/>
      <protection/>
    </xf>
    <xf numFmtId="0" fontId="49" fillId="58" borderId="148" xfId="0" applyFont="1" applyFill="1" applyBorder="1" applyAlignment="1" applyProtection="1">
      <alignment horizontal="center" vertical="center" wrapText="1"/>
      <protection/>
    </xf>
    <xf numFmtId="0" fontId="36" fillId="0" borderId="0" xfId="300" applyFont="1" applyFill="1" applyBorder="1" applyAlignment="1">
      <alignment horizontal="center" vertical="center"/>
      <protection/>
    </xf>
    <xf numFmtId="0" fontId="4" fillId="0" borderId="0" xfId="412" applyFont="1" applyBorder="1" applyAlignment="1">
      <alignment horizontal="center" vertical="center"/>
      <protection/>
    </xf>
    <xf numFmtId="0" fontId="120" fillId="58" borderId="67" xfId="412" applyFont="1" applyFill="1" applyBorder="1" applyAlignment="1">
      <alignment horizontal="center" vertical="center" wrapText="1"/>
      <protection/>
    </xf>
    <xf numFmtId="0" fontId="120" fillId="58" borderId="139" xfId="412" applyFont="1" applyFill="1" applyBorder="1" applyAlignment="1">
      <alignment horizontal="center" vertical="center" wrapText="1"/>
      <protection/>
    </xf>
    <xf numFmtId="0" fontId="120" fillId="58" borderId="140" xfId="412" applyFont="1" applyFill="1" applyBorder="1" applyAlignment="1">
      <alignment horizontal="center" vertical="center"/>
      <protection/>
    </xf>
    <xf numFmtId="0" fontId="120" fillId="58" borderId="141" xfId="412" applyFont="1" applyFill="1" applyBorder="1" applyAlignment="1">
      <alignment horizontal="center" vertical="center"/>
      <protection/>
    </xf>
    <xf numFmtId="0" fontId="120" fillId="58" borderId="68" xfId="412" applyFont="1" applyFill="1" applyBorder="1" applyAlignment="1">
      <alignment horizontal="center" vertical="center" wrapText="1"/>
      <protection/>
    </xf>
    <xf numFmtId="0" fontId="120" fillId="58" borderId="149" xfId="412" applyFont="1" applyFill="1" applyBorder="1" applyAlignment="1">
      <alignment horizontal="center" vertical="center" wrapText="1"/>
      <protection/>
    </xf>
    <xf numFmtId="0" fontId="120" fillId="58" borderId="69" xfId="412" applyFont="1" applyFill="1" applyBorder="1" applyAlignment="1">
      <alignment horizontal="center" vertical="center" wrapText="1"/>
      <protection/>
    </xf>
    <xf numFmtId="0" fontId="120" fillId="58" borderId="138" xfId="412" applyFont="1" applyFill="1" applyBorder="1" applyAlignment="1">
      <alignment horizontal="center" vertical="center" wrapText="1"/>
      <protection/>
    </xf>
    <xf numFmtId="0" fontId="120" fillId="58" borderId="64" xfId="300" applyFont="1" applyFill="1" applyBorder="1" applyAlignment="1">
      <alignment horizontal="center" vertical="center"/>
      <protection/>
    </xf>
    <xf numFmtId="0" fontId="120" fillId="58" borderId="64" xfId="300" applyFont="1" applyFill="1" applyBorder="1" applyAlignment="1">
      <alignment horizontal="center" vertical="center" wrapText="1"/>
      <protection/>
    </xf>
    <xf numFmtId="0" fontId="120" fillId="58" borderId="65" xfId="300" applyFont="1" applyFill="1" applyBorder="1" applyAlignment="1">
      <alignment horizontal="center" vertical="center" wrapText="1"/>
      <protection/>
    </xf>
    <xf numFmtId="0" fontId="120" fillId="58" borderId="72" xfId="300" applyFont="1" applyFill="1" applyBorder="1" applyAlignment="1">
      <alignment horizontal="center" vertical="center" wrapText="1"/>
      <protection/>
    </xf>
    <xf numFmtId="0" fontId="36" fillId="0" borderId="0" xfId="300" applyFont="1" applyFill="1" applyAlignment="1">
      <alignment horizontal="center" vertical="center"/>
      <protection/>
    </xf>
    <xf numFmtId="0" fontId="120" fillId="58" borderId="63" xfId="300" applyFont="1" applyFill="1" applyBorder="1" applyAlignment="1">
      <alignment horizontal="center" vertical="center"/>
      <protection/>
    </xf>
    <xf numFmtId="0" fontId="120" fillId="58" borderId="66" xfId="300" applyFont="1" applyFill="1" applyBorder="1" applyAlignment="1">
      <alignment horizontal="center" vertical="center"/>
      <protection/>
    </xf>
    <xf numFmtId="0" fontId="117" fillId="58" borderId="64" xfId="412" applyFont="1" applyFill="1" applyBorder="1" applyAlignment="1">
      <alignment horizontal="center" vertical="center"/>
      <protection/>
    </xf>
    <xf numFmtId="0" fontId="117" fillId="58" borderId="64" xfId="412" applyFont="1" applyFill="1" applyBorder="1" applyAlignment="1">
      <alignment horizontal="center" vertical="center" wrapText="1"/>
      <protection/>
    </xf>
    <xf numFmtId="0" fontId="117" fillId="58" borderId="25" xfId="412" applyFont="1" applyFill="1" applyBorder="1" applyAlignment="1">
      <alignment horizontal="center" vertical="center" wrapText="1"/>
      <protection/>
    </xf>
    <xf numFmtId="0" fontId="4" fillId="0" borderId="0" xfId="412" applyFont="1" applyFill="1" applyBorder="1" applyAlignment="1">
      <alignment horizontal="center" vertical="center"/>
      <protection/>
    </xf>
    <xf numFmtId="0" fontId="4" fillId="0" borderId="130" xfId="412" applyFont="1" applyFill="1" applyBorder="1" applyAlignment="1">
      <alignment horizontal="center" vertical="center"/>
      <protection/>
    </xf>
    <xf numFmtId="0" fontId="117" fillId="58" borderId="65" xfId="412" applyFont="1" applyFill="1" applyBorder="1" applyAlignment="1">
      <alignment horizontal="center" vertical="center" wrapText="1"/>
      <protection/>
    </xf>
    <xf numFmtId="0" fontId="117" fillId="58" borderId="72" xfId="412" applyFont="1" applyFill="1" applyBorder="1" applyAlignment="1">
      <alignment horizontal="center" vertical="center" wrapText="1"/>
      <protection/>
    </xf>
    <xf numFmtId="0" fontId="117" fillId="58" borderId="63" xfId="412" applyFont="1" applyFill="1" applyBorder="1" applyAlignment="1">
      <alignment horizontal="center" vertical="center"/>
      <protection/>
    </xf>
    <xf numFmtId="0" fontId="117" fillId="58" borderId="66" xfId="412" applyFont="1" applyFill="1" applyBorder="1" applyAlignment="1">
      <alignment horizontal="center" vertical="center"/>
      <protection/>
    </xf>
    <xf numFmtId="0" fontId="36" fillId="0" borderId="0" xfId="412" applyFont="1" applyFill="1" applyBorder="1" applyAlignment="1">
      <alignment horizontal="center" vertical="center"/>
      <protection/>
    </xf>
    <xf numFmtId="0" fontId="120" fillId="58" borderId="67" xfId="412" applyFont="1" applyFill="1" applyBorder="1" applyAlignment="1">
      <alignment horizontal="center" vertical="center"/>
      <protection/>
    </xf>
    <xf numFmtId="0" fontId="120" fillId="58" borderId="139" xfId="412" applyFont="1" applyFill="1" applyBorder="1" applyAlignment="1">
      <alignment horizontal="center" vertical="center"/>
      <protection/>
    </xf>
    <xf numFmtId="0" fontId="120" fillId="58" borderId="140" xfId="412" applyFont="1" applyFill="1" applyBorder="1" applyAlignment="1">
      <alignment horizontal="center" vertical="center" wrapText="1"/>
      <protection/>
    </xf>
    <xf numFmtId="0" fontId="120" fillId="58" borderId="141" xfId="412" applyFont="1" applyFill="1" applyBorder="1" applyAlignment="1">
      <alignment horizontal="center" vertical="center" wrapText="1"/>
      <protection/>
    </xf>
    <xf numFmtId="0" fontId="120" fillId="58" borderId="65" xfId="412" applyFont="1" applyFill="1" applyBorder="1" applyAlignment="1">
      <alignment horizontal="center" vertical="center" wrapText="1"/>
      <protection/>
    </xf>
    <xf numFmtId="0" fontId="120" fillId="58" borderId="137" xfId="412" applyFont="1" applyFill="1" applyBorder="1" applyAlignment="1">
      <alignment horizontal="center" vertical="center" wrapText="1"/>
      <protection/>
    </xf>
    <xf numFmtId="3" fontId="2" fillId="0" borderId="0" xfId="412" applyNumberFormat="1" applyFont="1" applyFill="1" applyBorder="1" applyAlignment="1" applyProtection="1">
      <alignment horizontal="right" vertical="center" wrapText="1"/>
      <protection/>
    </xf>
    <xf numFmtId="0" fontId="2" fillId="0" borderId="0" xfId="412" applyNumberFormat="1" applyFont="1" applyFill="1" applyBorder="1" applyAlignment="1">
      <alignment/>
      <protection/>
    </xf>
    <xf numFmtId="0" fontId="137" fillId="0" borderId="0" xfId="0" applyFont="1" applyAlignment="1">
      <alignment horizontal="left" vertical="center" wrapText="1" readingOrder="1"/>
    </xf>
    <xf numFmtId="0" fontId="120" fillId="58" borderId="63" xfId="412" applyFont="1" applyFill="1" applyBorder="1" applyAlignment="1">
      <alignment horizontal="center" vertical="center"/>
      <protection/>
    </xf>
    <xf numFmtId="0" fontId="120" fillId="58" borderId="136" xfId="412" applyFont="1" applyFill="1" applyBorder="1" applyAlignment="1">
      <alignment horizontal="center" vertical="center"/>
      <protection/>
    </xf>
    <xf numFmtId="0" fontId="8" fillId="0" borderId="0" xfId="310" applyFont="1" applyFill="1" applyBorder="1" applyAlignment="1">
      <alignment horizontal="center"/>
      <protection/>
    </xf>
    <xf numFmtId="0" fontId="8" fillId="0" borderId="130" xfId="310" applyFont="1" applyFill="1" applyBorder="1" applyAlignment="1">
      <alignment horizontal="center"/>
      <protection/>
    </xf>
    <xf numFmtId="0" fontId="120" fillId="58" borderId="68" xfId="412" applyFont="1" applyFill="1" applyBorder="1" applyAlignment="1">
      <alignment horizontal="center" vertical="center"/>
      <protection/>
    </xf>
    <xf numFmtId="0" fontId="120" fillId="58" borderId="149" xfId="412" applyFont="1" applyFill="1" applyBorder="1" applyAlignment="1">
      <alignment horizontal="center" vertical="center"/>
      <protection/>
    </xf>
    <xf numFmtId="0" fontId="120" fillId="58" borderId="64" xfId="412" applyFont="1" applyFill="1" applyBorder="1" applyAlignment="1">
      <alignment horizontal="center" vertical="center"/>
      <protection/>
    </xf>
    <xf numFmtId="0" fontId="120" fillId="58" borderId="64" xfId="412" applyFont="1" applyFill="1" applyBorder="1" applyAlignment="1">
      <alignment horizontal="center" vertical="center" wrapText="1"/>
      <protection/>
    </xf>
    <xf numFmtId="0" fontId="120" fillId="58" borderId="53" xfId="412" applyFont="1" applyFill="1" applyBorder="1" applyAlignment="1">
      <alignment horizontal="center" vertical="center" wrapText="1"/>
      <protection/>
    </xf>
    <xf numFmtId="0" fontId="36" fillId="0" borderId="0" xfId="412" applyFont="1" applyBorder="1" applyAlignment="1">
      <alignment horizontal="center" vertical="center"/>
      <protection/>
    </xf>
    <xf numFmtId="0" fontId="117" fillId="58" borderId="136" xfId="412" applyFont="1" applyFill="1" applyBorder="1" applyAlignment="1">
      <alignment horizontal="center" vertical="center"/>
      <protection/>
    </xf>
    <xf numFmtId="0" fontId="117" fillId="58" borderId="140" xfId="412" applyFont="1" applyFill="1" applyBorder="1" applyAlignment="1">
      <alignment horizontal="center" vertical="center"/>
      <protection/>
    </xf>
    <xf numFmtId="0" fontId="117" fillId="58" borderId="150" xfId="412" applyFont="1" applyFill="1" applyBorder="1" applyAlignment="1">
      <alignment horizontal="center" vertical="center"/>
      <protection/>
    </xf>
    <xf numFmtId="0" fontId="117" fillId="58" borderId="151" xfId="412" applyFont="1" applyFill="1" applyBorder="1" applyAlignment="1">
      <alignment horizontal="center" vertical="center"/>
      <protection/>
    </xf>
    <xf numFmtId="0" fontId="120" fillId="58" borderId="152" xfId="300" applyFont="1" applyFill="1" applyBorder="1" applyAlignment="1">
      <alignment horizontal="center" vertical="center" wrapText="1"/>
      <protection/>
    </xf>
    <xf numFmtId="0" fontId="120" fillId="58" borderId="153" xfId="300" applyFont="1" applyFill="1" applyBorder="1" applyAlignment="1">
      <alignment horizontal="center" vertical="center" wrapText="1"/>
      <protection/>
    </xf>
    <xf numFmtId="0" fontId="120" fillId="58" borderId="154" xfId="300" applyFont="1" applyFill="1" applyBorder="1" applyAlignment="1">
      <alignment horizontal="center" vertical="center"/>
      <protection/>
    </xf>
    <xf numFmtId="0" fontId="120" fillId="58" borderId="155" xfId="300" applyFont="1" applyFill="1" applyBorder="1" applyAlignment="1">
      <alignment horizontal="center" vertical="center"/>
      <protection/>
    </xf>
    <xf numFmtId="0" fontId="120" fillId="58" borderId="156" xfId="300" applyFont="1" applyFill="1" applyBorder="1" applyAlignment="1">
      <alignment horizontal="center" vertical="center"/>
      <protection/>
    </xf>
    <xf numFmtId="17" fontId="36" fillId="0" borderId="0" xfId="412" applyNumberFormat="1" applyFont="1" applyFill="1" applyBorder="1" applyAlignment="1">
      <alignment horizontal="center" vertical="center"/>
      <protection/>
    </xf>
    <xf numFmtId="0" fontId="120" fillId="58" borderId="66" xfId="412" applyFont="1" applyFill="1" applyBorder="1" applyAlignment="1">
      <alignment horizontal="center" vertical="center"/>
      <protection/>
    </xf>
    <xf numFmtId="0" fontId="120" fillId="58" borderId="72" xfId="412" applyFont="1" applyFill="1" applyBorder="1" applyAlignment="1">
      <alignment horizontal="center" vertical="center" wrapText="1"/>
      <protection/>
    </xf>
  </cellXfs>
  <cellStyles count="477">
    <cellStyle name="Normal" xfId="0"/>
    <cellStyle name="20% - Énfasis1" xfId="15"/>
    <cellStyle name="20% - Énfasis1 2" xfId="16"/>
    <cellStyle name="20% - Énfasis1 3" xfId="17"/>
    <cellStyle name="20% - Énfasis1 3 2" xfId="18"/>
    <cellStyle name="20% - Énfasis1 4" xfId="19"/>
    <cellStyle name="20% - Énfasis2" xfId="20"/>
    <cellStyle name="20% - Énfasis2 2" xfId="21"/>
    <cellStyle name="20% - Énfasis2 3" xfId="22"/>
    <cellStyle name="20% - Énfasis2 3 2" xfId="23"/>
    <cellStyle name="20% - Énfasis2 4" xfId="24"/>
    <cellStyle name="20% - Énfasis3" xfId="25"/>
    <cellStyle name="20% - Énfasis3 2" xfId="26"/>
    <cellStyle name="20% - Énfasis3 3" xfId="27"/>
    <cellStyle name="20% - Énfasis3 3 2" xfId="28"/>
    <cellStyle name="20% - Énfasis3 4" xfId="29"/>
    <cellStyle name="20% - Énfasis4" xfId="30"/>
    <cellStyle name="20% - Énfasis4 2" xfId="31"/>
    <cellStyle name="20% - Énfasis4 3" xfId="32"/>
    <cellStyle name="20% - Énfasis4 3 2" xfId="33"/>
    <cellStyle name="20% - Énfasis4 4" xfId="34"/>
    <cellStyle name="20% - Énfasis5" xfId="35"/>
    <cellStyle name="20% - Énfasis5 2" xfId="36"/>
    <cellStyle name="20% - Énfasis5 3" xfId="37"/>
    <cellStyle name="20% - Énfasis5 3 2" xfId="38"/>
    <cellStyle name="20% - Énfasis5 4" xfId="39"/>
    <cellStyle name="20% - Énfasis6" xfId="40"/>
    <cellStyle name="20% - Énfasis6 2" xfId="41"/>
    <cellStyle name="20% - Énfasis6 3" xfId="42"/>
    <cellStyle name="20% - Énfasis6 3 2" xfId="43"/>
    <cellStyle name="20% - Énfasis6 4" xfId="44"/>
    <cellStyle name="40% - Énfasis1" xfId="45"/>
    <cellStyle name="40% - Énfasis1 2" xfId="46"/>
    <cellStyle name="40% - Énfasis1 3" xfId="47"/>
    <cellStyle name="40% - Énfasis1 3 2" xfId="48"/>
    <cellStyle name="40% - Énfasis1 4" xfId="49"/>
    <cellStyle name="40% - Énfasis2" xfId="50"/>
    <cellStyle name="40% - Énfasis2 2" xfId="51"/>
    <cellStyle name="40% - Énfasis2 3" xfId="52"/>
    <cellStyle name="40% - Énfasis2 3 2" xfId="53"/>
    <cellStyle name="40% - Énfasis2 4" xfId="54"/>
    <cellStyle name="40% - Énfasis3" xfId="55"/>
    <cellStyle name="40% - Énfasis3 2" xfId="56"/>
    <cellStyle name="40% - Énfasis3 3" xfId="57"/>
    <cellStyle name="40% - Énfasis3 3 2" xfId="58"/>
    <cellStyle name="40% - Énfasis3 4" xfId="59"/>
    <cellStyle name="40% - Énfasis4" xfId="60"/>
    <cellStyle name="40% - Énfasis4 2" xfId="61"/>
    <cellStyle name="40% - Énfasis4 3" xfId="62"/>
    <cellStyle name="40% - Énfasis4 3 2" xfId="63"/>
    <cellStyle name="40% - Énfasis4 4" xfId="64"/>
    <cellStyle name="40% - Énfasis5" xfId="65"/>
    <cellStyle name="40% - Énfasis5 2" xfId="66"/>
    <cellStyle name="40% - Énfasis5 3" xfId="67"/>
    <cellStyle name="40% - Énfasis5 3 2" xfId="68"/>
    <cellStyle name="40% - Énfasis5 4" xfId="69"/>
    <cellStyle name="40% - Énfasis6" xfId="70"/>
    <cellStyle name="40% - Énfasis6 2" xfId="71"/>
    <cellStyle name="40% - Énfasis6 3" xfId="72"/>
    <cellStyle name="40% - Énfasis6 3 2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4" xfId="115"/>
    <cellStyle name="Encabezado 4 2" xfId="116"/>
    <cellStyle name="Encabezado 4 3" xfId="117"/>
    <cellStyle name="Encabezado 4 4" xfId="118"/>
    <cellStyle name="Énfasis1" xfId="119"/>
    <cellStyle name="Énfasis1 2" xfId="120"/>
    <cellStyle name="Énfasis1 2 2" xfId="121"/>
    <cellStyle name="Énfasis1 3" xfId="122"/>
    <cellStyle name="Énfasis1 3 2" xfId="123"/>
    <cellStyle name="Énfasis1 3 2 2" xfId="124"/>
    <cellStyle name="Énfasis1 3 3" xfId="125"/>
    <cellStyle name="Énfasis1 4" xfId="126"/>
    <cellStyle name="Énfasis2" xfId="127"/>
    <cellStyle name="Énfasis2 2" xfId="128"/>
    <cellStyle name="Énfasis2 3" xfId="129"/>
    <cellStyle name="Énfasis2 4" xfId="130"/>
    <cellStyle name="Énfasis3" xfId="131"/>
    <cellStyle name="Énfasis3 2" xfId="132"/>
    <cellStyle name="Énfasis3 3" xfId="133"/>
    <cellStyle name="Énfasis3 4" xfId="134"/>
    <cellStyle name="Énfasis4" xfId="135"/>
    <cellStyle name="Énfasis4 2" xfId="136"/>
    <cellStyle name="Énfasis4 3" xfId="137"/>
    <cellStyle name="Énfasis4 4" xfId="138"/>
    <cellStyle name="Énfasis5" xfId="139"/>
    <cellStyle name="Énfasis5 2" xfId="140"/>
    <cellStyle name="Énfasis5 3" xfId="141"/>
    <cellStyle name="Énfasis5 4" xfId="142"/>
    <cellStyle name="Énfasis6" xfId="143"/>
    <cellStyle name="Énfasis6 2" xfId="144"/>
    <cellStyle name="Énfasis6 3" xfId="145"/>
    <cellStyle name="Énfasis6 4" xfId="146"/>
    <cellStyle name="Entrada" xfId="147"/>
    <cellStyle name="Entrada 2" xfId="148"/>
    <cellStyle name="Entrada 3" xfId="149"/>
    <cellStyle name="Entrada 4" xfId="150"/>
    <cellStyle name="Euro" xfId="151"/>
    <cellStyle name="Euro 10" xfId="152"/>
    <cellStyle name="Euro 10 2" xfId="153"/>
    <cellStyle name="Euro 11" xfId="154"/>
    <cellStyle name="Euro 11 2" xfId="155"/>
    <cellStyle name="Euro 12" xfId="156"/>
    <cellStyle name="Euro 12 2" xfId="157"/>
    <cellStyle name="Euro 13" xfId="158"/>
    <cellStyle name="Euro 13 2" xfId="159"/>
    <cellStyle name="Euro 14" xfId="160"/>
    <cellStyle name="Euro 14 2" xfId="161"/>
    <cellStyle name="Euro 15" xfId="162"/>
    <cellStyle name="Euro 15 2" xfId="163"/>
    <cellStyle name="Euro 16" xfId="164"/>
    <cellStyle name="Euro 17" xfId="165"/>
    <cellStyle name="Euro 2" xfId="166"/>
    <cellStyle name="Euro 2 2" xfId="167"/>
    <cellStyle name="Euro 3" xfId="168"/>
    <cellStyle name="Euro 3 2" xfId="169"/>
    <cellStyle name="Euro 4" xfId="170"/>
    <cellStyle name="Euro 4 2" xfId="171"/>
    <cellStyle name="Euro 5" xfId="172"/>
    <cellStyle name="Euro 5 2" xfId="173"/>
    <cellStyle name="Euro 6" xfId="174"/>
    <cellStyle name="Euro 6 2" xfId="175"/>
    <cellStyle name="Euro 7" xfId="176"/>
    <cellStyle name="Euro 7 2" xfId="177"/>
    <cellStyle name="Euro 8" xfId="178"/>
    <cellStyle name="Euro 8 2" xfId="179"/>
    <cellStyle name="Euro 9" xfId="180"/>
    <cellStyle name="Euro 9 2" xfId="181"/>
    <cellStyle name="Euro_010910HS" xfId="182"/>
    <cellStyle name="Hyperlink" xfId="183"/>
    <cellStyle name="Hipervínculo 2" xfId="184"/>
    <cellStyle name="Hipervínculo 3" xfId="185"/>
    <cellStyle name="Followed Hyperlink" xfId="186"/>
    <cellStyle name="Incorrecto" xfId="187"/>
    <cellStyle name="Incorrecto 2" xfId="188"/>
    <cellStyle name="Incorrecto 3" xfId="189"/>
    <cellStyle name="Incorrecto 4" xfId="190"/>
    <cellStyle name="Comma" xfId="191"/>
    <cellStyle name="Comma [0]" xfId="192"/>
    <cellStyle name="Millares [0] 2" xfId="193"/>
    <cellStyle name="Millares 10" xfId="194"/>
    <cellStyle name="Millares 11" xfId="195"/>
    <cellStyle name="Millares 12" xfId="196"/>
    <cellStyle name="Millares 13" xfId="197"/>
    <cellStyle name="Millares 14" xfId="198"/>
    <cellStyle name="Millares 15" xfId="199"/>
    <cellStyle name="Millares 16" xfId="200"/>
    <cellStyle name="Millares 17" xfId="201"/>
    <cellStyle name="Millares 18" xfId="202"/>
    <cellStyle name="Millares 19" xfId="203"/>
    <cellStyle name="Millares 2" xfId="204"/>
    <cellStyle name="Millares 2 2" xfId="205"/>
    <cellStyle name="Millares 2 2 2" xfId="206"/>
    <cellStyle name="Millares 2 3" xfId="207"/>
    <cellStyle name="Millares 2 3 2" xfId="208"/>
    <cellStyle name="Millares 2 4" xfId="209"/>
    <cellStyle name="Millares 2 4 2" xfId="210"/>
    <cellStyle name="Millares 2 5" xfId="211"/>
    <cellStyle name="Millares 2 5 2" xfId="212"/>
    <cellStyle name="Millares 2 6" xfId="213"/>
    <cellStyle name="Millares 2 7" xfId="214"/>
    <cellStyle name="Millares 2 8" xfId="215"/>
    <cellStyle name="Millares 20" xfId="216"/>
    <cellStyle name="Millares 21" xfId="217"/>
    <cellStyle name="Millares 22" xfId="218"/>
    <cellStyle name="Millares 23" xfId="219"/>
    <cellStyle name="Millares 24" xfId="220"/>
    <cellStyle name="Millares 25" xfId="221"/>
    <cellStyle name="Millares 26" xfId="222"/>
    <cellStyle name="Millares 27" xfId="223"/>
    <cellStyle name="Millares 28" xfId="224"/>
    <cellStyle name="Millares 29" xfId="225"/>
    <cellStyle name="Millares 3" xfId="226"/>
    <cellStyle name="Millares 3 2" xfId="227"/>
    <cellStyle name="Millares 3 3" xfId="228"/>
    <cellStyle name="Millares 3 4" xfId="229"/>
    <cellStyle name="Millares 30" xfId="230"/>
    <cellStyle name="Millares 31" xfId="231"/>
    <cellStyle name="Millares 32" xfId="232"/>
    <cellStyle name="Millares 33" xfId="233"/>
    <cellStyle name="Millares 34" xfId="234"/>
    <cellStyle name="Millares 35" xfId="235"/>
    <cellStyle name="Millares 36" xfId="236"/>
    <cellStyle name="Millares 37" xfId="237"/>
    <cellStyle name="Millares 38" xfId="238"/>
    <cellStyle name="Millares 39" xfId="239"/>
    <cellStyle name="Millares 4" xfId="240"/>
    <cellStyle name="Millares 40" xfId="241"/>
    <cellStyle name="Millares 41" xfId="242"/>
    <cellStyle name="Millares 42" xfId="243"/>
    <cellStyle name="Millares 43" xfId="244"/>
    <cellStyle name="Millares 44" xfId="245"/>
    <cellStyle name="Millares 45" xfId="246"/>
    <cellStyle name="Millares 46" xfId="247"/>
    <cellStyle name="Millares 47" xfId="248"/>
    <cellStyle name="Millares 48" xfId="249"/>
    <cellStyle name="Millares 49" xfId="250"/>
    <cellStyle name="Millares 5" xfId="251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6 2" xfId="259"/>
    <cellStyle name="Millares 57" xfId="260"/>
    <cellStyle name="Millares 57 2" xfId="261"/>
    <cellStyle name="Millares 58" xfId="262"/>
    <cellStyle name="Millares 59" xfId="263"/>
    <cellStyle name="Millares 6" xfId="264"/>
    <cellStyle name="Millares 60" xfId="265"/>
    <cellStyle name="Millares 61" xfId="266"/>
    <cellStyle name="Millares 62" xfId="267"/>
    <cellStyle name="Millares 63" xfId="268"/>
    <cellStyle name="Millares 64" xfId="269"/>
    <cellStyle name="Millares 65" xfId="270"/>
    <cellStyle name="Millares 66" xfId="271"/>
    <cellStyle name="Millares 67" xfId="272"/>
    <cellStyle name="Millares 68" xfId="273"/>
    <cellStyle name="Millares 69" xfId="274"/>
    <cellStyle name="Millares 7" xfId="275"/>
    <cellStyle name="Millares 70" xfId="276"/>
    <cellStyle name="Millares 70 2" xfId="277"/>
    <cellStyle name="Millares 71" xfId="278"/>
    <cellStyle name="Millares 71 2" xfId="279"/>
    <cellStyle name="Millares 72" xfId="280"/>
    <cellStyle name="Millares 8" xfId="281"/>
    <cellStyle name="Millares 9" xfId="282"/>
    <cellStyle name="Currency" xfId="283"/>
    <cellStyle name="Currency [0]" xfId="284"/>
    <cellStyle name="Moneda 10" xfId="285"/>
    <cellStyle name="Moneda 2" xfId="286"/>
    <cellStyle name="Moneda 2 2" xfId="287"/>
    <cellStyle name="Moneda 3" xfId="288"/>
    <cellStyle name="Moneda 4" xfId="289"/>
    <cellStyle name="Moneda 5" xfId="290"/>
    <cellStyle name="Moneda 6" xfId="291"/>
    <cellStyle name="Moneda 7" xfId="292"/>
    <cellStyle name="Moneda 8" xfId="293"/>
    <cellStyle name="Moneda 9" xfId="294"/>
    <cellStyle name="Moneda 9 2" xfId="295"/>
    <cellStyle name="Neutral" xfId="296"/>
    <cellStyle name="Neutral 2" xfId="297"/>
    <cellStyle name="Neutral 3" xfId="298"/>
    <cellStyle name="Neutral 4" xfId="299"/>
    <cellStyle name="Normal 10" xfId="300"/>
    <cellStyle name="Normal 11" xfId="301"/>
    <cellStyle name="Normal 12" xfId="302"/>
    <cellStyle name="Normal 13" xfId="303"/>
    <cellStyle name="Normal 14" xfId="304"/>
    <cellStyle name="Normal 15" xfId="305"/>
    <cellStyle name="Normal 16" xfId="306"/>
    <cellStyle name="Normal 17" xfId="307"/>
    <cellStyle name="Normal 18" xfId="308"/>
    <cellStyle name="Normal 19" xfId="309"/>
    <cellStyle name="Normal 2" xfId="310"/>
    <cellStyle name="Normal 2 10" xfId="311"/>
    <cellStyle name="Normal 2 2" xfId="312"/>
    <cellStyle name="Normal 2 2 2" xfId="313"/>
    <cellStyle name="Normal 2 3" xfId="314"/>
    <cellStyle name="Normal 2 4" xfId="315"/>
    <cellStyle name="Normal 2 4 2" xfId="316"/>
    <cellStyle name="Normal 2 4 3" xfId="317"/>
    <cellStyle name="Normal 2 5" xfId="318"/>
    <cellStyle name="Normal 2 5 2" xfId="319"/>
    <cellStyle name="Normal 2 6" xfId="320"/>
    <cellStyle name="Normal 2 7" xfId="321"/>
    <cellStyle name="Normal 2 8" xfId="322"/>
    <cellStyle name="Normal 2 8 2" xfId="323"/>
    <cellStyle name="Normal 2 9" xfId="324"/>
    <cellStyle name="Normal 20" xfId="325"/>
    <cellStyle name="Normal 21" xfId="326"/>
    <cellStyle name="Normal 22" xfId="327"/>
    <cellStyle name="Normal 23" xfId="328"/>
    <cellStyle name="Normal 24" xfId="329"/>
    <cellStyle name="Normal 25" xfId="330"/>
    <cellStyle name="Normal 26" xfId="331"/>
    <cellStyle name="Normal 27" xfId="332"/>
    <cellStyle name="Normal 28" xfId="333"/>
    <cellStyle name="Normal 29" xfId="334"/>
    <cellStyle name="Normal 3" xfId="335"/>
    <cellStyle name="Normal 3 2" xfId="336"/>
    <cellStyle name="Normal 3 3" xfId="337"/>
    <cellStyle name="Normal 3 4" xfId="338"/>
    <cellStyle name="Normal 3 4 2" xfId="339"/>
    <cellStyle name="Normal 3 5" xfId="340"/>
    <cellStyle name="Normal 30" xfId="341"/>
    <cellStyle name="Normal 31" xfId="342"/>
    <cellStyle name="Normal 32" xfId="343"/>
    <cellStyle name="Normal 33" xfId="344"/>
    <cellStyle name="Normal 34" xfId="345"/>
    <cellStyle name="Normal 35" xfId="346"/>
    <cellStyle name="Normal 36" xfId="347"/>
    <cellStyle name="Normal 37" xfId="348"/>
    <cellStyle name="Normal 38" xfId="349"/>
    <cellStyle name="Normal 39" xfId="350"/>
    <cellStyle name="Normal 4" xfId="351"/>
    <cellStyle name="Normal 4 2" xfId="352"/>
    <cellStyle name="Normal 4 3" xfId="353"/>
    <cellStyle name="Normal 40" xfId="354"/>
    <cellStyle name="Normal 41" xfId="355"/>
    <cellStyle name="Normal 42" xfId="356"/>
    <cellStyle name="Normal 43" xfId="357"/>
    <cellStyle name="Normal 44" xfId="358"/>
    <cellStyle name="Normal 45" xfId="359"/>
    <cellStyle name="Normal 46" xfId="360"/>
    <cellStyle name="Normal 47" xfId="361"/>
    <cellStyle name="Normal 48" xfId="362"/>
    <cellStyle name="Normal 48 2" xfId="363"/>
    <cellStyle name="Normal 49" xfId="364"/>
    <cellStyle name="Normal 5" xfId="365"/>
    <cellStyle name="Normal 50" xfId="366"/>
    <cellStyle name="Normal 51" xfId="367"/>
    <cellStyle name="Normal 52" xfId="368"/>
    <cellStyle name="Normal 52 2" xfId="369"/>
    <cellStyle name="Normal 53" xfId="370"/>
    <cellStyle name="Normal 54" xfId="371"/>
    <cellStyle name="Normal 55" xfId="372"/>
    <cellStyle name="Normal 56" xfId="373"/>
    <cellStyle name="Normal 57" xfId="374"/>
    <cellStyle name="Normal 58" xfId="375"/>
    <cellStyle name="Normal 59" xfId="376"/>
    <cellStyle name="Normal 6" xfId="377"/>
    <cellStyle name="Normal 60" xfId="378"/>
    <cellStyle name="Normal 61" xfId="379"/>
    <cellStyle name="Normal 62" xfId="380"/>
    <cellStyle name="Normal 63" xfId="381"/>
    <cellStyle name="Normal 64" xfId="382"/>
    <cellStyle name="Normal 65" xfId="383"/>
    <cellStyle name="Normal 66" xfId="384"/>
    <cellStyle name="Normal 67" xfId="385"/>
    <cellStyle name="Normal 68" xfId="386"/>
    <cellStyle name="Normal 69" xfId="387"/>
    <cellStyle name="Normal 7" xfId="388"/>
    <cellStyle name="Normal 70" xfId="389"/>
    <cellStyle name="Normal 71" xfId="390"/>
    <cellStyle name="Normal 72" xfId="391"/>
    <cellStyle name="Normal 73" xfId="392"/>
    <cellStyle name="Normal 74" xfId="393"/>
    <cellStyle name="Normal 74 2" xfId="394"/>
    <cellStyle name="Normal 74 2 2" xfId="395"/>
    <cellStyle name="Normal 74 3" xfId="396"/>
    <cellStyle name="Normal 74 4" xfId="397"/>
    <cellStyle name="Normal 75" xfId="398"/>
    <cellStyle name="Normal 76" xfId="399"/>
    <cellStyle name="Normal 77" xfId="400"/>
    <cellStyle name="Normal 78" xfId="401"/>
    <cellStyle name="Normal 78 2" xfId="402"/>
    <cellStyle name="Normal 79" xfId="403"/>
    <cellStyle name="Normal 8" xfId="404"/>
    <cellStyle name="Normal 80" xfId="405"/>
    <cellStyle name="Normal 81" xfId="406"/>
    <cellStyle name="Normal 82" xfId="407"/>
    <cellStyle name="Normal 83" xfId="408"/>
    <cellStyle name="Normal 83 2" xfId="409"/>
    <cellStyle name="Normal 84" xfId="410"/>
    <cellStyle name="Normal 84 2" xfId="411"/>
    <cellStyle name="Normal 85" xfId="412"/>
    <cellStyle name="Normal 85 2" xfId="413"/>
    <cellStyle name="Normal 86" xfId="414"/>
    <cellStyle name="Normal 9" xfId="415"/>
    <cellStyle name="Notas" xfId="416"/>
    <cellStyle name="Notas 2" xfId="417"/>
    <cellStyle name="Notas 2 2" xfId="418"/>
    <cellStyle name="Notas 2 3" xfId="419"/>
    <cellStyle name="Notas 3" xfId="420"/>
    <cellStyle name="OKBENE2.XLS" xfId="421"/>
    <cellStyle name="OKBENE2.XLS 2" xfId="422"/>
    <cellStyle name="OKBENE2.XLS 2 2" xfId="423"/>
    <cellStyle name="OKBENE2.XLS 2 3" xfId="424"/>
    <cellStyle name="Percent" xfId="425"/>
    <cellStyle name="Porcentaje 10" xfId="426"/>
    <cellStyle name="Porcentaje 10 2" xfId="427"/>
    <cellStyle name="Porcentaje 11" xfId="428"/>
    <cellStyle name="Porcentaje 2" xfId="429"/>
    <cellStyle name="Porcentaje 2 2" xfId="430"/>
    <cellStyle name="Porcentaje 3" xfId="431"/>
    <cellStyle name="Porcentaje 3 2" xfId="432"/>
    <cellStyle name="Porcentaje 3 3" xfId="433"/>
    <cellStyle name="Porcentaje 4" xfId="434"/>
    <cellStyle name="Porcentaje 4 2" xfId="435"/>
    <cellStyle name="Porcentaje 5" xfId="436"/>
    <cellStyle name="Porcentaje 6" xfId="437"/>
    <cellStyle name="Porcentaje 7" xfId="438"/>
    <cellStyle name="Porcentaje 8" xfId="439"/>
    <cellStyle name="Porcentaje 9" xfId="440"/>
    <cellStyle name="Porcentual 2" xfId="441"/>
    <cellStyle name="Porcentual 2 2" xfId="442"/>
    <cellStyle name="Porcentual 2 2 2" xfId="443"/>
    <cellStyle name="Porcentual 2 3" xfId="444"/>
    <cellStyle name="Porcentual 2 3 2" xfId="445"/>
    <cellStyle name="Porcentual 2 4" xfId="446"/>
    <cellStyle name="Porcentual 2 4 2" xfId="447"/>
    <cellStyle name="Porcentual 2 5" xfId="448"/>
    <cellStyle name="Porcentual 2 5 2" xfId="449"/>
    <cellStyle name="Porcentual 2 6" xfId="450"/>
    <cellStyle name="Porcentual 2 6 2" xfId="451"/>
    <cellStyle name="Porcentual 2 7" xfId="452"/>
    <cellStyle name="Porcentual 2 7 2" xfId="453"/>
    <cellStyle name="Porcentual 3" xfId="454"/>
    <cellStyle name="Porcentual 4" xfId="455"/>
    <cellStyle name="Porcentual 5" xfId="456"/>
    <cellStyle name="Salida" xfId="457"/>
    <cellStyle name="Salida 2" xfId="458"/>
    <cellStyle name="Salida 3" xfId="459"/>
    <cellStyle name="Salida 4" xfId="460"/>
    <cellStyle name="Texto de advertencia" xfId="461"/>
    <cellStyle name="Texto de advertencia 2" xfId="462"/>
    <cellStyle name="Texto de advertencia 3" xfId="463"/>
    <cellStyle name="Texto de advertencia 4" xfId="464"/>
    <cellStyle name="Texto explicativo" xfId="465"/>
    <cellStyle name="Texto explicativo 2" xfId="466"/>
    <cellStyle name="Texto explicativo 3" xfId="467"/>
    <cellStyle name="Texto explicativo 4" xfId="468"/>
    <cellStyle name="Título" xfId="469"/>
    <cellStyle name="Título 1" xfId="470"/>
    <cellStyle name="Título 1 2" xfId="471"/>
    <cellStyle name="Título 1 3" xfId="472"/>
    <cellStyle name="Título 1 4" xfId="473"/>
    <cellStyle name="Título 2" xfId="474"/>
    <cellStyle name="Título 2 2" xfId="475"/>
    <cellStyle name="Título 2 3" xfId="476"/>
    <cellStyle name="Título 2 4" xfId="477"/>
    <cellStyle name="Título 3" xfId="478"/>
    <cellStyle name="Título 3 2" xfId="479"/>
    <cellStyle name="Título 3 3" xfId="480"/>
    <cellStyle name="Título 3 4" xfId="481"/>
    <cellStyle name="Título 4" xfId="482"/>
    <cellStyle name="Título 4 2" xfId="483"/>
    <cellStyle name="Título 5" xfId="484"/>
    <cellStyle name="Título 5 2" xfId="485"/>
    <cellStyle name="Título 6" xfId="486"/>
    <cellStyle name="Total" xfId="487"/>
    <cellStyle name="Total 2" xfId="488"/>
    <cellStyle name="Total 3" xfId="489"/>
    <cellStyle name="Total 4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625"/>
          <c:w val="0.970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MAYO 2016'!$K$7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MAYO 2016'!$J$9:$J$14</c:f>
              <c:strCache/>
            </c:strRef>
          </c:cat>
          <c:val>
            <c:numRef>
              <c:f>'2. LEY 600 MAYO 2016'!$K$9:$K$14</c:f>
              <c:numCache/>
            </c:numRef>
          </c:val>
          <c:shape val="cylinder"/>
        </c:ser>
        <c:ser>
          <c:idx val="1"/>
          <c:order val="1"/>
          <c:tx>
            <c:strRef>
              <c:f>'2. LEY 600 MAYO 2016'!$M$7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MAYO 2016'!$J$9:$J$14</c:f>
              <c:strCache/>
            </c:strRef>
          </c:cat>
          <c:val>
            <c:numRef>
              <c:f>'2. LEY 600 MAYO 2016'!$M$9:$M$14</c:f>
              <c:numCache/>
            </c:numRef>
          </c:val>
          <c:shape val="cylinder"/>
        </c:ser>
        <c:shape val="cylinder"/>
        <c:axId val="61769752"/>
        <c:axId val="19056857"/>
      </c:bar3D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delete val="1"/>
        <c:majorTickMark val="out"/>
        <c:minorTickMark val="none"/>
        <c:tickLblPos val="nextTo"/>
        <c:crossAx val="61769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25"/>
          <c:y val="0.9155"/>
          <c:w val="0.250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37"/>
      <c:rotY val="0"/>
      <c:depthPercent val="120"/>
      <c:rAngAx val="1"/>
    </c:view3D>
    <c:plotArea>
      <c:layout>
        <c:manualLayout>
          <c:xMode val="edge"/>
          <c:yMode val="edge"/>
          <c:x val="0.01425"/>
          <c:y val="0.01075"/>
          <c:w val="0.9695"/>
          <c:h val="0.9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 PERFIL DELICTIVO  ERON'!$A$9:$A$23</c:f>
              <c:strCache/>
            </c:strRef>
          </c:cat>
          <c:val>
            <c:numRef>
              <c:f>'9. PERFIL DELICTIVO  ERON'!$F$9:$F$23</c:f>
              <c:numCache/>
            </c:numRef>
          </c:val>
          <c:shape val="cylinder"/>
        </c:ser>
        <c:gapWidth val="40"/>
        <c:shape val="cylinder"/>
        <c:axId val="50080744"/>
        <c:axId val="48073513"/>
      </c:bar3DChart>
      <c:catAx>
        <c:axId val="5008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50080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8"/>
          <c:w val="0.977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 SINDICADOS MESES DETENCIÓN'!$Z$7:$AG$7</c:f>
              <c:strCache/>
            </c:strRef>
          </c:cat>
          <c:val>
            <c:numRef>
              <c:f>'10. SINDICADOS MESES DETENCIÓN'!$Z$14:$AG$14</c:f>
              <c:numCache/>
            </c:numRef>
          </c:val>
          <c:shape val="box"/>
        </c:ser>
        <c:shape val="box"/>
        <c:axId val="30008434"/>
        <c:axId val="1640451"/>
      </c:bar3D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008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3"/>
          <c:w val="0.982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 CONDENADOS AÑOS DE PENA IMP'!$Z$7:$AG$7</c:f>
              <c:strCache/>
            </c:strRef>
          </c:cat>
          <c:val>
            <c:numRef>
              <c:f>'11. CONDENADOS AÑOS DE PENA IMP'!$Z$14:$AG$14</c:f>
              <c:numCache/>
            </c:numRef>
          </c:val>
          <c:shape val="box"/>
        </c:ser>
        <c:gapWidth val="85"/>
        <c:shape val="box"/>
        <c:axId val="14764060"/>
        <c:axId val="65767677"/>
      </c:bar3D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4764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0575"/>
          <c:w val="0.939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ENSEÑANZA'!$O$9:$O$14</c:f>
              <c:numCache/>
            </c:numRef>
          </c:val>
          <c:shape val="cylinder"/>
        </c:ser>
        <c:shape val="cylinder"/>
        <c:axId val="55038182"/>
        <c:axId val="25581591"/>
      </c:bar3D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25"/>
          <c:y val="0.9295"/>
          <c:w val="0.286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575"/>
          <c:w val="0.96925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TRABAJO ESTUDIO ENSEÑANZA'!$M$7:$O$7</c:f>
              <c:strCache/>
            </c:strRef>
          </c:cat>
          <c:val>
            <c:numRef>
              <c:f>'13. TRABAJO ESTUDIO ENSEÑANZA'!$M$8:$O$8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ENSEÑANZA'!$M$7:$O$7</c:f>
              <c:strCache/>
            </c:strRef>
          </c:cat>
          <c:val>
            <c:numRef>
              <c:f>'13. TRABAJO ESTUDIO ENSEÑANZA'!$M$15:$O$15</c:f>
              <c:numCache/>
            </c:numRef>
          </c:val>
          <c:shape val="box"/>
        </c:ser>
        <c:shape val="box"/>
        <c:axId val="28907728"/>
        <c:axId val="58842961"/>
      </c:bar3D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75"/>
          <c:w val="0.968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MAYO 2016'!$K$43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MAYO 2016'!$J$44:$J$49</c:f>
              <c:strCache/>
            </c:strRef>
          </c:cat>
          <c:val>
            <c:numRef>
              <c:f>'2. LEY 600 MAYO 2016'!$K$44:$K$49</c:f>
              <c:numCache/>
            </c:numRef>
          </c:val>
          <c:shape val="box"/>
        </c:ser>
        <c:ser>
          <c:idx val="1"/>
          <c:order val="1"/>
          <c:tx>
            <c:strRef>
              <c:f>'2. LEY 600 MAYO 2016'!$M$43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MAYO 2016'!$J$44:$J$49</c:f>
              <c:strCache/>
            </c:strRef>
          </c:cat>
          <c:val>
            <c:numRef>
              <c:f>'2. LEY 600 MAYO 2016'!$M$44:$M$49</c:f>
              <c:numCache/>
            </c:numRef>
          </c:val>
          <c:shape val="box"/>
        </c:ser>
        <c:shape val="box"/>
        <c:axId val="37293986"/>
        <c:axId val="101555"/>
      </c:bar3D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</c:scaling>
        <c:axPos val="l"/>
        <c:delete val="1"/>
        <c:majorTickMark val="out"/>
        <c:minorTickMark val="none"/>
        <c:tickLblPos val="nextTo"/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165"/>
          <c:w val="0.289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1"/>
          <c:w val="0.9692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MAYO  2016'!$K$7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MAYO  2016'!$J$9:$J$14</c:f>
              <c:strCache/>
            </c:strRef>
          </c:cat>
          <c:val>
            <c:numRef>
              <c:f>'3. LEY 906 MAYO  2016'!$K$9:$K$14</c:f>
              <c:numCache/>
            </c:numRef>
          </c:val>
          <c:shape val="cylinder"/>
        </c:ser>
        <c:ser>
          <c:idx val="1"/>
          <c:order val="1"/>
          <c:tx>
            <c:strRef>
              <c:f>'3. LEY 906 MAYO  2016'!$M$7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MAYO  2016'!$J$9:$J$14</c:f>
              <c:strCache/>
            </c:strRef>
          </c:cat>
          <c:val>
            <c:numRef>
              <c:f>'3. LEY 906 MAYO  2016'!$M$9:$M$14</c:f>
              <c:numCache/>
            </c:numRef>
          </c:val>
          <c:shape val="cylinder"/>
        </c:ser>
        <c:shape val="cylinder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delete val="1"/>
        <c:majorTickMark val="out"/>
        <c:minorTickMark val="none"/>
        <c:tickLblPos val="nextTo"/>
        <c:crossAx val="91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9165"/>
          <c:w val="0.25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"/>
          <c:w val="0.9657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MAYO  2016'!$K$43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MAYO  2016'!$J$44:$J$49</c:f>
              <c:strCache/>
            </c:strRef>
          </c:cat>
          <c:val>
            <c:numRef>
              <c:f>'3. LEY 906 MAYO  2016'!$K$44:$K$49</c:f>
              <c:numCache/>
            </c:numRef>
          </c:val>
          <c:shape val="box"/>
        </c:ser>
        <c:ser>
          <c:idx val="1"/>
          <c:order val="1"/>
          <c:tx>
            <c:strRef>
              <c:f>'3. LEY 906 MAYO  2016'!$M$43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MAYO  2016'!$J$44:$J$49</c:f>
              <c:strCache/>
            </c:strRef>
          </c:cat>
          <c:val>
            <c:numRef>
              <c:f>'3. LEY 906 MAYO  2016'!$M$44:$M$49</c:f>
              <c:numCache/>
            </c:numRef>
          </c:val>
          <c:shape val="box"/>
        </c:ser>
        <c:shape val="box"/>
        <c:axId val="6924822"/>
        <c:axId val="62323399"/>
      </c:bar3D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delete val="1"/>
        <c:majorTickMark val="out"/>
        <c:minorTickMark val="none"/>
        <c:tickLblPos val="nextTo"/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75"/>
          <c:y val="0.916"/>
          <c:w val="0.275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4"/>
          <c:w val="0.97775"/>
          <c:h val="0.8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 DOMICILIARIA MAYO 2016'!$A$9:$A$14</c:f>
              <c:strCache/>
            </c:strRef>
          </c:cat>
          <c:val>
            <c:numRef>
              <c:f>'4. DOMICILIARIA MAYO 2016'!$F$9:$F$14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05"/>
          <c:w val="0.9727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MAYO 2016'!$I$9:$I$14</c:f>
              <c:strCache/>
            </c:strRef>
          </c:cat>
          <c:val>
            <c:numRef>
              <c:f>'4. DOMICILIARIA MAYO 2016'!$J$9:$J$14</c:f>
              <c:numCache/>
            </c:numRef>
          </c:val>
          <c:shape val="cylinder"/>
        </c:ser>
        <c:ser>
          <c:idx val="1"/>
          <c:order val="1"/>
          <c:tx>
            <c:v>Prisión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MAYO 2016'!$I$9:$I$14</c:f>
              <c:strCache/>
            </c:strRef>
          </c:cat>
          <c:val>
            <c:numRef>
              <c:f>'4. DOMICILIARIA MAYO 2016'!$L$9:$L$14</c:f>
              <c:numCache/>
            </c:numRef>
          </c:val>
          <c:shape val="cylinder"/>
        </c:ser>
        <c:gapWidth val="95"/>
        <c:shape val="cylinder"/>
        <c:axId val="24039680"/>
        <c:axId val="15030529"/>
      </c:bar3D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delete val="1"/>
        <c:majorTickMark val="out"/>
        <c:minorTickMark val="none"/>
        <c:tickLblPos val="nextTo"/>
        <c:crossAx val="2403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475"/>
          <c:y val="0.0975"/>
          <c:w val="0.282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6"/>
          <c:w val="0.968"/>
          <c:h val="0.81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REGIONAL'!$C$10</c:f>
              <c:strCache>
                <c:ptCount val="1"/>
                <c:pt idx="0">
                  <c:v>LIB VIG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REGIONAL'!$B$11:$B$16</c:f>
              <c:strCache/>
            </c:strRef>
          </c:cat>
          <c:val>
            <c:numRef>
              <c:f>'5. SISTEMA VIG ELEC REGIONAL'!$C$11:$C$16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REGIONAL'!$D$10</c:f>
              <c:strCache>
                <c:ptCount val="1"/>
                <c:pt idx="0">
                  <c:v>NO PRIV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REGIONAL'!$B$11:$B$16</c:f>
              <c:strCache/>
            </c:strRef>
          </c:cat>
          <c:val>
            <c:numRef>
              <c:f>'5. SISTEMA VIG ELEC REGIONAL'!$D$11:$D$16</c:f>
              <c:numCache/>
            </c:numRef>
          </c:val>
          <c:shape val="box"/>
        </c:ser>
        <c:ser>
          <c:idx val="2"/>
          <c:order val="2"/>
          <c:tx>
            <c:strRef>
              <c:f>'5. SISTEMA VIG ELEC REGIONAL'!$E$10</c:f>
              <c:strCache>
                <c:ptCount val="1"/>
                <c:pt idx="0">
                  <c:v>C.E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REGIONAL'!$B$11:$B$16</c:f>
              <c:strCache/>
            </c:strRef>
          </c:cat>
          <c:val>
            <c:numRef>
              <c:f>'5. SISTEMA VIG ELEC REGIONAL'!$E$11:$E$16</c:f>
              <c:numCache/>
            </c:numRef>
          </c:val>
          <c:shape val="box"/>
        </c:ser>
        <c:ser>
          <c:idx val="3"/>
          <c:order val="3"/>
          <c:tx>
            <c:strRef>
              <c:f>'5. SISTEMA VIG ELEC REGIONAL'!$F$10</c:f>
              <c:strCache>
                <c:ptCount val="1"/>
                <c:pt idx="0">
                  <c:v>V.E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REGIONAL'!$B$11:$B$16</c:f>
              <c:strCache/>
            </c:strRef>
          </c:cat>
          <c:val>
            <c:numRef>
              <c:f>'5. SISTEMA VIG ELEC REGIONAL'!$F$11:$F$16</c:f>
              <c:numCache/>
            </c:numRef>
          </c:val>
          <c:shape val="box"/>
        </c:ser>
        <c:gapWidth val="75"/>
        <c:shape val="box"/>
        <c:axId val="1057034"/>
        <c:axId val="9513307"/>
      </c:bar3DChart>
      <c:catAx>
        <c:axId val="105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057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75"/>
          <c:y val="0.9025"/>
          <c:w val="0.289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075"/>
          <c:w val="0.9677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REGIONAL'!$C$30:$C$31</c:f>
              <c:strCache>
                <c:ptCount val="1"/>
                <c:pt idx="0">
                  <c:v>SISTEMA GPS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REGIONAL'!$B$32:$B$37</c:f>
              <c:strCache/>
            </c:strRef>
          </c:cat>
          <c:val>
            <c:numRef>
              <c:f>'5. SISTEMA VIG ELEC REGIONAL'!$C$32:$C$37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REGIONAL'!$D$30:$D$31</c:f>
              <c:strCache>
                <c:ptCount val="1"/>
                <c:pt idx="0">
                  <c:v>SISTEMA RF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REGIONAL'!$B$32:$B$37</c:f>
              <c:strCache/>
            </c:strRef>
          </c:cat>
          <c:val>
            <c:numRef>
              <c:f>'5. SISTEMA VIG ELEC REGIONAL'!$D$32:$D$37</c:f>
              <c:numCache/>
            </c:numRef>
          </c:val>
          <c:shape val="box"/>
        </c:ser>
        <c:gapWidth val="75"/>
        <c:shape val="box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851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17"/>
          <c:w val="0.271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65"/>
          <c:w val="0.9785"/>
          <c:h val="0.9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('8.EXTRANJERO PAIS DE ORIGEN'!$A$9:$A$20,'8.EXTRANJERO PAIS DE ORIGEN'!$A$22)</c:f>
              <c:strCache/>
            </c:strRef>
          </c:cat>
          <c:val>
            <c:numRef>
              <c:f>('8.EXTRANJERO PAIS DE ORIGEN'!$H$9:$H$20,'8.EXTRANJERO PAIS DE ORIGEN'!$H$22)</c:f>
              <c:numCache/>
            </c:numRef>
          </c:val>
          <c:shape val="cylinder"/>
        </c:ser>
        <c:gapWidth val="51"/>
        <c:shape val="cylinder"/>
        <c:axId val="22987902"/>
        <c:axId val="5564527"/>
      </c:bar3D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delete val="1"/>
        <c:majorTickMark val="out"/>
        <c:minorTickMark val="none"/>
        <c:tickLblPos val="nextTo"/>
        <c:crossAx val="2298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0</xdr:row>
      <xdr:rowOff>0</xdr:rowOff>
    </xdr:from>
    <xdr:to>
      <xdr:col>5</xdr:col>
      <xdr:colOff>952500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7848600" y="0"/>
          <a:ext cx="2676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209550</xdr:colOff>
      <xdr:row>2</xdr:row>
      <xdr:rowOff>219075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3657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0</xdr:row>
      <xdr:rowOff>0</xdr:rowOff>
    </xdr:from>
    <xdr:to>
      <xdr:col>14</xdr:col>
      <xdr:colOff>142875</xdr:colOff>
      <xdr:row>2</xdr:row>
      <xdr:rowOff>266700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63925" y="0"/>
          <a:ext cx="4219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18</xdr:row>
      <xdr:rowOff>95250</xdr:rowOff>
    </xdr:from>
    <xdr:to>
      <xdr:col>15</xdr:col>
      <xdr:colOff>85725</xdr:colOff>
      <xdr:row>46</xdr:row>
      <xdr:rowOff>161925</xdr:rowOff>
    </xdr:to>
    <xdr:graphicFrame>
      <xdr:nvGraphicFramePr>
        <xdr:cNvPr id="1" name="3 Gráfico"/>
        <xdr:cNvGraphicFramePr/>
      </xdr:nvGraphicFramePr>
      <xdr:xfrm>
        <a:off x="1838325" y="4229100"/>
        <a:ext cx="85248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38100</xdr:rowOff>
    </xdr:from>
    <xdr:to>
      <xdr:col>5</xdr:col>
      <xdr:colOff>28575</xdr:colOff>
      <xdr:row>1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2286000" y="38100"/>
          <a:ext cx="180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19</xdr:col>
      <xdr:colOff>866775</xdr:colOff>
      <xdr:row>1</xdr:row>
      <xdr:rowOff>247650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5715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428625</xdr:colOff>
      <xdr:row>2</xdr:row>
      <xdr:rowOff>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02050" y="0"/>
          <a:ext cx="2419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0</xdr:row>
      <xdr:rowOff>38100</xdr:rowOff>
    </xdr:from>
    <xdr:to>
      <xdr:col>28</xdr:col>
      <xdr:colOff>85725</xdr:colOff>
      <xdr:row>1</xdr:row>
      <xdr:rowOff>200025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18630900" y="38100"/>
          <a:ext cx="180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0</xdr:row>
      <xdr:rowOff>28575</xdr:rowOff>
    </xdr:from>
    <xdr:to>
      <xdr:col>33</xdr:col>
      <xdr:colOff>676275</xdr:colOff>
      <xdr:row>1</xdr:row>
      <xdr:rowOff>95250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17150" y="28575"/>
          <a:ext cx="1981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21</xdr:row>
      <xdr:rowOff>133350</xdr:rowOff>
    </xdr:from>
    <xdr:to>
      <xdr:col>13</xdr:col>
      <xdr:colOff>533400</xdr:colOff>
      <xdr:row>65</xdr:row>
      <xdr:rowOff>38100</xdr:rowOff>
    </xdr:to>
    <xdr:graphicFrame>
      <xdr:nvGraphicFramePr>
        <xdr:cNvPr id="1" name="3 Gráfico"/>
        <xdr:cNvGraphicFramePr/>
      </xdr:nvGraphicFramePr>
      <xdr:xfrm>
        <a:off x="714375" y="5867400"/>
        <a:ext cx="109632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171450</xdr:colOff>
      <xdr:row>2</xdr:row>
      <xdr:rowOff>85725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857500" y="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19</xdr:col>
      <xdr:colOff>1038225</xdr:colOff>
      <xdr:row>2</xdr:row>
      <xdr:rowOff>152400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0400" y="0"/>
          <a:ext cx="2809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0</xdr:row>
      <xdr:rowOff>76200</xdr:rowOff>
    </xdr:from>
    <xdr:to>
      <xdr:col>28</xdr:col>
      <xdr:colOff>514350</xdr:colOff>
      <xdr:row>1</xdr:row>
      <xdr:rowOff>228600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2945725" y="76200"/>
          <a:ext cx="1943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85725</xdr:colOff>
      <xdr:row>2</xdr:row>
      <xdr:rowOff>171450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26375" y="0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666750</xdr:colOff>
      <xdr:row>0</xdr:row>
      <xdr:rowOff>57150</xdr:rowOff>
    </xdr:from>
    <xdr:to>
      <xdr:col>33</xdr:col>
      <xdr:colOff>314325</xdr:colOff>
      <xdr:row>2</xdr:row>
      <xdr:rowOff>38100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93725" y="57150"/>
          <a:ext cx="2819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66675</xdr:rowOff>
    </xdr:from>
    <xdr:to>
      <xdr:col>3</xdr:col>
      <xdr:colOff>762000</xdr:colOff>
      <xdr:row>2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14550" y="666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600075</xdr:colOff>
      <xdr:row>3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19050</xdr:rowOff>
    </xdr:from>
    <xdr:to>
      <xdr:col>11</xdr:col>
      <xdr:colOff>114300</xdr:colOff>
      <xdr:row>3</xdr:row>
      <xdr:rowOff>76200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190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18</xdr:row>
      <xdr:rowOff>142875</xdr:rowOff>
    </xdr:from>
    <xdr:to>
      <xdr:col>16</xdr:col>
      <xdr:colOff>381000</xdr:colOff>
      <xdr:row>41</xdr:row>
      <xdr:rowOff>152400</xdr:rowOff>
    </xdr:to>
    <xdr:graphicFrame>
      <xdr:nvGraphicFramePr>
        <xdr:cNvPr id="1" name="2 Gráfico"/>
        <xdr:cNvGraphicFramePr/>
      </xdr:nvGraphicFramePr>
      <xdr:xfrm>
        <a:off x="7200900" y="4848225"/>
        <a:ext cx="65817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266700</xdr:colOff>
      <xdr:row>1</xdr:row>
      <xdr:rowOff>200025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1943100" y="38100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1866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38100</xdr:colOff>
      <xdr:row>2</xdr:row>
      <xdr:rowOff>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810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19</xdr:row>
      <xdr:rowOff>47625</xdr:rowOff>
    </xdr:from>
    <xdr:to>
      <xdr:col>8</xdr:col>
      <xdr:colOff>657225</xdr:colOff>
      <xdr:row>41</xdr:row>
      <xdr:rowOff>142875</xdr:rowOff>
    </xdr:to>
    <xdr:graphicFrame>
      <xdr:nvGraphicFramePr>
        <xdr:cNvPr id="5" name="5 Gráfico"/>
        <xdr:cNvGraphicFramePr/>
      </xdr:nvGraphicFramePr>
      <xdr:xfrm>
        <a:off x="381000" y="4914900"/>
        <a:ext cx="64008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38100</xdr:colOff>
      <xdr:row>0</xdr:row>
      <xdr:rowOff>9525</xdr:rowOff>
    </xdr:from>
    <xdr:to>
      <xdr:col>13</xdr:col>
      <xdr:colOff>381000</xdr:colOff>
      <xdr:row>1</xdr:row>
      <xdr:rowOff>95250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9858375" y="9525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11</xdr:col>
      <xdr:colOff>1428750</xdr:colOff>
      <xdr:row>1</xdr:row>
      <xdr:rowOff>47625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0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838200</xdr:colOff>
      <xdr:row>0</xdr:row>
      <xdr:rowOff>47625</xdr:rowOff>
    </xdr:from>
    <xdr:to>
      <xdr:col>15</xdr:col>
      <xdr:colOff>800100</xdr:colOff>
      <xdr:row>2</xdr:row>
      <xdr:rowOff>0</xdr:rowOff>
    </xdr:to>
    <xdr:pic>
      <xdr:nvPicPr>
        <xdr:cNvPr id="8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72875" y="47625"/>
          <a:ext cx="1809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4</xdr:col>
      <xdr:colOff>95250</xdr:colOff>
      <xdr:row>2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676525" y="38100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38100</xdr:rowOff>
    </xdr:from>
    <xdr:to>
      <xdr:col>9</xdr:col>
      <xdr:colOff>847725</xdr:colOff>
      <xdr:row>2</xdr:row>
      <xdr:rowOff>142875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381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4</xdr:col>
      <xdr:colOff>342900</xdr:colOff>
      <xdr:row>2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466975" y="5715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12</xdr:col>
      <xdr:colOff>209550</xdr:colOff>
      <xdr:row>2</xdr:row>
      <xdr:rowOff>19050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8100"/>
          <a:ext cx="2657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723900</xdr:colOff>
      <xdr:row>1</xdr:row>
      <xdr:rowOff>209550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15</xdr:col>
      <xdr:colOff>219075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7981950" y="441007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723900</xdr:colOff>
      <xdr:row>74</xdr:row>
      <xdr:rowOff>9525</xdr:rowOff>
    </xdr:to>
    <xdr:graphicFrame>
      <xdr:nvGraphicFramePr>
        <xdr:cNvPr id="2" name="1 Gráfico"/>
        <xdr:cNvGraphicFramePr/>
      </xdr:nvGraphicFramePr>
      <xdr:xfrm>
        <a:off x="8039100" y="11210925"/>
        <a:ext cx="63627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590550</xdr:colOff>
      <xdr:row>2</xdr:row>
      <xdr:rowOff>161925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010275" y="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1066800</xdr:colOff>
      <xdr:row>0</xdr:row>
      <xdr:rowOff>9525</xdr:rowOff>
    </xdr:from>
    <xdr:to>
      <xdr:col>13</xdr:col>
      <xdr:colOff>1133475</xdr:colOff>
      <xdr:row>2</xdr:row>
      <xdr:rowOff>85725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68100" y="9525"/>
          <a:ext cx="2200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7867650" y="4410075"/>
        <a:ext cx="6400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72</xdr:row>
      <xdr:rowOff>85725</xdr:rowOff>
    </xdr:to>
    <xdr:graphicFrame>
      <xdr:nvGraphicFramePr>
        <xdr:cNvPr id="2" name="1 Gráfico"/>
        <xdr:cNvGraphicFramePr/>
      </xdr:nvGraphicFramePr>
      <xdr:xfrm>
        <a:off x="7924800" y="11191875"/>
        <a:ext cx="5857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66675</xdr:rowOff>
    </xdr:from>
    <xdr:to>
      <xdr:col>3</xdr:col>
      <xdr:colOff>895350</xdr:colOff>
      <xdr:row>2</xdr:row>
      <xdr:rowOff>152400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2066925" y="66675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657225</xdr:colOff>
      <xdr:row>2</xdr:row>
      <xdr:rowOff>161925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66675</xdr:rowOff>
    </xdr:from>
    <xdr:to>
      <xdr:col>14</xdr:col>
      <xdr:colOff>857250</xdr:colOff>
      <xdr:row>2</xdr:row>
      <xdr:rowOff>76200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66675"/>
          <a:ext cx="1876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0</xdr:rowOff>
    </xdr:from>
    <xdr:to>
      <xdr:col>6</xdr:col>
      <xdr:colOff>838200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161925" y="4762500"/>
        <a:ext cx="6010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666750</xdr:colOff>
      <xdr:row>0</xdr:row>
      <xdr:rowOff>57150</xdr:rowOff>
    </xdr:from>
    <xdr:to>
      <xdr:col>8</xdr:col>
      <xdr:colOff>590550</xdr:colOff>
      <xdr:row>2</xdr:row>
      <xdr:rowOff>66675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6000750" y="5715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781050</xdr:colOff>
      <xdr:row>2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876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76200</xdr:rowOff>
    </xdr:from>
    <xdr:to>
      <xdr:col>14</xdr:col>
      <xdr:colOff>285750</xdr:colOff>
      <xdr:row>2</xdr:row>
      <xdr:rowOff>19050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7620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18</xdr:row>
      <xdr:rowOff>0</xdr:rowOff>
    </xdr:from>
    <xdr:to>
      <xdr:col>14</xdr:col>
      <xdr:colOff>390525</xdr:colOff>
      <xdr:row>39</xdr:row>
      <xdr:rowOff>9525</xdr:rowOff>
    </xdr:to>
    <xdr:graphicFrame>
      <xdr:nvGraphicFramePr>
        <xdr:cNvPr id="5" name="4 Gráfico"/>
        <xdr:cNvGraphicFramePr/>
      </xdr:nvGraphicFramePr>
      <xdr:xfrm>
        <a:off x="6858000" y="4762500"/>
        <a:ext cx="61341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6</xdr:row>
      <xdr:rowOff>19050</xdr:rowOff>
    </xdr:from>
    <xdr:to>
      <xdr:col>18</xdr:col>
      <xdr:colOff>590550</xdr:colOff>
      <xdr:row>20</xdr:row>
      <xdr:rowOff>66675</xdr:rowOff>
    </xdr:to>
    <xdr:graphicFrame>
      <xdr:nvGraphicFramePr>
        <xdr:cNvPr id="1" name="2 Gráfico"/>
        <xdr:cNvGraphicFramePr/>
      </xdr:nvGraphicFramePr>
      <xdr:xfrm>
        <a:off x="5314950" y="1333500"/>
        <a:ext cx="6115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25</xdr:row>
      <xdr:rowOff>19050</xdr:rowOff>
    </xdr:from>
    <xdr:to>
      <xdr:col>18</xdr:col>
      <xdr:colOff>600075</xdr:colOff>
      <xdr:row>40</xdr:row>
      <xdr:rowOff>142875</xdr:rowOff>
    </xdr:to>
    <xdr:graphicFrame>
      <xdr:nvGraphicFramePr>
        <xdr:cNvPr id="2" name="5 Gráfico"/>
        <xdr:cNvGraphicFramePr/>
      </xdr:nvGraphicFramePr>
      <xdr:xfrm>
        <a:off x="5343525" y="4686300"/>
        <a:ext cx="6096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581025</xdr:colOff>
      <xdr:row>0</xdr:row>
      <xdr:rowOff>57150</xdr:rowOff>
    </xdr:from>
    <xdr:to>
      <xdr:col>10</xdr:col>
      <xdr:colOff>409575</xdr:colOff>
      <xdr:row>2</xdr:row>
      <xdr:rowOff>104775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4924425" y="57150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66675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0</xdr:row>
      <xdr:rowOff>47625</xdr:rowOff>
    </xdr:from>
    <xdr:to>
      <xdr:col>18</xdr:col>
      <xdr:colOff>523875</xdr:colOff>
      <xdr:row>2</xdr:row>
      <xdr:rowOff>123825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86900" y="47625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0</xdr:rowOff>
    </xdr:from>
    <xdr:to>
      <xdr:col>7</xdr:col>
      <xdr:colOff>133350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162300" y="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28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581025</xdr:colOff>
      <xdr:row>0</xdr:row>
      <xdr:rowOff>76200</xdr:rowOff>
    </xdr:from>
    <xdr:to>
      <xdr:col>26</xdr:col>
      <xdr:colOff>123825</xdr:colOff>
      <xdr:row>2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9825" y="76200"/>
          <a:ext cx="2562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76200</xdr:rowOff>
    </xdr:from>
    <xdr:to>
      <xdr:col>2</xdr:col>
      <xdr:colOff>1304925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228850" y="76200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666750</xdr:colOff>
      <xdr:row>2</xdr:row>
      <xdr:rowOff>190500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9</xdr:col>
      <xdr:colOff>1219200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762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1371600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86075" y="0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771525</xdr:colOff>
      <xdr:row>6</xdr:row>
      <xdr:rowOff>190500</xdr:rowOff>
    </xdr:from>
    <xdr:to>
      <xdr:col>23</xdr:col>
      <xdr:colOff>619125</xdr:colOff>
      <xdr:row>23</xdr:row>
      <xdr:rowOff>19050</xdr:rowOff>
    </xdr:to>
    <xdr:graphicFrame>
      <xdr:nvGraphicFramePr>
        <xdr:cNvPr id="2" name="1 Gráfico"/>
        <xdr:cNvGraphicFramePr/>
      </xdr:nvGraphicFramePr>
      <xdr:xfrm>
        <a:off x="12172950" y="1571625"/>
        <a:ext cx="9191625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2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8</xdr:col>
      <xdr:colOff>1228725</xdr:colOff>
      <xdr:row>2</xdr:row>
      <xdr:rowOff>152400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57150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</xdr:row>
      <xdr:rowOff>9525</xdr:rowOff>
    </xdr:from>
    <xdr:to>
      <xdr:col>14</xdr:col>
      <xdr:colOff>352425</xdr:colOff>
      <xdr:row>48</xdr:row>
      <xdr:rowOff>0</xdr:rowOff>
    </xdr:to>
    <xdr:graphicFrame>
      <xdr:nvGraphicFramePr>
        <xdr:cNvPr id="1" name="3 Gráfico"/>
        <xdr:cNvGraphicFramePr/>
      </xdr:nvGraphicFramePr>
      <xdr:xfrm>
        <a:off x="10791825" y="1381125"/>
        <a:ext cx="6486525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2324100</xdr:colOff>
      <xdr:row>0</xdr:row>
      <xdr:rowOff>47625</xdr:rowOff>
    </xdr:from>
    <xdr:to>
      <xdr:col>1</xdr:col>
      <xdr:colOff>923925</xdr:colOff>
      <xdr:row>2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324100" y="4762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43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28575</xdr:rowOff>
    </xdr:from>
    <xdr:to>
      <xdr:col>7</xdr:col>
      <xdr:colOff>57150</xdr:colOff>
      <xdr:row>2</xdr:row>
      <xdr:rowOff>209550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28575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Users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0"/>
  <sheetViews>
    <sheetView showGridLines="0" zoomScale="55" zoomScaleNormal="55" zoomScalePageLayoutView="0" workbookViewId="0" topLeftCell="A1">
      <pane ySplit="8" topLeftCell="A9" activePane="bottomLeft" state="frozen"/>
      <selection pane="topLeft" activeCell="A1" sqref="A1"/>
      <selection pane="bottomLeft" activeCell="A6" sqref="A6:N6"/>
    </sheetView>
  </sheetViews>
  <sheetFormatPr defaultColWidth="35.140625" defaultRowHeight="12.75"/>
  <cols>
    <col min="1" max="1" width="26.00390625" style="6" customWidth="1"/>
    <col min="2" max="2" width="28.57421875" style="1" customWidth="1"/>
    <col min="3" max="3" width="50.140625" style="1" customWidth="1"/>
    <col min="4" max="4" width="19.57421875" style="153" customWidth="1"/>
    <col min="5" max="5" width="19.28125" style="153" customWidth="1"/>
    <col min="6" max="6" width="21.8515625" style="155" customWidth="1"/>
    <col min="7" max="7" width="17.00390625" style="156" customWidth="1"/>
    <col min="8" max="8" width="16.8515625" style="153" customWidth="1"/>
    <col min="9" max="9" width="18.421875" style="153" customWidth="1"/>
    <col min="10" max="10" width="16.421875" style="156" customWidth="1"/>
    <col min="11" max="11" width="18.28125" style="153" customWidth="1"/>
    <col min="12" max="12" width="17.140625" style="153" customWidth="1"/>
    <col min="13" max="13" width="14.00390625" style="153" customWidth="1"/>
    <col min="14" max="14" width="20.00390625" style="3" customWidth="1"/>
    <col min="15" max="16384" width="35.140625" style="6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722" t="s">
        <v>0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</row>
    <row r="6" spans="1:14" s="7" customFormat="1" ht="24.75" customHeight="1" thickBot="1">
      <c r="A6" s="723" t="s">
        <v>410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</row>
    <row r="7" spans="1:14" s="7" customFormat="1" ht="31.5" customHeight="1">
      <c r="A7" s="724" t="s">
        <v>411</v>
      </c>
      <c r="B7" s="726" t="s">
        <v>1</v>
      </c>
      <c r="C7" s="726"/>
      <c r="D7" s="727" t="s">
        <v>2</v>
      </c>
      <c r="E7" s="727" t="s">
        <v>3</v>
      </c>
      <c r="F7" s="729" t="s">
        <v>4</v>
      </c>
      <c r="G7" s="727" t="s">
        <v>5</v>
      </c>
      <c r="H7" s="727"/>
      <c r="I7" s="727" t="s">
        <v>6</v>
      </c>
      <c r="J7" s="727"/>
      <c r="K7" s="727" t="s">
        <v>7</v>
      </c>
      <c r="L7" s="727" t="s">
        <v>8</v>
      </c>
      <c r="M7" s="727"/>
      <c r="N7" s="732" t="s">
        <v>9</v>
      </c>
    </row>
    <row r="8" spans="1:14" s="7" customFormat="1" ht="25.5" customHeight="1" thickBot="1">
      <c r="A8" s="725"/>
      <c r="B8" s="8" t="s">
        <v>10</v>
      </c>
      <c r="C8" s="8" t="s">
        <v>11</v>
      </c>
      <c r="D8" s="728"/>
      <c r="E8" s="728"/>
      <c r="F8" s="730"/>
      <c r="G8" s="9" t="s">
        <v>12</v>
      </c>
      <c r="H8" s="672" t="s">
        <v>13</v>
      </c>
      <c r="I8" s="9" t="s">
        <v>12</v>
      </c>
      <c r="J8" s="672" t="s">
        <v>13</v>
      </c>
      <c r="K8" s="728"/>
      <c r="L8" s="9" t="s">
        <v>12</v>
      </c>
      <c r="M8" s="672" t="s">
        <v>13</v>
      </c>
      <c r="N8" s="733"/>
    </row>
    <row r="9" spans="1:14" s="7" customFormat="1" ht="25.5" customHeight="1" thickBot="1">
      <c r="A9" s="520"/>
      <c r="B9" s="10"/>
      <c r="C9" s="11"/>
      <c r="D9" s="12"/>
      <c r="E9" s="12"/>
      <c r="F9" s="13"/>
      <c r="G9" s="12"/>
      <c r="H9" s="12"/>
      <c r="I9" s="14"/>
      <c r="J9" s="15"/>
      <c r="K9" s="14"/>
      <c r="L9" s="14"/>
      <c r="M9" s="16"/>
      <c r="N9" s="521"/>
    </row>
    <row r="10" spans="1:14" s="21" customFormat="1" ht="25.5" customHeight="1" thickBot="1">
      <c r="A10" s="17">
        <v>100</v>
      </c>
      <c r="B10" s="734" t="s">
        <v>16</v>
      </c>
      <c r="C10" s="734"/>
      <c r="D10" s="674">
        <v>29211</v>
      </c>
      <c r="E10" s="674">
        <v>39964</v>
      </c>
      <c r="F10" s="18">
        <v>0.3681147512923213</v>
      </c>
      <c r="G10" s="674">
        <v>37326</v>
      </c>
      <c r="H10" s="674">
        <v>2638</v>
      </c>
      <c r="I10" s="674">
        <v>10497</v>
      </c>
      <c r="J10" s="19">
        <v>1556</v>
      </c>
      <c r="K10" s="674">
        <v>12053</v>
      </c>
      <c r="L10" s="674">
        <v>26829</v>
      </c>
      <c r="M10" s="674">
        <v>1082</v>
      </c>
      <c r="N10" s="20">
        <v>27911</v>
      </c>
    </row>
    <row r="11" spans="1:14" s="28" customFormat="1" ht="25.5" customHeight="1">
      <c r="A11" s="522"/>
      <c r="B11" s="22"/>
      <c r="C11" s="23"/>
      <c r="D11" s="24"/>
      <c r="E11" s="24"/>
      <c r="F11" s="25"/>
      <c r="G11" s="24"/>
      <c r="H11" s="26"/>
      <c r="I11" s="26"/>
      <c r="J11" s="26"/>
      <c r="K11" s="24"/>
      <c r="L11" s="26"/>
      <c r="M11" s="26"/>
      <c r="N11" s="523"/>
    </row>
    <row r="12" spans="1:14" s="31" customFormat="1" ht="25.5" customHeight="1">
      <c r="A12" s="525"/>
      <c r="B12" s="721" t="s">
        <v>17</v>
      </c>
      <c r="C12" s="721"/>
      <c r="D12" s="29">
        <v>118</v>
      </c>
      <c r="E12" s="29">
        <v>270</v>
      </c>
      <c r="F12" s="30">
        <v>1.288135593220339</v>
      </c>
      <c r="G12" s="29">
        <v>256</v>
      </c>
      <c r="H12" s="29">
        <v>14</v>
      </c>
      <c r="I12" s="29">
        <v>118</v>
      </c>
      <c r="J12" s="29">
        <v>6</v>
      </c>
      <c r="K12" s="29">
        <v>124</v>
      </c>
      <c r="L12" s="29">
        <v>138</v>
      </c>
      <c r="M12" s="29">
        <v>8</v>
      </c>
      <c r="N12" s="29">
        <v>146</v>
      </c>
    </row>
    <row r="13" spans="1:14" s="28" customFormat="1" ht="25.5" customHeight="1">
      <c r="A13" s="526">
        <v>101</v>
      </c>
      <c r="B13" s="32" t="s">
        <v>18</v>
      </c>
      <c r="C13" s="32" t="s">
        <v>19</v>
      </c>
      <c r="D13" s="33">
        <v>118</v>
      </c>
      <c r="E13" s="33">
        <v>270</v>
      </c>
      <c r="F13" s="34">
        <v>1.288135593220339</v>
      </c>
      <c r="G13" s="33">
        <v>256</v>
      </c>
      <c r="H13" s="33">
        <v>14</v>
      </c>
      <c r="I13" s="33">
        <v>118</v>
      </c>
      <c r="J13" s="33">
        <v>6</v>
      </c>
      <c r="K13" s="33">
        <v>124</v>
      </c>
      <c r="L13" s="33">
        <v>138</v>
      </c>
      <c r="M13" s="33">
        <v>8</v>
      </c>
      <c r="N13" s="33">
        <v>146</v>
      </c>
    </row>
    <row r="14" spans="1:14" s="28" customFormat="1" ht="25.5" customHeight="1">
      <c r="A14" s="526"/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527"/>
    </row>
    <row r="15" spans="1:14" s="31" customFormat="1" ht="25.5" customHeight="1">
      <c r="A15" s="525"/>
      <c r="B15" s="721" t="s">
        <v>20</v>
      </c>
      <c r="C15" s="721"/>
      <c r="D15" s="29">
        <v>4297</v>
      </c>
      <c r="E15" s="29">
        <v>4940</v>
      </c>
      <c r="F15" s="38">
        <v>0.14963928322085174</v>
      </c>
      <c r="G15" s="29">
        <v>4730</v>
      </c>
      <c r="H15" s="29">
        <v>210</v>
      </c>
      <c r="I15" s="29">
        <v>620</v>
      </c>
      <c r="J15" s="29">
        <v>77</v>
      </c>
      <c r="K15" s="29">
        <v>697</v>
      </c>
      <c r="L15" s="29">
        <v>4110</v>
      </c>
      <c r="M15" s="29">
        <v>133</v>
      </c>
      <c r="N15" s="529">
        <v>4243</v>
      </c>
    </row>
    <row r="16" spans="1:14" s="28" customFormat="1" ht="25.5" customHeight="1">
      <c r="A16" s="530">
        <v>104</v>
      </c>
      <c r="B16" s="39" t="s">
        <v>385</v>
      </c>
      <c r="C16" s="32" t="s">
        <v>22</v>
      </c>
      <c r="D16" s="33">
        <v>326</v>
      </c>
      <c r="E16" s="33">
        <v>47</v>
      </c>
      <c r="F16" s="34">
        <v>-0.8558282208588956</v>
      </c>
      <c r="G16" s="33">
        <v>17</v>
      </c>
      <c r="H16" s="33">
        <v>30</v>
      </c>
      <c r="I16" s="33">
        <v>10</v>
      </c>
      <c r="J16" s="33">
        <v>0</v>
      </c>
      <c r="K16" s="33">
        <v>10</v>
      </c>
      <c r="L16" s="33">
        <v>7</v>
      </c>
      <c r="M16" s="33">
        <v>30</v>
      </c>
      <c r="N16" s="33">
        <v>37</v>
      </c>
    </row>
    <row r="17" spans="1:14" s="28" customFormat="1" ht="25.5" customHeight="1">
      <c r="A17" s="530">
        <v>150</v>
      </c>
      <c r="B17" s="32" t="s">
        <v>23</v>
      </c>
      <c r="C17" s="32" t="s">
        <v>24</v>
      </c>
      <c r="D17" s="33">
        <v>2530</v>
      </c>
      <c r="E17" s="33">
        <v>2749</v>
      </c>
      <c r="F17" s="34">
        <v>0.08656126482213433</v>
      </c>
      <c r="G17" s="33">
        <v>2749</v>
      </c>
      <c r="H17" s="33">
        <v>0</v>
      </c>
      <c r="I17" s="33">
        <v>182</v>
      </c>
      <c r="J17" s="33">
        <v>0</v>
      </c>
      <c r="K17" s="33">
        <v>182</v>
      </c>
      <c r="L17" s="33">
        <v>2567</v>
      </c>
      <c r="M17" s="33">
        <v>0</v>
      </c>
      <c r="N17" s="33">
        <v>2567</v>
      </c>
    </row>
    <row r="18" spans="1:14" s="28" customFormat="1" ht="25.5" customHeight="1">
      <c r="A18" s="530">
        <v>105</v>
      </c>
      <c r="B18" s="32" t="s">
        <v>18</v>
      </c>
      <c r="C18" s="32" t="s">
        <v>25</v>
      </c>
      <c r="D18" s="33">
        <v>306</v>
      </c>
      <c r="E18" s="33">
        <v>422</v>
      </c>
      <c r="F18" s="34">
        <v>0.3790849673202614</v>
      </c>
      <c r="G18" s="33">
        <v>422</v>
      </c>
      <c r="H18" s="33">
        <v>0</v>
      </c>
      <c r="I18" s="33">
        <v>97</v>
      </c>
      <c r="J18" s="33">
        <v>0</v>
      </c>
      <c r="K18" s="33">
        <v>97</v>
      </c>
      <c r="L18" s="33">
        <v>325</v>
      </c>
      <c r="M18" s="33">
        <v>0</v>
      </c>
      <c r="N18" s="33">
        <v>325</v>
      </c>
    </row>
    <row r="19" spans="1:14" s="28" customFormat="1" ht="25.5" customHeight="1">
      <c r="A19" s="530">
        <v>106</v>
      </c>
      <c r="B19" s="32" t="s">
        <v>26</v>
      </c>
      <c r="C19" s="32" t="s">
        <v>27</v>
      </c>
      <c r="D19" s="33">
        <v>50</v>
      </c>
      <c r="E19" s="33">
        <v>58</v>
      </c>
      <c r="F19" s="34">
        <v>0.15999999999999992</v>
      </c>
      <c r="G19" s="33">
        <v>58</v>
      </c>
      <c r="H19" s="33">
        <v>0</v>
      </c>
      <c r="I19" s="33">
        <v>0</v>
      </c>
      <c r="J19" s="33">
        <v>0</v>
      </c>
      <c r="K19" s="33">
        <v>0</v>
      </c>
      <c r="L19" s="33">
        <v>58</v>
      </c>
      <c r="M19" s="33">
        <v>0</v>
      </c>
      <c r="N19" s="33">
        <v>58</v>
      </c>
    </row>
    <row r="20" spans="1:14" s="28" customFormat="1" ht="25.5" customHeight="1">
      <c r="A20" s="530">
        <v>107</v>
      </c>
      <c r="B20" s="32" t="s">
        <v>18</v>
      </c>
      <c r="C20" s="32" t="s">
        <v>28</v>
      </c>
      <c r="D20" s="33">
        <v>55</v>
      </c>
      <c r="E20" s="33">
        <v>97</v>
      </c>
      <c r="F20" s="34">
        <v>0.7636363636363637</v>
      </c>
      <c r="G20" s="33">
        <v>97</v>
      </c>
      <c r="H20" s="33">
        <v>0</v>
      </c>
      <c r="I20" s="33">
        <v>24</v>
      </c>
      <c r="J20" s="33">
        <v>0</v>
      </c>
      <c r="K20" s="33">
        <v>24</v>
      </c>
      <c r="L20" s="33">
        <v>73</v>
      </c>
      <c r="M20" s="33">
        <v>0</v>
      </c>
      <c r="N20" s="33">
        <v>73</v>
      </c>
    </row>
    <row r="21" spans="1:14" s="28" customFormat="1" ht="25.5" customHeight="1">
      <c r="A21" s="530">
        <v>109</v>
      </c>
      <c r="B21" s="32" t="s">
        <v>18</v>
      </c>
      <c r="C21" s="32" t="s">
        <v>29</v>
      </c>
      <c r="D21" s="33">
        <v>73</v>
      </c>
      <c r="E21" s="33">
        <v>143</v>
      </c>
      <c r="F21" s="34">
        <v>0.9589041095890412</v>
      </c>
      <c r="G21" s="33">
        <v>143</v>
      </c>
      <c r="H21" s="33">
        <v>0</v>
      </c>
      <c r="I21" s="33">
        <v>62</v>
      </c>
      <c r="J21" s="33">
        <v>0</v>
      </c>
      <c r="K21" s="33">
        <v>62</v>
      </c>
      <c r="L21" s="33">
        <v>81</v>
      </c>
      <c r="M21" s="33">
        <v>0</v>
      </c>
      <c r="N21" s="33">
        <v>81</v>
      </c>
    </row>
    <row r="22" spans="1:14" s="28" customFormat="1" ht="25.5" customHeight="1">
      <c r="A22" s="530">
        <v>110</v>
      </c>
      <c r="B22" s="32" t="s">
        <v>26</v>
      </c>
      <c r="C22" s="32" t="s">
        <v>30</v>
      </c>
      <c r="D22" s="33">
        <v>122</v>
      </c>
      <c r="E22" s="33">
        <v>138</v>
      </c>
      <c r="F22" s="34">
        <v>0.13114754098360648</v>
      </c>
      <c r="G22" s="33">
        <v>138</v>
      </c>
      <c r="H22" s="33">
        <v>0</v>
      </c>
      <c r="I22" s="33">
        <v>16</v>
      </c>
      <c r="J22" s="33">
        <v>0</v>
      </c>
      <c r="K22" s="33">
        <v>16</v>
      </c>
      <c r="L22" s="33">
        <v>122</v>
      </c>
      <c r="M22" s="33">
        <v>0</v>
      </c>
      <c r="N22" s="33">
        <v>122</v>
      </c>
    </row>
    <row r="23" spans="1:14" s="28" customFormat="1" ht="25.5" customHeight="1">
      <c r="A23" s="530">
        <v>103</v>
      </c>
      <c r="B23" s="32" t="s">
        <v>18</v>
      </c>
      <c r="C23" s="32" t="s">
        <v>31</v>
      </c>
      <c r="D23" s="33">
        <v>320</v>
      </c>
      <c r="E23" s="33">
        <v>438</v>
      </c>
      <c r="F23" s="34">
        <v>0.3687499999999999</v>
      </c>
      <c r="G23" s="33">
        <v>438</v>
      </c>
      <c r="H23" s="33">
        <v>0</v>
      </c>
      <c r="I23" s="33">
        <v>53</v>
      </c>
      <c r="J23" s="33">
        <v>0</v>
      </c>
      <c r="K23" s="33">
        <v>53</v>
      </c>
      <c r="L23" s="33">
        <v>385</v>
      </c>
      <c r="M23" s="33">
        <v>0</v>
      </c>
      <c r="N23" s="33">
        <v>385</v>
      </c>
    </row>
    <row r="24" spans="1:14" s="28" customFormat="1" ht="25.5" customHeight="1">
      <c r="A24" s="530">
        <v>112</v>
      </c>
      <c r="B24" s="32" t="s">
        <v>32</v>
      </c>
      <c r="C24" s="32" t="s">
        <v>33</v>
      </c>
      <c r="D24" s="33">
        <v>395</v>
      </c>
      <c r="E24" s="33">
        <v>612</v>
      </c>
      <c r="F24" s="34">
        <v>0.549367088607595</v>
      </c>
      <c r="G24" s="33">
        <v>432</v>
      </c>
      <c r="H24" s="33">
        <v>180</v>
      </c>
      <c r="I24" s="33">
        <v>121</v>
      </c>
      <c r="J24" s="33">
        <v>77</v>
      </c>
      <c r="K24" s="33">
        <v>198</v>
      </c>
      <c r="L24" s="33">
        <v>311</v>
      </c>
      <c r="M24" s="33">
        <v>103</v>
      </c>
      <c r="N24" s="33">
        <v>414</v>
      </c>
    </row>
    <row r="25" spans="1:14" s="28" customFormat="1" ht="25.5" customHeight="1">
      <c r="A25" s="530">
        <v>149</v>
      </c>
      <c r="B25" s="32" t="s">
        <v>18</v>
      </c>
      <c r="C25" s="32" t="s">
        <v>34</v>
      </c>
      <c r="D25" s="33">
        <v>120</v>
      </c>
      <c r="E25" s="33">
        <v>236</v>
      </c>
      <c r="F25" s="34">
        <v>0.9666666666666666</v>
      </c>
      <c r="G25" s="33">
        <v>236</v>
      </c>
      <c r="H25" s="33">
        <v>0</v>
      </c>
      <c r="I25" s="33">
        <v>55</v>
      </c>
      <c r="J25" s="33">
        <v>0</v>
      </c>
      <c r="K25" s="33">
        <v>55</v>
      </c>
      <c r="L25" s="33">
        <v>181</v>
      </c>
      <c r="M25" s="33">
        <v>0</v>
      </c>
      <c r="N25" s="33">
        <v>181</v>
      </c>
    </row>
    <row r="26" spans="1:14" s="28" customFormat="1" ht="25.5" customHeight="1">
      <c r="A26" s="526"/>
      <c r="B26" s="35"/>
      <c r="C26" s="35"/>
      <c r="D26" s="33"/>
      <c r="E26" s="33"/>
      <c r="F26" s="40"/>
      <c r="G26" s="36"/>
      <c r="H26" s="36"/>
      <c r="I26" s="36"/>
      <c r="J26" s="36"/>
      <c r="K26" s="36"/>
      <c r="L26" s="36"/>
      <c r="M26" s="36"/>
      <c r="N26" s="527"/>
    </row>
    <row r="27" spans="1:14" s="31" customFormat="1" ht="25.5" customHeight="1">
      <c r="A27" s="525"/>
      <c r="B27" s="721" t="s">
        <v>35</v>
      </c>
      <c r="C27" s="721"/>
      <c r="D27" s="29">
        <v>1938</v>
      </c>
      <c r="E27" s="29">
        <v>2462</v>
      </c>
      <c r="F27" s="38">
        <v>0.2703818369453044</v>
      </c>
      <c r="G27" s="29">
        <v>2391</v>
      </c>
      <c r="H27" s="29">
        <v>71</v>
      </c>
      <c r="I27" s="29">
        <v>471</v>
      </c>
      <c r="J27" s="29">
        <v>27</v>
      </c>
      <c r="K27" s="29">
        <v>498</v>
      </c>
      <c r="L27" s="29">
        <v>1920</v>
      </c>
      <c r="M27" s="29">
        <v>44</v>
      </c>
      <c r="N27" s="529">
        <v>1964</v>
      </c>
    </row>
    <row r="28" spans="1:14" s="28" customFormat="1" ht="25.5" customHeight="1">
      <c r="A28" s="530">
        <v>143</v>
      </c>
      <c r="B28" s="41" t="s">
        <v>18</v>
      </c>
      <c r="C28" s="42" t="s">
        <v>36</v>
      </c>
      <c r="D28" s="33">
        <v>550</v>
      </c>
      <c r="E28" s="33">
        <v>912</v>
      </c>
      <c r="F28" s="34">
        <v>0.6581818181818182</v>
      </c>
      <c r="G28" s="33">
        <v>841</v>
      </c>
      <c r="H28" s="33">
        <v>71</v>
      </c>
      <c r="I28" s="33">
        <v>457</v>
      </c>
      <c r="J28" s="33">
        <v>27</v>
      </c>
      <c r="K28" s="33">
        <v>484</v>
      </c>
      <c r="L28" s="33">
        <v>384</v>
      </c>
      <c r="M28" s="33">
        <v>44</v>
      </c>
      <c r="N28" s="33">
        <v>428</v>
      </c>
    </row>
    <row r="29" spans="1:14" s="28" customFormat="1" ht="25.5" customHeight="1">
      <c r="A29" s="531">
        <v>157</v>
      </c>
      <c r="B29" s="43" t="s">
        <v>37</v>
      </c>
      <c r="C29" s="42" t="s">
        <v>38</v>
      </c>
      <c r="D29" s="33">
        <v>1388</v>
      </c>
      <c r="E29" s="33">
        <v>1550</v>
      </c>
      <c r="F29" s="34">
        <v>0.11671469740634</v>
      </c>
      <c r="G29" s="33">
        <v>1550</v>
      </c>
      <c r="H29" s="33">
        <v>0</v>
      </c>
      <c r="I29" s="33">
        <v>14</v>
      </c>
      <c r="J29" s="33">
        <v>0</v>
      </c>
      <c r="K29" s="33">
        <v>14</v>
      </c>
      <c r="L29" s="33">
        <v>1536</v>
      </c>
      <c r="M29" s="33">
        <v>0</v>
      </c>
      <c r="N29" s="33">
        <v>1536</v>
      </c>
    </row>
    <row r="30" spans="1:14" s="28" customFormat="1" ht="25.5" customHeight="1">
      <c r="A30" s="530"/>
      <c r="B30" s="35"/>
      <c r="C30" s="35"/>
      <c r="D30" s="35"/>
      <c r="E30" s="36"/>
      <c r="F30" s="37"/>
      <c r="G30" s="36"/>
      <c r="H30" s="35"/>
      <c r="I30" s="35"/>
      <c r="J30" s="35"/>
      <c r="K30" s="35"/>
      <c r="L30" s="35"/>
      <c r="M30" s="35"/>
      <c r="N30" s="532"/>
    </row>
    <row r="31" spans="1:14" s="31" customFormat="1" ht="25.5" customHeight="1">
      <c r="A31" s="534"/>
      <c r="B31" s="721" t="s">
        <v>39</v>
      </c>
      <c r="C31" s="721"/>
      <c r="D31" s="29">
        <v>9992</v>
      </c>
      <c r="E31" s="29">
        <v>15302</v>
      </c>
      <c r="F31" s="38">
        <v>0.5314251401120897</v>
      </c>
      <c r="G31" s="29">
        <v>13483</v>
      </c>
      <c r="H31" s="29">
        <v>1819</v>
      </c>
      <c r="I31" s="29">
        <v>5259</v>
      </c>
      <c r="J31" s="29">
        <v>1204</v>
      </c>
      <c r="K31" s="29">
        <v>6463</v>
      </c>
      <c r="L31" s="29">
        <v>8224</v>
      </c>
      <c r="M31" s="29">
        <v>615</v>
      </c>
      <c r="N31" s="29">
        <v>8839</v>
      </c>
    </row>
    <row r="32" spans="1:14" s="28" customFormat="1" ht="31.5" customHeight="1">
      <c r="A32" s="531">
        <v>113</v>
      </c>
      <c r="B32" s="45" t="s">
        <v>40</v>
      </c>
      <c r="C32" s="45" t="s">
        <v>41</v>
      </c>
      <c r="D32" s="46">
        <v>5810</v>
      </c>
      <c r="E32" s="33">
        <v>8500</v>
      </c>
      <c r="F32" s="34">
        <v>0.46299483648881234</v>
      </c>
      <c r="G32" s="46">
        <v>8499</v>
      </c>
      <c r="H32" s="46">
        <v>1</v>
      </c>
      <c r="I32" s="46">
        <v>1618</v>
      </c>
      <c r="J32" s="46">
        <v>0</v>
      </c>
      <c r="K32" s="46">
        <v>1618</v>
      </c>
      <c r="L32" s="46">
        <v>6881</v>
      </c>
      <c r="M32" s="46">
        <v>1</v>
      </c>
      <c r="N32" s="46">
        <v>6882</v>
      </c>
    </row>
    <row r="33" spans="1:14" s="28" customFormat="1" ht="22.5" customHeight="1">
      <c r="A33" s="530">
        <v>114</v>
      </c>
      <c r="B33" s="47" t="s">
        <v>42</v>
      </c>
      <c r="C33" s="32" t="s">
        <v>43</v>
      </c>
      <c r="D33" s="33">
        <v>2907</v>
      </c>
      <c r="E33" s="33">
        <v>4984</v>
      </c>
      <c r="F33" s="34">
        <v>0.7144822841417269</v>
      </c>
      <c r="G33" s="33">
        <v>4984</v>
      </c>
      <c r="H33" s="33">
        <v>0</v>
      </c>
      <c r="I33" s="33">
        <v>3641</v>
      </c>
      <c r="J33" s="33">
        <v>0</v>
      </c>
      <c r="K33" s="33">
        <v>3641</v>
      </c>
      <c r="L33" s="33">
        <v>1343</v>
      </c>
      <c r="M33" s="33">
        <v>0</v>
      </c>
      <c r="N33" s="33">
        <v>1343</v>
      </c>
    </row>
    <row r="34" spans="1:14" s="28" customFormat="1" ht="25.5" customHeight="1">
      <c r="A34" s="530">
        <v>129</v>
      </c>
      <c r="B34" s="32" t="s">
        <v>44</v>
      </c>
      <c r="C34" s="32" t="s">
        <v>45</v>
      </c>
      <c r="D34" s="33">
        <v>1275</v>
      </c>
      <c r="E34" s="33">
        <v>1818</v>
      </c>
      <c r="F34" s="34">
        <v>0.4258823529411764</v>
      </c>
      <c r="G34" s="33">
        <v>0</v>
      </c>
      <c r="H34" s="33">
        <v>1818</v>
      </c>
      <c r="I34" s="33">
        <v>0</v>
      </c>
      <c r="J34" s="33">
        <v>1204</v>
      </c>
      <c r="K34" s="33">
        <v>1204</v>
      </c>
      <c r="L34" s="33">
        <v>0</v>
      </c>
      <c r="M34" s="33">
        <v>614</v>
      </c>
      <c r="N34" s="33">
        <v>614</v>
      </c>
    </row>
    <row r="35" spans="1:14" s="28" customFormat="1" ht="25.5" customHeight="1">
      <c r="A35" s="530"/>
      <c r="B35" s="32"/>
      <c r="C35" s="32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</row>
    <row r="36" spans="1:14" s="31" customFormat="1" ht="25.5" customHeight="1">
      <c r="A36" s="534"/>
      <c r="B36" s="721" t="s">
        <v>46</v>
      </c>
      <c r="C36" s="721"/>
      <c r="D36" s="29">
        <v>4131</v>
      </c>
      <c r="E36" s="29">
        <v>4778</v>
      </c>
      <c r="F36" s="38">
        <v>0.15662067296054216</v>
      </c>
      <c r="G36" s="29">
        <v>4778</v>
      </c>
      <c r="H36" s="29">
        <v>0</v>
      </c>
      <c r="I36" s="29">
        <v>791</v>
      </c>
      <c r="J36" s="29">
        <v>0</v>
      </c>
      <c r="K36" s="29">
        <v>791</v>
      </c>
      <c r="L36" s="29">
        <v>3987</v>
      </c>
      <c r="M36" s="29">
        <v>0</v>
      </c>
      <c r="N36" s="29">
        <v>3987</v>
      </c>
    </row>
    <row r="37" spans="1:14" s="28" customFormat="1" ht="25.5" customHeight="1">
      <c r="A37" s="530">
        <v>116</v>
      </c>
      <c r="B37" s="32" t="s">
        <v>18</v>
      </c>
      <c r="C37" s="32" t="s">
        <v>47</v>
      </c>
      <c r="D37" s="33">
        <v>83</v>
      </c>
      <c r="E37" s="33">
        <v>143</v>
      </c>
      <c r="F37" s="34">
        <v>0.7228915662650603</v>
      </c>
      <c r="G37" s="33">
        <v>143</v>
      </c>
      <c r="H37" s="33">
        <v>0</v>
      </c>
      <c r="I37" s="33">
        <v>29</v>
      </c>
      <c r="J37" s="33">
        <v>0</v>
      </c>
      <c r="K37" s="33">
        <v>29</v>
      </c>
      <c r="L37" s="33">
        <v>114</v>
      </c>
      <c r="M37" s="33">
        <v>0</v>
      </c>
      <c r="N37" s="33">
        <v>114</v>
      </c>
    </row>
    <row r="38" spans="1:14" s="28" customFormat="1" ht="25.5" customHeight="1">
      <c r="A38" s="530">
        <v>117</v>
      </c>
      <c r="B38" s="32" t="s">
        <v>18</v>
      </c>
      <c r="C38" s="32" t="s">
        <v>48</v>
      </c>
      <c r="D38" s="33">
        <v>87</v>
      </c>
      <c r="E38" s="33">
        <v>121</v>
      </c>
      <c r="F38" s="34">
        <v>0.3908045977011494</v>
      </c>
      <c r="G38" s="33">
        <v>121</v>
      </c>
      <c r="H38" s="33">
        <v>0</v>
      </c>
      <c r="I38" s="33">
        <v>17</v>
      </c>
      <c r="J38" s="33">
        <v>0</v>
      </c>
      <c r="K38" s="33">
        <v>17</v>
      </c>
      <c r="L38" s="33">
        <v>104</v>
      </c>
      <c r="M38" s="33">
        <v>0</v>
      </c>
      <c r="N38" s="33">
        <v>104</v>
      </c>
    </row>
    <row r="39" spans="1:14" s="28" customFormat="1" ht="25.5" customHeight="1">
      <c r="A39" s="530">
        <v>119</v>
      </c>
      <c r="B39" s="32" t="s">
        <v>49</v>
      </c>
      <c r="C39" s="32" t="s">
        <v>50</v>
      </c>
      <c r="D39" s="33">
        <v>153</v>
      </c>
      <c r="E39" s="33">
        <v>282</v>
      </c>
      <c r="F39" s="34">
        <v>0.8431372549019607</v>
      </c>
      <c r="G39" s="33">
        <v>282</v>
      </c>
      <c r="H39" s="33">
        <v>0</v>
      </c>
      <c r="I39" s="33">
        <v>135</v>
      </c>
      <c r="J39" s="33">
        <v>0</v>
      </c>
      <c r="K39" s="33">
        <v>135</v>
      </c>
      <c r="L39" s="33">
        <v>147</v>
      </c>
      <c r="M39" s="33">
        <v>0</v>
      </c>
      <c r="N39" s="33">
        <v>147</v>
      </c>
    </row>
    <row r="40" spans="1:14" s="28" customFormat="1" ht="25.5" customHeight="1">
      <c r="A40" s="530">
        <v>120</v>
      </c>
      <c r="B40" s="32" t="s">
        <v>18</v>
      </c>
      <c r="C40" s="32" t="s">
        <v>51</v>
      </c>
      <c r="D40" s="33">
        <v>30</v>
      </c>
      <c r="E40" s="33">
        <v>58</v>
      </c>
      <c r="F40" s="34">
        <v>0.9333333333333333</v>
      </c>
      <c r="G40" s="33">
        <v>58</v>
      </c>
      <c r="H40" s="33">
        <v>0</v>
      </c>
      <c r="I40" s="33">
        <v>18</v>
      </c>
      <c r="J40" s="33">
        <v>0</v>
      </c>
      <c r="K40" s="33">
        <v>18</v>
      </c>
      <c r="L40" s="33">
        <v>40</v>
      </c>
      <c r="M40" s="33">
        <v>0</v>
      </c>
      <c r="N40" s="33">
        <v>40</v>
      </c>
    </row>
    <row r="41" spans="1:14" s="28" customFormat="1" ht="25.5" customHeight="1">
      <c r="A41" s="530">
        <v>138</v>
      </c>
      <c r="B41" s="32" t="s">
        <v>18</v>
      </c>
      <c r="C41" s="32" t="s">
        <v>52</v>
      </c>
      <c r="D41" s="33">
        <v>555</v>
      </c>
      <c r="E41" s="33">
        <v>775</v>
      </c>
      <c r="F41" s="34">
        <v>0.39639639639639634</v>
      </c>
      <c r="G41" s="33">
        <v>775</v>
      </c>
      <c r="H41" s="33">
        <v>0</v>
      </c>
      <c r="I41" s="33">
        <v>215</v>
      </c>
      <c r="J41" s="33">
        <v>0</v>
      </c>
      <c r="K41" s="33">
        <v>215</v>
      </c>
      <c r="L41" s="33">
        <v>560</v>
      </c>
      <c r="M41" s="33">
        <v>0</v>
      </c>
      <c r="N41" s="33">
        <v>560</v>
      </c>
    </row>
    <row r="42" spans="1:14" s="28" customFormat="1" ht="25.5" customHeight="1">
      <c r="A42" s="531">
        <v>156</v>
      </c>
      <c r="B42" s="32" t="s">
        <v>37</v>
      </c>
      <c r="C42" s="32" t="s">
        <v>53</v>
      </c>
      <c r="D42" s="33">
        <v>2824</v>
      </c>
      <c r="E42" s="33">
        <v>2722</v>
      </c>
      <c r="F42" s="34">
        <v>-0.036118980169971726</v>
      </c>
      <c r="G42" s="33">
        <v>2722</v>
      </c>
      <c r="H42" s="33">
        <v>0</v>
      </c>
      <c r="I42" s="33">
        <v>69</v>
      </c>
      <c r="J42" s="33">
        <v>0</v>
      </c>
      <c r="K42" s="33">
        <v>69</v>
      </c>
      <c r="L42" s="33">
        <v>2653</v>
      </c>
      <c r="M42" s="33">
        <v>0</v>
      </c>
      <c r="N42" s="33">
        <v>2653</v>
      </c>
    </row>
    <row r="43" spans="1:14" s="28" customFormat="1" ht="25.5" customHeight="1">
      <c r="A43" s="530">
        <v>124</v>
      </c>
      <c r="B43" s="32" t="s">
        <v>18</v>
      </c>
      <c r="C43" s="32" t="s">
        <v>54</v>
      </c>
      <c r="D43" s="33">
        <v>60</v>
      </c>
      <c r="E43" s="33">
        <v>102</v>
      </c>
      <c r="F43" s="34">
        <v>0.7</v>
      </c>
      <c r="G43" s="33">
        <v>102</v>
      </c>
      <c r="H43" s="33">
        <v>0</v>
      </c>
      <c r="I43" s="33">
        <v>36</v>
      </c>
      <c r="J43" s="33">
        <v>0</v>
      </c>
      <c r="K43" s="33">
        <v>36</v>
      </c>
      <c r="L43" s="33">
        <v>66</v>
      </c>
      <c r="M43" s="33">
        <v>0</v>
      </c>
      <c r="N43" s="33">
        <v>66</v>
      </c>
    </row>
    <row r="44" spans="1:14" s="28" customFormat="1" ht="25.5" customHeight="1">
      <c r="A44" s="530">
        <v>126</v>
      </c>
      <c r="B44" s="32" t="s">
        <v>18</v>
      </c>
      <c r="C44" s="32" t="s">
        <v>55</v>
      </c>
      <c r="D44" s="48">
        <v>117</v>
      </c>
      <c r="E44" s="33">
        <v>137</v>
      </c>
      <c r="F44" s="34">
        <v>0.170940170940171</v>
      </c>
      <c r="G44" s="48">
        <v>137</v>
      </c>
      <c r="H44" s="48">
        <v>0</v>
      </c>
      <c r="I44" s="48">
        <v>44</v>
      </c>
      <c r="J44" s="48">
        <v>0</v>
      </c>
      <c r="K44" s="48">
        <v>44</v>
      </c>
      <c r="L44" s="48">
        <v>93</v>
      </c>
      <c r="M44" s="48">
        <v>0</v>
      </c>
      <c r="N44" s="48">
        <v>93</v>
      </c>
    </row>
    <row r="45" spans="1:14" s="28" customFormat="1" ht="25.5" customHeight="1">
      <c r="A45" s="530">
        <v>127</v>
      </c>
      <c r="B45" s="32" t="s">
        <v>18</v>
      </c>
      <c r="C45" s="32" t="s">
        <v>56</v>
      </c>
      <c r="D45" s="33">
        <v>70</v>
      </c>
      <c r="E45" s="33">
        <v>105</v>
      </c>
      <c r="F45" s="34">
        <v>0.5</v>
      </c>
      <c r="G45" s="33">
        <v>105</v>
      </c>
      <c r="H45" s="33">
        <v>0</v>
      </c>
      <c r="I45" s="33">
        <v>63</v>
      </c>
      <c r="J45" s="33">
        <v>0</v>
      </c>
      <c r="K45" s="33">
        <v>63</v>
      </c>
      <c r="L45" s="33">
        <v>42</v>
      </c>
      <c r="M45" s="33">
        <v>0</v>
      </c>
      <c r="N45" s="33">
        <v>42</v>
      </c>
    </row>
    <row r="46" spans="1:14" s="28" customFormat="1" ht="25.5" customHeight="1">
      <c r="A46" s="530">
        <v>128</v>
      </c>
      <c r="B46" s="32" t="s">
        <v>18</v>
      </c>
      <c r="C46" s="32" t="s">
        <v>57</v>
      </c>
      <c r="D46" s="33">
        <v>152</v>
      </c>
      <c r="E46" s="33">
        <v>333</v>
      </c>
      <c r="F46" s="34">
        <v>1.1907894736842106</v>
      </c>
      <c r="G46" s="33">
        <v>333</v>
      </c>
      <c r="H46" s="33">
        <v>0</v>
      </c>
      <c r="I46" s="33">
        <v>165</v>
      </c>
      <c r="J46" s="33">
        <v>0</v>
      </c>
      <c r="K46" s="33">
        <v>165</v>
      </c>
      <c r="L46" s="33">
        <v>168</v>
      </c>
      <c r="M46" s="33">
        <v>0</v>
      </c>
      <c r="N46" s="33">
        <v>168</v>
      </c>
    </row>
    <row r="47" spans="1:14" s="28" customFormat="1" ht="25.5" customHeight="1">
      <c r="A47" s="526"/>
      <c r="B47" s="35"/>
      <c r="C47" s="35"/>
      <c r="D47" s="35"/>
      <c r="E47" s="35"/>
      <c r="F47" s="37"/>
      <c r="G47" s="36"/>
      <c r="H47" s="35"/>
      <c r="I47" s="35"/>
      <c r="J47" s="35"/>
      <c r="K47" s="35"/>
      <c r="L47" s="35"/>
      <c r="M47" s="35"/>
      <c r="N47" s="532"/>
    </row>
    <row r="48" spans="1:14" s="31" customFormat="1" ht="25.5" customHeight="1">
      <c r="A48" s="534"/>
      <c r="B48" s="721" t="s">
        <v>58</v>
      </c>
      <c r="C48" s="721"/>
      <c r="D48" s="29">
        <v>2244</v>
      </c>
      <c r="E48" s="29">
        <v>3629</v>
      </c>
      <c r="F48" s="38">
        <v>0.6172014260249554</v>
      </c>
      <c r="G48" s="29">
        <v>3332</v>
      </c>
      <c r="H48" s="29">
        <v>297</v>
      </c>
      <c r="I48" s="29">
        <v>1409</v>
      </c>
      <c r="J48" s="29">
        <v>147</v>
      </c>
      <c r="K48" s="29">
        <v>1556</v>
      </c>
      <c r="L48" s="29">
        <v>1923</v>
      </c>
      <c r="M48" s="29">
        <v>150</v>
      </c>
      <c r="N48" s="529">
        <v>2073</v>
      </c>
    </row>
    <row r="49" spans="1:14" s="28" customFormat="1" ht="25.5" customHeight="1">
      <c r="A49" s="530">
        <v>140</v>
      </c>
      <c r="B49" s="32" t="s">
        <v>59</v>
      </c>
      <c r="C49" s="32" t="s">
        <v>60</v>
      </c>
      <c r="D49" s="33">
        <v>276</v>
      </c>
      <c r="E49" s="33">
        <v>379</v>
      </c>
      <c r="F49" s="34">
        <v>0.37318840579710155</v>
      </c>
      <c r="G49" s="33">
        <v>288</v>
      </c>
      <c r="H49" s="33">
        <v>91</v>
      </c>
      <c r="I49" s="33">
        <v>108</v>
      </c>
      <c r="J49" s="33">
        <v>18</v>
      </c>
      <c r="K49" s="33">
        <v>126</v>
      </c>
      <c r="L49" s="33">
        <v>180</v>
      </c>
      <c r="M49" s="33">
        <v>73</v>
      </c>
      <c r="N49" s="33">
        <v>253</v>
      </c>
    </row>
    <row r="50" spans="1:14" s="28" customFormat="1" ht="25.5" customHeight="1">
      <c r="A50" s="530">
        <v>141</v>
      </c>
      <c r="B50" s="32" t="s">
        <v>18</v>
      </c>
      <c r="C50" s="32" t="s">
        <v>61</v>
      </c>
      <c r="D50" s="33">
        <v>300</v>
      </c>
      <c r="E50" s="33">
        <v>480</v>
      </c>
      <c r="F50" s="34">
        <v>0.6000000000000001</v>
      </c>
      <c r="G50" s="33">
        <v>460</v>
      </c>
      <c r="H50" s="46">
        <v>20</v>
      </c>
      <c r="I50" s="33">
        <v>96</v>
      </c>
      <c r="J50" s="33">
        <v>3</v>
      </c>
      <c r="K50" s="33">
        <v>99</v>
      </c>
      <c r="L50" s="33">
        <v>364</v>
      </c>
      <c r="M50" s="33">
        <v>17</v>
      </c>
      <c r="N50" s="33">
        <v>381</v>
      </c>
    </row>
    <row r="51" spans="1:14" s="28" customFormat="1" ht="25.5" customHeight="1">
      <c r="A51" s="530">
        <v>139</v>
      </c>
      <c r="B51" s="32" t="s">
        <v>18</v>
      </c>
      <c r="C51" s="32" t="s">
        <v>62</v>
      </c>
      <c r="D51" s="33">
        <v>978</v>
      </c>
      <c r="E51" s="33">
        <v>1819</v>
      </c>
      <c r="F51" s="34">
        <v>0.859918200408998</v>
      </c>
      <c r="G51" s="33">
        <v>1671</v>
      </c>
      <c r="H51" s="46">
        <v>148</v>
      </c>
      <c r="I51" s="33">
        <v>874</v>
      </c>
      <c r="J51" s="33">
        <v>118</v>
      </c>
      <c r="K51" s="33">
        <v>992</v>
      </c>
      <c r="L51" s="33">
        <v>797</v>
      </c>
      <c r="M51" s="33">
        <v>30</v>
      </c>
      <c r="N51" s="33">
        <v>827</v>
      </c>
    </row>
    <row r="52" spans="1:14" s="28" customFormat="1" ht="25.5" customHeight="1">
      <c r="A52" s="530">
        <v>142</v>
      </c>
      <c r="B52" s="32" t="s">
        <v>18</v>
      </c>
      <c r="C52" s="32" t="s">
        <v>63</v>
      </c>
      <c r="D52" s="33">
        <v>690</v>
      </c>
      <c r="E52" s="33">
        <v>951</v>
      </c>
      <c r="F52" s="34">
        <v>0.37826086956521743</v>
      </c>
      <c r="G52" s="33">
        <v>913</v>
      </c>
      <c r="H52" s="46">
        <v>38</v>
      </c>
      <c r="I52" s="33">
        <v>331</v>
      </c>
      <c r="J52" s="33">
        <v>8</v>
      </c>
      <c r="K52" s="33">
        <v>339</v>
      </c>
      <c r="L52" s="33">
        <v>582</v>
      </c>
      <c r="M52" s="33">
        <v>30</v>
      </c>
      <c r="N52" s="33">
        <v>612</v>
      </c>
    </row>
    <row r="53" spans="1:14" s="28" customFormat="1" ht="25.5" customHeight="1">
      <c r="A53" s="530"/>
      <c r="B53" s="35"/>
      <c r="C53" s="35"/>
      <c r="D53" s="49"/>
      <c r="E53" s="49"/>
      <c r="F53" s="40"/>
      <c r="G53" s="36"/>
      <c r="H53" s="511"/>
      <c r="I53" s="35"/>
      <c r="J53" s="35"/>
      <c r="K53" s="35"/>
      <c r="L53" s="35"/>
      <c r="M53" s="35"/>
      <c r="N53" s="532"/>
    </row>
    <row r="54" spans="1:14" s="31" customFormat="1" ht="25.5" customHeight="1">
      <c r="A54" s="534"/>
      <c r="B54" s="721" t="s">
        <v>64</v>
      </c>
      <c r="C54" s="721"/>
      <c r="D54" s="29">
        <v>4748</v>
      </c>
      <c r="E54" s="29">
        <v>6139</v>
      </c>
      <c r="F54" s="38">
        <v>0.2929654591406907</v>
      </c>
      <c r="G54" s="29">
        <v>5986</v>
      </c>
      <c r="H54" s="29">
        <v>153</v>
      </c>
      <c r="I54" s="29">
        <v>1327</v>
      </c>
      <c r="J54" s="29">
        <v>79</v>
      </c>
      <c r="K54" s="29">
        <v>1406</v>
      </c>
      <c r="L54" s="29">
        <v>4659</v>
      </c>
      <c r="M54" s="29">
        <v>74</v>
      </c>
      <c r="N54" s="529">
        <v>4733</v>
      </c>
    </row>
    <row r="55" spans="1:14" s="28" customFormat="1" ht="25.5" customHeight="1">
      <c r="A55" s="530">
        <v>130</v>
      </c>
      <c r="B55" s="32" t="s">
        <v>65</v>
      </c>
      <c r="C55" s="32" t="s">
        <v>66</v>
      </c>
      <c r="D55" s="33">
        <v>1239</v>
      </c>
      <c r="E55" s="33">
        <v>1326</v>
      </c>
      <c r="F55" s="34">
        <v>0.07021791767554486</v>
      </c>
      <c r="G55" s="33">
        <v>1326</v>
      </c>
      <c r="H55" s="33">
        <v>0</v>
      </c>
      <c r="I55" s="33">
        <v>11</v>
      </c>
      <c r="J55" s="33">
        <v>0</v>
      </c>
      <c r="K55" s="33">
        <v>11</v>
      </c>
      <c r="L55" s="33">
        <v>1315</v>
      </c>
      <c r="M55" s="33">
        <v>0</v>
      </c>
      <c r="N55" s="33">
        <v>1315</v>
      </c>
    </row>
    <row r="56" spans="1:14" s="28" customFormat="1" ht="25.5" customHeight="1">
      <c r="A56" s="530">
        <v>148</v>
      </c>
      <c r="B56" s="32" t="s">
        <v>18</v>
      </c>
      <c r="C56" s="32" t="s">
        <v>66</v>
      </c>
      <c r="D56" s="33">
        <v>2376</v>
      </c>
      <c r="E56" s="33">
        <v>2737</v>
      </c>
      <c r="F56" s="34">
        <v>0.15193602693602704</v>
      </c>
      <c r="G56" s="33">
        <v>2737</v>
      </c>
      <c r="H56" s="33">
        <v>0</v>
      </c>
      <c r="I56" s="33">
        <v>274</v>
      </c>
      <c r="J56" s="33">
        <v>0</v>
      </c>
      <c r="K56" s="33">
        <v>274</v>
      </c>
      <c r="L56" s="33">
        <v>2463</v>
      </c>
      <c r="M56" s="33">
        <v>0</v>
      </c>
      <c r="N56" s="33">
        <v>2463</v>
      </c>
    </row>
    <row r="57" spans="1:14" s="28" customFormat="1" ht="25.5" customHeight="1">
      <c r="A57" s="530">
        <v>133</v>
      </c>
      <c r="B57" s="32" t="s">
        <v>18</v>
      </c>
      <c r="C57" s="32" t="s">
        <v>67</v>
      </c>
      <c r="D57" s="33">
        <v>130</v>
      </c>
      <c r="E57" s="33">
        <v>221</v>
      </c>
      <c r="F57" s="34">
        <v>0.7</v>
      </c>
      <c r="G57" s="33">
        <v>221</v>
      </c>
      <c r="H57" s="33">
        <v>0</v>
      </c>
      <c r="I57" s="33">
        <v>51</v>
      </c>
      <c r="J57" s="33">
        <v>0</v>
      </c>
      <c r="K57" s="33">
        <v>51</v>
      </c>
      <c r="L57" s="33">
        <v>170</v>
      </c>
      <c r="M57" s="33">
        <v>0</v>
      </c>
      <c r="N57" s="33">
        <v>170</v>
      </c>
    </row>
    <row r="58" spans="1:14" s="28" customFormat="1" ht="25.5" customHeight="1">
      <c r="A58" s="530">
        <v>131</v>
      </c>
      <c r="B58" s="32" t="s">
        <v>68</v>
      </c>
      <c r="C58" s="32" t="s">
        <v>69</v>
      </c>
      <c r="D58" s="33">
        <v>1003</v>
      </c>
      <c r="E58" s="33">
        <v>1855</v>
      </c>
      <c r="F58" s="34">
        <v>0.8494516450648055</v>
      </c>
      <c r="G58" s="33">
        <v>1702</v>
      </c>
      <c r="H58" s="33">
        <v>153</v>
      </c>
      <c r="I58" s="33">
        <v>991</v>
      </c>
      <c r="J58" s="33">
        <v>79</v>
      </c>
      <c r="K58" s="33">
        <v>1070</v>
      </c>
      <c r="L58" s="33">
        <v>711</v>
      </c>
      <c r="M58" s="33">
        <v>74</v>
      </c>
      <c r="N58" s="33">
        <v>785</v>
      </c>
    </row>
    <row r="59" spans="1:14" s="28" customFormat="1" ht="25.5" customHeight="1">
      <c r="A59" s="530"/>
      <c r="B59" s="35"/>
      <c r="C59" s="35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532"/>
    </row>
    <row r="60" spans="1:14" s="31" customFormat="1" ht="25.5" customHeight="1">
      <c r="A60" s="534"/>
      <c r="B60" s="721" t="s">
        <v>70</v>
      </c>
      <c r="C60" s="721"/>
      <c r="D60" s="29">
        <v>755</v>
      </c>
      <c r="E60" s="29">
        <v>992</v>
      </c>
      <c r="F60" s="38">
        <v>0.31390728476821184</v>
      </c>
      <c r="G60" s="29">
        <v>992</v>
      </c>
      <c r="H60" s="29">
        <v>0</v>
      </c>
      <c r="I60" s="29">
        <v>212</v>
      </c>
      <c r="J60" s="29">
        <v>0</v>
      </c>
      <c r="K60" s="29">
        <v>212</v>
      </c>
      <c r="L60" s="29">
        <v>780</v>
      </c>
      <c r="M60" s="29">
        <v>0</v>
      </c>
      <c r="N60" s="529">
        <v>780</v>
      </c>
    </row>
    <row r="61" spans="1:14" s="28" customFormat="1" ht="25.5" customHeight="1">
      <c r="A61" s="530">
        <v>144</v>
      </c>
      <c r="B61" s="32" t="s">
        <v>18</v>
      </c>
      <c r="C61" s="32" t="s">
        <v>71</v>
      </c>
      <c r="D61" s="33">
        <v>168</v>
      </c>
      <c r="E61" s="33">
        <v>275</v>
      </c>
      <c r="F61" s="34">
        <v>0.6369047619047619</v>
      </c>
      <c r="G61" s="33">
        <v>275</v>
      </c>
      <c r="H61" s="33">
        <v>0</v>
      </c>
      <c r="I61" s="33">
        <v>97</v>
      </c>
      <c r="J61" s="33">
        <v>0</v>
      </c>
      <c r="K61" s="33">
        <v>97</v>
      </c>
      <c r="L61" s="33">
        <v>178</v>
      </c>
      <c r="M61" s="33">
        <v>0</v>
      </c>
      <c r="N61" s="33">
        <v>178</v>
      </c>
    </row>
    <row r="62" spans="1:14" s="28" customFormat="1" ht="25.5" customHeight="1">
      <c r="A62" s="530">
        <v>145</v>
      </c>
      <c r="B62" s="32" t="s">
        <v>72</v>
      </c>
      <c r="C62" s="32" t="s">
        <v>73</v>
      </c>
      <c r="D62" s="33">
        <v>350</v>
      </c>
      <c r="E62" s="33">
        <v>368</v>
      </c>
      <c r="F62" s="34">
        <v>0.05142857142857138</v>
      </c>
      <c r="G62" s="33">
        <v>368</v>
      </c>
      <c r="H62" s="33">
        <v>0</v>
      </c>
      <c r="I62" s="33">
        <v>15</v>
      </c>
      <c r="J62" s="33">
        <v>0</v>
      </c>
      <c r="K62" s="33">
        <v>15</v>
      </c>
      <c r="L62" s="33">
        <v>353</v>
      </c>
      <c r="M62" s="33">
        <v>0</v>
      </c>
      <c r="N62" s="33">
        <v>353</v>
      </c>
    </row>
    <row r="63" spans="1:14" s="28" customFormat="1" ht="25.5" customHeight="1">
      <c r="A63" s="531">
        <v>158</v>
      </c>
      <c r="B63" s="32" t="s">
        <v>74</v>
      </c>
      <c r="C63" s="32" t="s">
        <v>75</v>
      </c>
      <c r="D63" s="33">
        <v>100</v>
      </c>
      <c r="E63" s="33">
        <v>150</v>
      </c>
      <c r="F63" s="34">
        <v>0.5</v>
      </c>
      <c r="G63" s="33">
        <v>150</v>
      </c>
      <c r="H63" s="33">
        <v>0</v>
      </c>
      <c r="I63" s="33">
        <v>32</v>
      </c>
      <c r="J63" s="33">
        <v>0</v>
      </c>
      <c r="K63" s="33">
        <v>32</v>
      </c>
      <c r="L63" s="33">
        <v>118</v>
      </c>
      <c r="M63" s="33">
        <v>0</v>
      </c>
      <c r="N63" s="33">
        <v>118</v>
      </c>
    </row>
    <row r="64" spans="1:14" s="28" customFormat="1" ht="25.5" customHeight="1">
      <c r="A64" s="530">
        <v>136</v>
      </c>
      <c r="B64" s="32" t="s">
        <v>18</v>
      </c>
      <c r="C64" s="32" t="s">
        <v>76</v>
      </c>
      <c r="D64" s="33">
        <v>92</v>
      </c>
      <c r="E64" s="33">
        <v>108</v>
      </c>
      <c r="F64" s="34">
        <v>0.17391304347826098</v>
      </c>
      <c r="G64" s="33">
        <v>108</v>
      </c>
      <c r="H64" s="33">
        <v>0</v>
      </c>
      <c r="I64" s="33">
        <v>36</v>
      </c>
      <c r="J64" s="33">
        <v>0</v>
      </c>
      <c r="K64" s="33">
        <v>36</v>
      </c>
      <c r="L64" s="33">
        <v>72</v>
      </c>
      <c r="M64" s="33">
        <v>0</v>
      </c>
      <c r="N64" s="33">
        <v>72</v>
      </c>
    </row>
    <row r="65" spans="1:14" s="28" customFormat="1" ht="25.5" customHeight="1">
      <c r="A65" s="530">
        <v>147</v>
      </c>
      <c r="B65" s="32" t="s">
        <v>18</v>
      </c>
      <c r="C65" s="32" t="s">
        <v>77</v>
      </c>
      <c r="D65" s="33">
        <v>45</v>
      </c>
      <c r="E65" s="33">
        <v>91</v>
      </c>
      <c r="F65" s="34">
        <v>1.0222222222222221</v>
      </c>
      <c r="G65" s="33">
        <v>91</v>
      </c>
      <c r="H65" s="33">
        <v>0</v>
      </c>
      <c r="I65" s="33">
        <v>32</v>
      </c>
      <c r="J65" s="33">
        <v>0</v>
      </c>
      <c r="K65" s="33">
        <v>32</v>
      </c>
      <c r="L65" s="33">
        <v>59</v>
      </c>
      <c r="M65" s="33">
        <v>0</v>
      </c>
      <c r="N65" s="33">
        <v>59</v>
      </c>
    </row>
    <row r="66" spans="1:14" s="28" customFormat="1" ht="23.25">
      <c r="A66" s="530"/>
      <c r="B66" s="49"/>
      <c r="C66" s="35"/>
      <c r="D66" s="36"/>
      <c r="E66" s="35"/>
      <c r="F66" s="37"/>
      <c r="G66" s="36"/>
      <c r="H66" s="35"/>
      <c r="I66" s="36"/>
      <c r="J66" s="36"/>
      <c r="K66" s="36"/>
      <c r="L66" s="36"/>
      <c r="M66" s="36"/>
      <c r="N66" s="532"/>
    </row>
    <row r="67" spans="1:14" s="31" customFormat="1" ht="25.5" customHeight="1">
      <c r="A67" s="534"/>
      <c r="B67" s="731" t="s">
        <v>78</v>
      </c>
      <c r="C67" s="731"/>
      <c r="D67" s="29">
        <v>988</v>
      </c>
      <c r="E67" s="29">
        <v>1452</v>
      </c>
      <c r="F67" s="38">
        <v>0.46963562753036436</v>
      </c>
      <c r="G67" s="29">
        <v>1378</v>
      </c>
      <c r="H67" s="29">
        <v>74</v>
      </c>
      <c r="I67" s="29">
        <v>290</v>
      </c>
      <c r="J67" s="29">
        <v>16</v>
      </c>
      <c r="K67" s="29">
        <v>306</v>
      </c>
      <c r="L67" s="29">
        <v>1088</v>
      </c>
      <c r="M67" s="29">
        <v>58</v>
      </c>
      <c r="N67" s="529">
        <v>1146</v>
      </c>
    </row>
    <row r="68" spans="1:14" s="52" customFormat="1" ht="36" customHeight="1">
      <c r="A68" s="530">
        <v>152</v>
      </c>
      <c r="B68" s="32" t="s">
        <v>18</v>
      </c>
      <c r="C68" s="32" t="s">
        <v>79</v>
      </c>
      <c r="D68" s="33">
        <v>120</v>
      </c>
      <c r="E68" s="33">
        <v>111</v>
      </c>
      <c r="F68" s="34">
        <v>-0.07499999999999996</v>
      </c>
      <c r="G68" s="33">
        <v>111</v>
      </c>
      <c r="H68" s="33">
        <v>0</v>
      </c>
      <c r="I68" s="33">
        <v>15</v>
      </c>
      <c r="J68" s="33">
        <v>0</v>
      </c>
      <c r="K68" s="33">
        <v>15</v>
      </c>
      <c r="L68" s="33">
        <v>96</v>
      </c>
      <c r="M68" s="33">
        <v>0</v>
      </c>
      <c r="N68" s="33">
        <v>96</v>
      </c>
    </row>
    <row r="69" spans="1:14" s="53" customFormat="1" ht="36" customHeight="1">
      <c r="A69" s="654">
        <v>153</v>
      </c>
      <c r="B69" s="655" t="s">
        <v>80</v>
      </c>
      <c r="C69" s="655" t="s">
        <v>81</v>
      </c>
      <c r="D69" s="656">
        <v>868</v>
      </c>
      <c r="E69" s="656">
        <v>1341</v>
      </c>
      <c r="F69" s="657">
        <v>0.5449308755760369</v>
      </c>
      <c r="G69" s="656">
        <v>1267</v>
      </c>
      <c r="H69" s="658">
        <v>74</v>
      </c>
      <c r="I69" s="656">
        <v>275</v>
      </c>
      <c r="J69" s="656">
        <v>16</v>
      </c>
      <c r="K69" s="656">
        <v>291</v>
      </c>
      <c r="L69" s="656">
        <v>992</v>
      </c>
      <c r="M69" s="656">
        <v>58</v>
      </c>
      <c r="N69" s="656">
        <v>1050</v>
      </c>
    </row>
    <row r="70" spans="1:14" s="52" customFormat="1" ht="19.5" customHeight="1">
      <c r="A70" s="54"/>
      <c r="B70" s="54"/>
      <c r="C70" s="54"/>
      <c r="D70" s="27"/>
      <c r="E70" s="27"/>
      <c r="F70" s="55"/>
      <c r="G70" s="56"/>
      <c r="H70" s="27"/>
      <c r="I70" s="27"/>
      <c r="J70" s="27"/>
      <c r="K70" s="27"/>
      <c r="L70" s="27"/>
      <c r="M70" s="27"/>
      <c r="N70" s="27"/>
    </row>
    <row r="71" spans="1:14" s="52" customFormat="1" ht="20.25" customHeight="1">
      <c r="A71" s="28"/>
      <c r="B71" s="535"/>
      <c r="C71" s="536"/>
      <c r="D71" s="537"/>
      <c r="E71" s="524"/>
      <c r="F71" s="538"/>
      <c r="G71" s="524"/>
      <c r="H71" s="537"/>
      <c r="I71" s="539"/>
      <c r="J71" s="540"/>
      <c r="K71" s="537"/>
      <c r="L71" s="524"/>
      <c r="M71" s="524"/>
      <c r="N71" s="27"/>
    </row>
    <row r="72" spans="1:14" s="52" customFormat="1" ht="20.25" customHeight="1" thickBot="1">
      <c r="A72" s="28"/>
      <c r="B72" s="535"/>
      <c r="C72" s="536"/>
      <c r="D72" s="537"/>
      <c r="E72" s="524"/>
      <c r="F72" s="538"/>
      <c r="G72" s="537"/>
      <c r="H72" s="524"/>
      <c r="I72" s="537"/>
      <c r="J72" s="540"/>
      <c r="K72" s="537"/>
      <c r="L72" s="537"/>
      <c r="M72" s="539"/>
      <c r="N72" s="541"/>
    </row>
    <row r="73" spans="1:14" s="60" customFormat="1" ht="36" customHeight="1" thickBot="1">
      <c r="A73" s="58">
        <v>200</v>
      </c>
      <c r="B73" s="735" t="s">
        <v>82</v>
      </c>
      <c r="C73" s="735"/>
      <c r="D73" s="674">
        <v>14648</v>
      </c>
      <c r="E73" s="674">
        <v>25498</v>
      </c>
      <c r="F73" s="18">
        <v>0.7407154560349536</v>
      </c>
      <c r="G73" s="674">
        <v>23557</v>
      </c>
      <c r="H73" s="674">
        <v>1941</v>
      </c>
      <c r="I73" s="674">
        <v>8856</v>
      </c>
      <c r="J73" s="674">
        <v>841</v>
      </c>
      <c r="K73" s="674">
        <v>9697</v>
      </c>
      <c r="L73" s="674">
        <v>14701</v>
      </c>
      <c r="M73" s="674">
        <v>1100</v>
      </c>
      <c r="N73" s="20">
        <v>15801</v>
      </c>
    </row>
    <row r="74" spans="1:14" s="52" customFormat="1" ht="21" customHeight="1">
      <c r="A74" s="542"/>
      <c r="B74" s="61"/>
      <c r="C74" s="23"/>
      <c r="D74" s="24"/>
      <c r="E74" s="24"/>
      <c r="F74" s="25"/>
      <c r="G74" s="62"/>
      <c r="H74" s="62"/>
      <c r="I74" s="62"/>
      <c r="J74" s="63"/>
      <c r="K74" s="62"/>
      <c r="L74" s="62"/>
      <c r="M74" s="62"/>
      <c r="N74" s="543"/>
    </row>
    <row r="75" spans="1:14" s="65" customFormat="1" ht="36" customHeight="1">
      <c r="A75" s="534"/>
      <c r="B75" s="719" t="s">
        <v>83</v>
      </c>
      <c r="C75" s="719"/>
      <c r="D75" s="29">
        <v>3328</v>
      </c>
      <c r="E75" s="29">
        <v>4397</v>
      </c>
      <c r="F75" s="38">
        <v>0.3212139423076923</v>
      </c>
      <c r="G75" s="29">
        <v>4130</v>
      </c>
      <c r="H75" s="29">
        <v>267</v>
      </c>
      <c r="I75" s="29">
        <v>1126</v>
      </c>
      <c r="J75" s="29">
        <v>133</v>
      </c>
      <c r="K75" s="29">
        <v>1259</v>
      </c>
      <c r="L75" s="29">
        <v>3004</v>
      </c>
      <c r="M75" s="29">
        <v>134</v>
      </c>
      <c r="N75" s="529">
        <v>3138</v>
      </c>
    </row>
    <row r="76" spans="1:14" s="52" customFormat="1" ht="36" customHeight="1">
      <c r="A76" s="530">
        <v>202</v>
      </c>
      <c r="B76" s="32" t="s">
        <v>18</v>
      </c>
      <c r="C76" s="32" t="s">
        <v>84</v>
      </c>
      <c r="D76" s="33">
        <v>176</v>
      </c>
      <c r="E76" s="33">
        <v>142</v>
      </c>
      <c r="F76" s="34">
        <v>-0.19318181818181823</v>
      </c>
      <c r="G76" s="33">
        <v>142</v>
      </c>
      <c r="H76" s="33">
        <v>0</v>
      </c>
      <c r="I76" s="33">
        <v>36</v>
      </c>
      <c r="J76" s="33">
        <v>0</v>
      </c>
      <c r="K76" s="33">
        <v>36</v>
      </c>
      <c r="L76" s="33">
        <v>106</v>
      </c>
      <c r="M76" s="33">
        <v>0</v>
      </c>
      <c r="N76" s="33">
        <v>106</v>
      </c>
    </row>
    <row r="77" spans="1:14" s="52" customFormat="1" ht="36" customHeight="1">
      <c r="A77" s="530">
        <v>203</v>
      </c>
      <c r="B77" s="32" t="s">
        <v>18</v>
      </c>
      <c r="C77" s="66" t="s">
        <v>85</v>
      </c>
      <c r="D77" s="33">
        <v>48</v>
      </c>
      <c r="E77" s="33">
        <v>191</v>
      </c>
      <c r="F77" s="34">
        <v>2.9791666666666665</v>
      </c>
      <c r="G77" s="33">
        <v>191</v>
      </c>
      <c r="H77" s="33">
        <v>0</v>
      </c>
      <c r="I77" s="33">
        <v>58</v>
      </c>
      <c r="J77" s="33">
        <v>0</v>
      </c>
      <c r="K77" s="33">
        <v>58</v>
      </c>
      <c r="L77" s="33">
        <v>133</v>
      </c>
      <c r="M77" s="33">
        <v>0</v>
      </c>
      <c r="N77" s="33">
        <v>133</v>
      </c>
    </row>
    <row r="78" spans="1:14" s="52" customFormat="1" ht="36" customHeight="1">
      <c r="A78" s="530">
        <v>204</v>
      </c>
      <c r="B78" s="32" t="s">
        <v>18</v>
      </c>
      <c r="C78" s="66" t="s">
        <v>86</v>
      </c>
      <c r="D78" s="33">
        <v>84</v>
      </c>
      <c r="E78" s="33">
        <v>120</v>
      </c>
      <c r="F78" s="34">
        <v>0.4285714285714286</v>
      </c>
      <c r="G78" s="33">
        <v>120</v>
      </c>
      <c r="H78" s="33">
        <v>0</v>
      </c>
      <c r="I78" s="33">
        <v>34</v>
      </c>
      <c r="J78" s="33">
        <v>0</v>
      </c>
      <c r="K78" s="33">
        <v>34</v>
      </c>
      <c r="L78" s="33">
        <v>86</v>
      </c>
      <c r="M78" s="33">
        <v>0</v>
      </c>
      <c r="N78" s="33">
        <v>86</v>
      </c>
    </row>
    <row r="79" spans="1:14" s="52" customFormat="1" ht="36" customHeight="1">
      <c r="A79" s="530">
        <v>235</v>
      </c>
      <c r="B79" s="32" t="s">
        <v>87</v>
      </c>
      <c r="C79" s="66" t="s">
        <v>88</v>
      </c>
      <c r="D79" s="33">
        <v>2524</v>
      </c>
      <c r="E79" s="33">
        <v>2990</v>
      </c>
      <c r="F79" s="34">
        <v>0.18462757527733764</v>
      </c>
      <c r="G79" s="33">
        <v>2990</v>
      </c>
      <c r="H79" s="33">
        <v>0</v>
      </c>
      <c r="I79" s="33">
        <v>725</v>
      </c>
      <c r="J79" s="33">
        <v>0</v>
      </c>
      <c r="K79" s="33">
        <v>725</v>
      </c>
      <c r="L79" s="33">
        <v>2265</v>
      </c>
      <c r="M79" s="33">
        <v>0</v>
      </c>
      <c r="N79" s="33">
        <v>2265</v>
      </c>
    </row>
    <row r="80" spans="1:14" s="52" customFormat="1" ht="36" customHeight="1">
      <c r="A80" s="530">
        <v>209</v>
      </c>
      <c r="B80" s="32" t="s">
        <v>89</v>
      </c>
      <c r="C80" s="66" t="s">
        <v>88</v>
      </c>
      <c r="D80" s="33">
        <v>100</v>
      </c>
      <c r="E80" s="33">
        <v>195</v>
      </c>
      <c r="F80" s="34">
        <v>0.95</v>
      </c>
      <c r="G80" s="33">
        <v>0</v>
      </c>
      <c r="H80" s="33">
        <v>195</v>
      </c>
      <c r="I80" s="33">
        <v>0</v>
      </c>
      <c r="J80" s="33">
        <v>83</v>
      </c>
      <c r="K80" s="33">
        <v>83</v>
      </c>
      <c r="L80" s="33">
        <v>0</v>
      </c>
      <c r="M80" s="33">
        <v>112</v>
      </c>
      <c r="N80" s="33">
        <v>112</v>
      </c>
    </row>
    <row r="81" spans="1:14" s="52" customFormat="1" ht="30" customHeight="1">
      <c r="A81" s="530">
        <v>206</v>
      </c>
      <c r="B81" s="32" t="s">
        <v>18</v>
      </c>
      <c r="C81" s="66" t="s">
        <v>90</v>
      </c>
      <c r="D81" s="33">
        <v>66</v>
      </c>
      <c r="E81" s="33">
        <v>139</v>
      </c>
      <c r="F81" s="34">
        <v>1.106060606060606</v>
      </c>
      <c r="G81" s="33">
        <v>139</v>
      </c>
      <c r="H81" s="33">
        <v>0</v>
      </c>
      <c r="I81" s="33">
        <v>52</v>
      </c>
      <c r="J81" s="33">
        <v>0</v>
      </c>
      <c r="K81" s="33">
        <v>52</v>
      </c>
      <c r="L81" s="33">
        <v>87</v>
      </c>
      <c r="M81" s="33">
        <v>0</v>
      </c>
      <c r="N81" s="33">
        <v>87</v>
      </c>
    </row>
    <row r="82" spans="1:14" s="52" customFormat="1" ht="36" customHeight="1">
      <c r="A82" s="530">
        <v>207</v>
      </c>
      <c r="B82" s="32" t="s">
        <v>18</v>
      </c>
      <c r="C82" s="66" t="s">
        <v>91</v>
      </c>
      <c r="D82" s="33">
        <v>230</v>
      </c>
      <c r="E82" s="33">
        <v>506</v>
      </c>
      <c r="F82" s="34">
        <v>1.2000000000000002</v>
      </c>
      <c r="G82" s="33">
        <v>434</v>
      </c>
      <c r="H82" s="46">
        <v>72</v>
      </c>
      <c r="I82" s="33">
        <v>186</v>
      </c>
      <c r="J82" s="33">
        <v>50</v>
      </c>
      <c r="K82" s="33">
        <v>236</v>
      </c>
      <c r="L82" s="33">
        <v>248</v>
      </c>
      <c r="M82" s="33">
        <v>22</v>
      </c>
      <c r="N82" s="33">
        <v>270</v>
      </c>
    </row>
    <row r="83" spans="1:14" s="52" customFormat="1" ht="36" customHeight="1">
      <c r="A83" s="530">
        <v>208</v>
      </c>
      <c r="B83" s="32" t="s">
        <v>18</v>
      </c>
      <c r="C83" s="66" t="s">
        <v>92</v>
      </c>
      <c r="D83" s="33">
        <v>100</v>
      </c>
      <c r="E83" s="33">
        <v>114</v>
      </c>
      <c r="F83" s="34">
        <v>0.1399999999999999</v>
      </c>
      <c r="G83" s="33">
        <v>114</v>
      </c>
      <c r="H83" s="33">
        <v>0</v>
      </c>
      <c r="I83" s="33">
        <v>35</v>
      </c>
      <c r="J83" s="33">
        <v>0</v>
      </c>
      <c r="K83" s="33">
        <v>35</v>
      </c>
      <c r="L83" s="33">
        <v>79</v>
      </c>
      <c r="M83" s="33">
        <v>0</v>
      </c>
      <c r="N83" s="33">
        <v>79</v>
      </c>
    </row>
    <row r="84" spans="1:14" s="52" customFormat="1" ht="22.5" customHeight="1">
      <c r="A84" s="530"/>
      <c r="B84" s="67"/>
      <c r="C84" s="68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544"/>
    </row>
    <row r="85" spans="1:14" s="65" customFormat="1" ht="36" customHeight="1">
      <c r="A85" s="534"/>
      <c r="B85" s="719" t="s">
        <v>93</v>
      </c>
      <c r="C85" s="719"/>
      <c r="D85" s="29">
        <v>1276</v>
      </c>
      <c r="E85" s="29">
        <v>2654</v>
      </c>
      <c r="F85" s="38">
        <v>1.079937304075235</v>
      </c>
      <c r="G85" s="29">
        <v>2453</v>
      </c>
      <c r="H85" s="29">
        <v>201</v>
      </c>
      <c r="I85" s="29">
        <v>1215</v>
      </c>
      <c r="J85" s="29">
        <v>112</v>
      </c>
      <c r="K85" s="29">
        <v>1327</v>
      </c>
      <c r="L85" s="29">
        <v>1238</v>
      </c>
      <c r="M85" s="29">
        <v>89</v>
      </c>
      <c r="N85" s="529">
        <v>1327</v>
      </c>
    </row>
    <row r="86" spans="1:14" s="52" customFormat="1" ht="36" customHeight="1">
      <c r="A86" s="530">
        <v>217</v>
      </c>
      <c r="B86" s="32" t="s">
        <v>18</v>
      </c>
      <c r="C86" s="66" t="s">
        <v>94</v>
      </c>
      <c r="D86" s="33">
        <v>280</v>
      </c>
      <c r="E86" s="33">
        <v>496</v>
      </c>
      <c r="F86" s="34">
        <v>0.7714285714285714</v>
      </c>
      <c r="G86" s="33">
        <v>428</v>
      </c>
      <c r="H86" s="46">
        <v>68</v>
      </c>
      <c r="I86" s="33">
        <v>191</v>
      </c>
      <c r="J86" s="33">
        <v>28</v>
      </c>
      <c r="K86" s="33">
        <v>219</v>
      </c>
      <c r="L86" s="33">
        <v>237</v>
      </c>
      <c r="M86" s="33">
        <v>40</v>
      </c>
      <c r="N86" s="33">
        <v>277</v>
      </c>
    </row>
    <row r="87" spans="1:14" s="52" customFormat="1" ht="36" customHeight="1">
      <c r="A87" s="530">
        <v>219</v>
      </c>
      <c r="B87" s="32" t="s">
        <v>18</v>
      </c>
      <c r="C87" s="66" t="s">
        <v>95</v>
      </c>
      <c r="D87" s="33">
        <v>70</v>
      </c>
      <c r="E87" s="33">
        <v>87</v>
      </c>
      <c r="F87" s="34">
        <v>0.24285714285714288</v>
      </c>
      <c r="G87" s="33">
        <v>87</v>
      </c>
      <c r="H87" s="33">
        <v>0</v>
      </c>
      <c r="I87" s="33">
        <v>24</v>
      </c>
      <c r="J87" s="33">
        <v>0</v>
      </c>
      <c r="K87" s="33">
        <v>24</v>
      </c>
      <c r="L87" s="33">
        <v>63</v>
      </c>
      <c r="M87" s="33">
        <v>0</v>
      </c>
      <c r="N87" s="33">
        <v>63</v>
      </c>
    </row>
    <row r="88" spans="1:14" s="52" customFormat="1" ht="36" customHeight="1">
      <c r="A88" s="530">
        <v>215</v>
      </c>
      <c r="B88" s="32" t="s">
        <v>96</v>
      </c>
      <c r="C88" s="66" t="s">
        <v>97</v>
      </c>
      <c r="D88" s="33">
        <v>568</v>
      </c>
      <c r="E88" s="33">
        <v>1467</v>
      </c>
      <c r="F88" s="34">
        <v>1.5827464788732395</v>
      </c>
      <c r="G88" s="33">
        <v>1358</v>
      </c>
      <c r="H88" s="46">
        <v>109</v>
      </c>
      <c r="I88" s="33">
        <v>625</v>
      </c>
      <c r="J88" s="33">
        <v>67</v>
      </c>
      <c r="K88" s="33">
        <v>692</v>
      </c>
      <c r="L88" s="33">
        <v>733</v>
      </c>
      <c r="M88" s="33">
        <v>42</v>
      </c>
      <c r="N88" s="33">
        <v>775</v>
      </c>
    </row>
    <row r="89" spans="1:14" s="52" customFormat="1" ht="36" customHeight="1">
      <c r="A89" s="530">
        <v>222</v>
      </c>
      <c r="B89" s="32" t="s">
        <v>18</v>
      </c>
      <c r="C89" s="66" t="s">
        <v>98</v>
      </c>
      <c r="D89" s="33">
        <v>238</v>
      </c>
      <c r="E89" s="33">
        <v>411</v>
      </c>
      <c r="F89" s="34">
        <v>0.7268907563025211</v>
      </c>
      <c r="G89" s="33">
        <v>396</v>
      </c>
      <c r="H89" s="46">
        <v>15</v>
      </c>
      <c r="I89" s="33">
        <v>272</v>
      </c>
      <c r="J89" s="33">
        <v>11</v>
      </c>
      <c r="K89" s="33">
        <v>283</v>
      </c>
      <c r="L89" s="33">
        <v>124</v>
      </c>
      <c r="M89" s="33">
        <v>4</v>
      </c>
      <c r="N89" s="33">
        <v>128</v>
      </c>
    </row>
    <row r="90" spans="1:14" s="52" customFormat="1" ht="36" customHeight="1">
      <c r="A90" s="530">
        <v>221</v>
      </c>
      <c r="B90" s="32" t="s">
        <v>18</v>
      </c>
      <c r="C90" s="66" t="s">
        <v>99</v>
      </c>
      <c r="D90" s="33">
        <v>120</v>
      </c>
      <c r="E90" s="33">
        <v>193</v>
      </c>
      <c r="F90" s="34">
        <v>0.6083333333333334</v>
      </c>
      <c r="G90" s="33">
        <v>184</v>
      </c>
      <c r="H90" s="46">
        <v>9</v>
      </c>
      <c r="I90" s="33">
        <v>103</v>
      </c>
      <c r="J90" s="33">
        <v>6</v>
      </c>
      <c r="K90" s="33">
        <v>109</v>
      </c>
      <c r="L90" s="33">
        <v>81</v>
      </c>
      <c r="M90" s="33">
        <v>3</v>
      </c>
      <c r="N90" s="33">
        <v>84</v>
      </c>
    </row>
    <row r="91" spans="1:14" s="52" customFormat="1" ht="26.25" customHeight="1">
      <c r="A91" s="530"/>
      <c r="B91" s="67"/>
      <c r="C91" s="68"/>
      <c r="D91" s="33"/>
      <c r="E91" s="69"/>
      <c r="F91" s="34"/>
      <c r="G91" s="33"/>
      <c r="H91" s="36"/>
      <c r="I91" s="36"/>
      <c r="J91" s="36"/>
      <c r="K91" s="33"/>
      <c r="L91" s="36"/>
      <c r="M91" s="36"/>
      <c r="N91" s="545"/>
    </row>
    <row r="92" spans="1:14" s="65" customFormat="1" ht="36" customHeight="1">
      <c r="A92" s="534"/>
      <c r="B92" s="719" t="s">
        <v>100</v>
      </c>
      <c r="C92" s="719"/>
      <c r="D92" s="29">
        <v>360</v>
      </c>
      <c r="E92" s="29">
        <v>709</v>
      </c>
      <c r="F92" s="38">
        <v>0.9694444444444446</v>
      </c>
      <c r="G92" s="29">
        <v>665</v>
      </c>
      <c r="H92" s="29">
        <v>44</v>
      </c>
      <c r="I92" s="29">
        <v>362</v>
      </c>
      <c r="J92" s="29">
        <v>27</v>
      </c>
      <c r="K92" s="29">
        <v>389</v>
      </c>
      <c r="L92" s="29">
        <v>303</v>
      </c>
      <c r="M92" s="29">
        <v>17</v>
      </c>
      <c r="N92" s="529">
        <v>320</v>
      </c>
    </row>
    <row r="93" spans="1:14" s="52" customFormat="1" ht="36" customHeight="1">
      <c r="A93" s="530">
        <v>224</v>
      </c>
      <c r="B93" s="32" t="s">
        <v>18</v>
      </c>
      <c r="C93" s="66" t="s">
        <v>101</v>
      </c>
      <c r="D93" s="33">
        <v>360</v>
      </c>
      <c r="E93" s="33">
        <v>709</v>
      </c>
      <c r="F93" s="34">
        <v>0.9694444444444446</v>
      </c>
      <c r="G93" s="33">
        <v>665</v>
      </c>
      <c r="H93" s="46">
        <v>44</v>
      </c>
      <c r="I93" s="33">
        <v>362</v>
      </c>
      <c r="J93" s="33">
        <v>27</v>
      </c>
      <c r="K93" s="33">
        <v>389</v>
      </c>
      <c r="L93" s="33">
        <v>303</v>
      </c>
      <c r="M93" s="33">
        <v>17</v>
      </c>
      <c r="N93" s="33">
        <v>320</v>
      </c>
    </row>
    <row r="94" spans="1:14" s="52" customFormat="1" ht="21" customHeight="1">
      <c r="A94" s="530"/>
      <c r="B94" s="67"/>
      <c r="C94" s="68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544"/>
    </row>
    <row r="95" spans="1:14" s="65" customFormat="1" ht="36" customHeight="1">
      <c r="A95" s="534"/>
      <c r="B95" s="719" t="s">
        <v>102</v>
      </c>
      <c r="C95" s="719"/>
      <c r="D95" s="29">
        <v>9684</v>
      </c>
      <c r="E95" s="29">
        <v>17738</v>
      </c>
      <c r="F95" s="38">
        <v>0.8316811235026849</v>
      </c>
      <c r="G95" s="29">
        <v>16309</v>
      </c>
      <c r="H95" s="29">
        <v>1429</v>
      </c>
      <c r="I95" s="29">
        <v>6153</v>
      </c>
      <c r="J95" s="29">
        <v>569</v>
      </c>
      <c r="K95" s="29">
        <v>6722</v>
      </c>
      <c r="L95" s="29">
        <v>10156</v>
      </c>
      <c r="M95" s="29">
        <v>860</v>
      </c>
      <c r="N95" s="529">
        <v>11016</v>
      </c>
    </row>
    <row r="96" spans="1:14" s="52" customFormat="1" ht="36" customHeight="1">
      <c r="A96" s="530">
        <v>228</v>
      </c>
      <c r="B96" s="32" t="s">
        <v>18</v>
      </c>
      <c r="C96" s="66" t="s">
        <v>103</v>
      </c>
      <c r="D96" s="33">
        <v>335</v>
      </c>
      <c r="E96" s="33">
        <v>669</v>
      </c>
      <c r="F96" s="34">
        <v>0.9970149253731344</v>
      </c>
      <c r="G96" s="33">
        <v>633</v>
      </c>
      <c r="H96" s="46">
        <v>36</v>
      </c>
      <c r="I96" s="33">
        <v>477</v>
      </c>
      <c r="J96" s="33">
        <v>28</v>
      </c>
      <c r="K96" s="33">
        <v>505</v>
      </c>
      <c r="L96" s="33">
        <v>156</v>
      </c>
      <c r="M96" s="33">
        <v>8</v>
      </c>
      <c r="N96" s="33">
        <v>164</v>
      </c>
    </row>
    <row r="97" spans="1:14" s="52" customFormat="1" ht="36" customHeight="1">
      <c r="A97" s="530">
        <v>227</v>
      </c>
      <c r="B97" s="32" t="s">
        <v>18</v>
      </c>
      <c r="C97" s="66" t="s">
        <v>104</v>
      </c>
      <c r="D97" s="33">
        <v>821</v>
      </c>
      <c r="E97" s="33">
        <v>1429</v>
      </c>
      <c r="F97" s="34">
        <v>0.7405602923264312</v>
      </c>
      <c r="G97" s="33">
        <v>1311</v>
      </c>
      <c r="H97" s="46">
        <v>118</v>
      </c>
      <c r="I97" s="33">
        <v>712</v>
      </c>
      <c r="J97" s="33">
        <v>81</v>
      </c>
      <c r="K97" s="33">
        <v>793</v>
      </c>
      <c r="L97" s="33">
        <v>599</v>
      </c>
      <c r="M97" s="33">
        <v>37</v>
      </c>
      <c r="N97" s="33">
        <v>636</v>
      </c>
    </row>
    <row r="98" spans="1:14" s="70" customFormat="1" ht="26.25" customHeight="1">
      <c r="A98" s="531">
        <v>239</v>
      </c>
      <c r="B98" s="32" t="s">
        <v>18</v>
      </c>
      <c r="C98" s="66" t="s">
        <v>105</v>
      </c>
      <c r="D98" s="33">
        <v>102</v>
      </c>
      <c r="E98" s="33">
        <v>123</v>
      </c>
      <c r="F98" s="34">
        <v>0.2058823529411764</v>
      </c>
      <c r="G98" s="33">
        <v>123</v>
      </c>
      <c r="H98" s="33">
        <v>0</v>
      </c>
      <c r="I98" s="33">
        <v>53</v>
      </c>
      <c r="J98" s="33">
        <v>0</v>
      </c>
      <c r="K98" s="33">
        <v>53</v>
      </c>
      <c r="L98" s="33">
        <v>70</v>
      </c>
      <c r="M98" s="33">
        <v>0</v>
      </c>
      <c r="N98" s="33">
        <v>70</v>
      </c>
    </row>
    <row r="99" spans="1:14" s="52" customFormat="1" ht="36" customHeight="1">
      <c r="A99" s="530">
        <v>226</v>
      </c>
      <c r="B99" s="32" t="s">
        <v>106</v>
      </c>
      <c r="C99" s="66" t="s">
        <v>107</v>
      </c>
      <c r="D99" s="33">
        <v>1826</v>
      </c>
      <c r="E99" s="33">
        <v>6472</v>
      </c>
      <c r="F99" s="34">
        <v>2.544359255202629</v>
      </c>
      <c r="G99" s="33">
        <v>6472</v>
      </c>
      <c r="H99" s="33">
        <v>0</v>
      </c>
      <c r="I99" s="33">
        <v>3378</v>
      </c>
      <c r="J99" s="33">
        <v>0</v>
      </c>
      <c r="K99" s="33">
        <v>3378</v>
      </c>
      <c r="L99" s="33">
        <v>3094</v>
      </c>
      <c r="M99" s="33">
        <v>0</v>
      </c>
      <c r="N99" s="33">
        <v>3094</v>
      </c>
    </row>
    <row r="100" spans="1:14" s="52" customFormat="1" ht="36" customHeight="1">
      <c r="A100" s="531">
        <v>238</v>
      </c>
      <c r="B100" s="32" t="s">
        <v>18</v>
      </c>
      <c r="C100" s="66" t="s">
        <v>108</v>
      </c>
      <c r="D100" s="33">
        <v>412</v>
      </c>
      <c r="E100" s="33">
        <v>567</v>
      </c>
      <c r="F100" s="34">
        <v>0.37621359223300965</v>
      </c>
      <c r="G100" s="33">
        <v>567</v>
      </c>
      <c r="H100" s="33">
        <v>0</v>
      </c>
      <c r="I100" s="33">
        <v>142</v>
      </c>
      <c r="J100" s="33">
        <v>0</v>
      </c>
      <c r="K100" s="33">
        <v>142</v>
      </c>
      <c r="L100" s="33">
        <v>425</v>
      </c>
      <c r="M100" s="33">
        <v>0</v>
      </c>
      <c r="N100" s="33">
        <v>425</v>
      </c>
    </row>
    <row r="101" spans="1:14" s="73" customFormat="1" ht="36" customHeight="1">
      <c r="A101" s="531">
        <v>242</v>
      </c>
      <c r="B101" s="45" t="s">
        <v>109</v>
      </c>
      <c r="C101" s="45" t="s">
        <v>110</v>
      </c>
      <c r="D101" s="46">
        <v>4309</v>
      </c>
      <c r="E101" s="33">
        <v>4533</v>
      </c>
      <c r="F101" s="71">
        <v>0.051984219076351756</v>
      </c>
      <c r="G101" s="46">
        <v>3337</v>
      </c>
      <c r="H101" s="46">
        <v>1196</v>
      </c>
      <c r="I101" s="46">
        <v>77</v>
      </c>
      <c r="J101" s="46">
        <v>412</v>
      </c>
      <c r="K101" s="46">
        <v>489</v>
      </c>
      <c r="L101" s="46">
        <v>3260</v>
      </c>
      <c r="M101" s="46">
        <v>784</v>
      </c>
      <c r="N101" s="46">
        <v>4044</v>
      </c>
    </row>
    <row r="102" spans="1:14" s="52" customFormat="1" ht="36" customHeight="1">
      <c r="A102" s="530">
        <v>225</v>
      </c>
      <c r="B102" s="32" t="s">
        <v>111</v>
      </c>
      <c r="C102" s="66" t="s">
        <v>112</v>
      </c>
      <c r="D102" s="33">
        <v>1257</v>
      </c>
      <c r="E102" s="33">
        <v>2825</v>
      </c>
      <c r="F102" s="34">
        <v>1.247414478918059</v>
      </c>
      <c r="G102" s="33">
        <v>2825</v>
      </c>
      <c r="H102" s="33">
        <v>0</v>
      </c>
      <c r="I102" s="33">
        <v>913</v>
      </c>
      <c r="J102" s="33">
        <v>0</v>
      </c>
      <c r="K102" s="33">
        <v>913</v>
      </c>
      <c r="L102" s="33">
        <v>1912</v>
      </c>
      <c r="M102" s="33">
        <v>0</v>
      </c>
      <c r="N102" s="33">
        <v>1912</v>
      </c>
    </row>
    <row r="103" spans="1:14" s="70" customFormat="1" ht="26.25" customHeight="1">
      <c r="A103" s="531">
        <v>240</v>
      </c>
      <c r="B103" s="45" t="s">
        <v>18</v>
      </c>
      <c r="C103" s="45" t="s">
        <v>113</v>
      </c>
      <c r="D103" s="46">
        <v>80</v>
      </c>
      <c r="E103" s="33">
        <v>126</v>
      </c>
      <c r="F103" s="74">
        <v>0.575</v>
      </c>
      <c r="G103" s="46">
        <v>126</v>
      </c>
      <c r="H103" s="46">
        <v>0</v>
      </c>
      <c r="I103" s="46">
        <v>31</v>
      </c>
      <c r="J103" s="46">
        <v>0</v>
      </c>
      <c r="K103" s="46">
        <v>31</v>
      </c>
      <c r="L103" s="46">
        <v>95</v>
      </c>
      <c r="M103" s="46">
        <v>0</v>
      </c>
      <c r="N103" s="46">
        <v>95</v>
      </c>
    </row>
    <row r="104" spans="1:14" s="70" customFormat="1" ht="26.25" customHeight="1">
      <c r="A104" s="531">
        <v>241</v>
      </c>
      <c r="B104" s="32" t="s">
        <v>18</v>
      </c>
      <c r="C104" s="66" t="s">
        <v>114</v>
      </c>
      <c r="D104" s="33">
        <v>120</v>
      </c>
      <c r="E104" s="33">
        <v>164</v>
      </c>
      <c r="F104" s="34">
        <v>0.3666666666666667</v>
      </c>
      <c r="G104" s="33">
        <v>164</v>
      </c>
      <c r="H104" s="33">
        <v>0</v>
      </c>
      <c r="I104" s="33">
        <v>66</v>
      </c>
      <c r="J104" s="33">
        <v>0</v>
      </c>
      <c r="K104" s="33">
        <v>66</v>
      </c>
      <c r="L104" s="33">
        <v>98</v>
      </c>
      <c r="M104" s="33">
        <v>0</v>
      </c>
      <c r="N104" s="33">
        <v>98</v>
      </c>
    </row>
    <row r="105" spans="1:14" s="52" customFormat="1" ht="36" customHeight="1">
      <c r="A105" s="659">
        <v>233</v>
      </c>
      <c r="B105" s="655" t="s">
        <v>18</v>
      </c>
      <c r="C105" s="660" t="s">
        <v>115</v>
      </c>
      <c r="D105" s="656">
        <v>422</v>
      </c>
      <c r="E105" s="656">
        <v>830</v>
      </c>
      <c r="F105" s="657">
        <v>0.966824644549763</v>
      </c>
      <c r="G105" s="656">
        <v>751</v>
      </c>
      <c r="H105" s="658">
        <v>79</v>
      </c>
      <c r="I105" s="656">
        <v>304</v>
      </c>
      <c r="J105" s="656">
        <v>48</v>
      </c>
      <c r="K105" s="656">
        <v>352</v>
      </c>
      <c r="L105" s="656">
        <v>447</v>
      </c>
      <c r="M105" s="656">
        <v>31</v>
      </c>
      <c r="N105" s="656">
        <v>478</v>
      </c>
    </row>
    <row r="106" spans="1:14" s="70" customFormat="1" ht="22.5" customHeight="1">
      <c r="A106" s="533"/>
      <c r="B106" s="533"/>
      <c r="C106" s="533"/>
      <c r="D106" s="539"/>
      <c r="E106" s="539"/>
      <c r="F106" s="547"/>
      <c r="G106" s="537"/>
      <c r="H106" s="539"/>
      <c r="I106" s="539"/>
      <c r="J106" s="540"/>
      <c r="K106" s="539"/>
      <c r="L106" s="539"/>
      <c r="M106" s="548"/>
      <c r="N106" s="533"/>
    </row>
    <row r="107" spans="1:14" s="70" customFormat="1" ht="22.5" customHeight="1">
      <c r="A107" s="533"/>
      <c r="B107" s="533"/>
      <c r="C107" s="533"/>
      <c r="D107" s="539"/>
      <c r="E107" s="539"/>
      <c r="F107" s="547"/>
      <c r="G107" s="537"/>
      <c r="H107" s="539"/>
      <c r="I107" s="539"/>
      <c r="J107" s="540"/>
      <c r="K107" s="539"/>
      <c r="L107" s="539"/>
      <c r="M107" s="548"/>
      <c r="N107" s="533"/>
    </row>
    <row r="108" spans="2:13" s="27" customFormat="1" ht="28.5" customHeight="1">
      <c r="B108" s="75"/>
      <c r="C108" s="76"/>
      <c r="D108" s="77"/>
      <c r="E108" s="77"/>
      <c r="F108" s="78"/>
      <c r="G108" s="77"/>
      <c r="H108" s="77"/>
      <c r="I108" s="77"/>
      <c r="J108" s="79"/>
      <c r="K108" s="77"/>
      <c r="L108" s="77"/>
      <c r="M108" s="77"/>
    </row>
    <row r="109" spans="2:14" s="28" customFormat="1" ht="28.5" customHeight="1" thickBot="1">
      <c r="B109" s="535"/>
      <c r="C109" s="536"/>
      <c r="D109" s="537"/>
      <c r="E109" s="524"/>
      <c r="F109" s="538"/>
      <c r="G109" s="537"/>
      <c r="H109" s="524"/>
      <c r="I109" s="537"/>
      <c r="J109" s="540"/>
      <c r="K109" s="537"/>
      <c r="L109" s="537"/>
      <c r="M109" s="539"/>
      <c r="N109" s="541"/>
    </row>
    <row r="110" spans="1:14" s="21" customFormat="1" ht="37.5" customHeight="1" thickBot="1">
      <c r="A110" s="58">
        <v>300</v>
      </c>
      <c r="B110" s="736" t="s">
        <v>116</v>
      </c>
      <c r="C110" s="736"/>
      <c r="D110" s="674">
        <v>7713</v>
      </c>
      <c r="E110" s="674">
        <v>14323</v>
      </c>
      <c r="F110" s="18">
        <v>0.8569946842992351</v>
      </c>
      <c r="G110" s="674">
        <v>13877</v>
      </c>
      <c r="H110" s="674">
        <v>446</v>
      </c>
      <c r="I110" s="674">
        <v>7695</v>
      </c>
      <c r="J110" s="19">
        <v>254</v>
      </c>
      <c r="K110" s="674">
        <v>7949</v>
      </c>
      <c r="L110" s="674">
        <v>6182</v>
      </c>
      <c r="M110" s="674">
        <v>192</v>
      </c>
      <c r="N110" s="20">
        <v>6374</v>
      </c>
    </row>
    <row r="111" spans="1:14" s="28" customFormat="1" ht="26.25" customHeight="1">
      <c r="A111" s="542"/>
      <c r="B111" s="80"/>
      <c r="C111" s="81"/>
      <c r="D111" s="24"/>
      <c r="E111" s="24"/>
      <c r="F111" s="25"/>
      <c r="G111" s="62"/>
      <c r="H111" s="62"/>
      <c r="I111" s="62"/>
      <c r="J111" s="63"/>
      <c r="K111" s="62"/>
      <c r="L111" s="62"/>
      <c r="M111" s="62"/>
      <c r="N111" s="543"/>
    </row>
    <row r="112" spans="1:14" s="31" customFormat="1" ht="37.5" customHeight="1">
      <c r="A112" s="534"/>
      <c r="B112" s="720" t="s">
        <v>117</v>
      </c>
      <c r="C112" s="720"/>
      <c r="D112" s="82">
        <v>1144</v>
      </c>
      <c r="E112" s="29">
        <v>2942</v>
      </c>
      <c r="F112" s="83">
        <v>1.5716783216783217</v>
      </c>
      <c r="G112" s="82">
        <v>2941</v>
      </c>
      <c r="H112" s="82">
        <v>1</v>
      </c>
      <c r="I112" s="82">
        <v>1653</v>
      </c>
      <c r="J112" s="82">
        <v>0</v>
      </c>
      <c r="K112" s="82">
        <v>1653</v>
      </c>
      <c r="L112" s="82">
        <v>1288</v>
      </c>
      <c r="M112" s="82">
        <v>1</v>
      </c>
      <c r="N112" s="549">
        <v>1289</v>
      </c>
    </row>
    <row r="113" spans="1:14" s="28" customFormat="1" ht="37.5" customHeight="1">
      <c r="A113" s="530">
        <v>301</v>
      </c>
      <c r="B113" s="32" t="s">
        <v>118</v>
      </c>
      <c r="C113" s="66" t="s">
        <v>119</v>
      </c>
      <c r="D113" s="48">
        <v>454</v>
      </c>
      <c r="E113" s="33">
        <v>987</v>
      </c>
      <c r="F113" s="84">
        <v>1.1740088105726874</v>
      </c>
      <c r="G113" s="48">
        <v>987</v>
      </c>
      <c r="H113" s="91">
        <v>0</v>
      </c>
      <c r="I113" s="48">
        <v>702</v>
      </c>
      <c r="J113" s="48">
        <v>0</v>
      </c>
      <c r="K113" s="48">
        <v>702</v>
      </c>
      <c r="L113" s="48">
        <v>285</v>
      </c>
      <c r="M113" s="48">
        <v>0</v>
      </c>
      <c r="N113" s="48">
        <v>285</v>
      </c>
    </row>
    <row r="114" spans="1:14" s="28" customFormat="1" ht="37.5" customHeight="1">
      <c r="A114" s="530">
        <v>322</v>
      </c>
      <c r="B114" s="39" t="s">
        <v>120</v>
      </c>
      <c r="C114" s="42" t="s">
        <v>119</v>
      </c>
      <c r="D114" s="48">
        <v>640</v>
      </c>
      <c r="E114" s="33">
        <v>1853</v>
      </c>
      <c r="F114" s="84">
        <v>1.8953125000000002</v>
      </c>
      <c r="G114" s="48">
        <v>1852</v>
      </c>
      <c r="H114" s="91">
        <v>1</v>
      </c>
      <c r="I114" s="48">
        <v>867</v>
      </c>
      <c r="J114" s="48">
        <v>0</v>
      </c>
      <c r="K114" s="48">
        <v>867</v>
      </c>
      <c r="L114" s="48">
        <v>985</v>
      </c>
      <c r="M114" s="48">
        <v>1</v>
      </c>
      <c r="N114" s="48">
        <v>986</v>
      </c>
    </row>
    <row r="115" spans="1:14" s="28" customFormat="1" ht="37.5" customHeight="1">
      <c r="A115" s="530">
        <v>302</v>
      </c>
      <c r="B115" s="32" t="s">
        <v>121</v>
      </c>
      <c r="C115" s="42" t="s">
        <v>122</v>
      </c>
      <c r="D115" s="48">
        <v>50</v>
      </c>
      <c r="E115" s="33">
        <v>102</v>
      </c>
      <c r="F115" s="84">
        <v>1.04</v>
      </c>
      <c r="G115" s="48">
        <v>102</v>
      </c>
      <c r="H115" s="91">
        <v>0</v>
      </c>
      <c r="I115" s="48">
        <v>84</v>
      </c>
      <c r="J115" s="48">
        <v>0</v>
      </c>
      <c r="K115" s="48">
        <v>84</v>
      </c>
      <c r="L115" s="48">
        <v>18</v>
      </c>
      <c r="M115" s="48">
        <v>0</v>
      </c>
      <c r="N115" s="48">
        <v>18</v>
      </c>
    </row>
    <row r="116" spans="1:14" s="28" customFormat="1" ht="27.75" customHeight="1">
      <c r="A116" s="530"/>
      <c r="B116" s="85"/>
      <c r="C116" s="86"/>
      <c r="D116" s="87"/>
      <c r="E116" s="36"/>
      <c r="F116" s="88"/>
      <c r="G116" s="87"/>
      <c r="H116" s="87"/>
      <c r="I116" s="87"/>
      <c r="J116" s="87"/>
      <c r="K116" s="87"/>
      <c r="L116" s="87"/>
      <c r="M116" s="87"/>
      <c r="N116" s="550"/>
    </row>
    <row r="117" spans="1:14" s="31" customFormat="1" ht="37.5" customHeight="1">
      <c r="A117" s="534"/>
      <c r="B117" s="720" t="s">
        <v>123</v>
      </c>
      <c r="C117" s="720"/>
      <c r="D117" s="82">
        <v>1442</v>
      </c>
      <c r="E117" s="29">
        <v>2493</v>
      </c>
      <c r="F117" s="83">
        <v>0.7288488210818307</v>
      </c>
      <c r="G117" s="82">
        <v>2493</v>
      </c>
      <c r="H117" s="82">
        <v>0</v>
      </c>
      <c r="I117" s="82">
        <v>1363</v>
      </c>
      <c r="J117" s="82">
        <v>0</v>
      </c>
      <c r="K117" s="82">
        <v>1363</v>
      </c>
      <c r="L117" s="82">
        <v>1130</v>
      </c>
      <c r="M117" s="82">
        <v>0</v>
      </c>
      <c r="N117" s="549">
        <v>1130</v>
      </c>
    </row>
    <row r="118" spans="1:14" s="28" customFormat="1" ht="37.5" customHeight="1">
      <c r="A118" s="530">
        <v>303</v>
      </c>
      <c r="B118" s="32" t="s">
        <v>18</v>
      </c>
      <c r="C118" s="42" t="s">
        <v>124</v>
      </c>
      <c r="D118" s="48">
        <v>1386</v>
      </c>
      <c r="E118" s="33">
        <v>2291</v>
      </c>
      <c r="F118" s="84">
        <v>0.652958152958153</v>
      </c>
      <c r="G118" s="48">
        <v>2291</v>
      </c>
      <c r="H118" s="48">
        <v>0</v>
      </c>
      <c r="I118" s="48">
        <v>1227</v>
      </c>
      <c r="J118" s="48">
        <v>0</v>
      </c>
      <c r="K118" s="48">
        <v>1227</v>
      </c>
      <c r="L118" s="48">
        <v>1064</v>
      </c>
      <c r="M118" s="48">
        <v>0</v>
      </c>
      <c r="N118" s="48">
        <v>1064</v>
      </c>
    </row>
    <row r="119" spans="1:14" s="28" customFormat="1" ht="37.5" customHeight="1">
      <c r="A119" s="530">
        <v>305</v>
      </c>
      <c r="B119" s="32" t="s">
        <v>18</v>
      </c>
      <c r="C119" s="66" t="s">
        <v>125</v>
      </c>
      <c r="D119" s="48">
        <v>56</v>
      </c>
      <c r="E119" s="33">
        <v>202</v>
      </c>
      <c r="F119" s="84">
        <v>2.607142857142857</v>
      </c>
      <c r="G119" s="48">
        <v>202</v>
      </c>
      <c r="H119" s="48">
        <v>0</v>
      </c>
      <c r="I119" s="48">
        <v>136</v>
      </c>
      <c r="J119" s="48">
        <v>0</v>
      </c>
      <c r="K119" s="48">
        <v>136</v>
      </c>
      <c r="L119" s="48">
        <v>66</v>
      </c>
      <c r="M119" s="48">
        <v>0</v>
      </c>
      <c r="N119" s="48">
        <v>66</v>
      </c>
    </row>
    <row r="120" spans="1:14" s="28" customFormat="1" ht="26.25" customHeight="1">
      <c r="A120" s="530"/>
      <c r="B120" s="85"/>
      <c r="C120" s="86"/>
      <c r="D120" s="87"/>
      <c r="E120" s="36"/>
      <c r="F120" s="88"/>
      <c r="G120" s="87"/>
      <c r="H120" s="87"/>
      <c r="I120" s="87"/>
      <c r="J120" s="87"/>
      <c r="K120" s="87"/>
      <c r="L120" s="87"/>
      <c r="M120" s="87"/>
      <c r="N120" s="550"/>
    </row>
    <row r="121" spans="1:14" s="31" customFormat="1" ht="37.5" customHeight="1">
      <c r="A121" s="534"/>
      <c r="B121" s="720" t="s">
        <v>126</v>
      </c>
      <c r="C121" s="720"/>
      <c r="D121" s="82">
        <v>1888</v>
      </c>
      <c r="E121" s="29">
        <v>2685</v>
      </c>
      <c r="F121" s="83">
        <v>0.4221398305084745</v>
      </c>
      <c r="G121" s="82">
        <v>2565</v>
      </c>
      <c r="H121" s="82">
        <v>120</v>
      </c>
      <c r="I121" s="82">
        <v>1151</v>
      </c>
      <c r="J121" s="82">
        <v>80</v>
      </c>
      <c r="K121" s="82">
        <v>1231</v>
      </c>
      <c r="L121" s="82">
        <v>1414</v>
      </c>
      <c r="M121" s="82">
        <v>40</v>
      </c>
      <c r="N121" s="549">
        <v>1454</v>
      </c>
    </row>
    <row r="122" spans="1:14" s="28" customFormat="1" ht="37.5" customHeight="1">
      <c r="A122" s="530">
        <v>307</v>
      </c>
      <c r="B122" s="32" t="s">
        <v>127</v>
      </c>
      <c r="C122" s="42" t="s">
        <v>128</v>
      </c>
      <c r="D122" s="48">
        <v>256</v>
      </c>
      <c r="E122" s="33">
        <v>1332</v>
      </c>
      <c r="F122" s="84">
        <v>4.203125</v>
      </c>
      <c r="G122" s="48">
        <v>1212</v>
      </c>
      <c r="H122" s="91">
        <v>120</v>
      </c>
      <c r="I122" s="48">
        <v>911</v>
      </c>
      <c r="J122" s="48">
        <v>80</v>
      </c>
      <c r="K122" s="48">
        <v>991</v>
      </c>
      <c r="L122" s="48">
        <v>301</v>
      </c>
      <c r="M122" s="48">
        <v>40</v>
      </c>
      <c r="N122" s="48">
        <v>341</v>
      </c>
    </row>
    <row r="123" spans="1:14" s="28" customFormat="1" ht="37.5" customHeight="1">
      <c r="A123" s="530">
        <v>323</v>
      </c>
      <c r="B123" s="32" t="s">
        <v>129</v>
      </c>
      <c r="C123" s="42" t="s">
        <v>128</v>
      </c>
      <c r="D123" s="48">
        <v>1632</v>
      </c>
      <c r="E123" s="33">
        <v>1353</v>
      </c>
      <c r="F123" s="84">
        <v>-0.17095588235294112</v>
      </c>
      <c r="G123" s="48">
        <v>1353</v>
      </c>
      <c r="H123" s="48">
        <v>0</v>
      </c>
      <c r="I123" s="48">
        <v>240</v>
      </c>
      <c r="J123" s="48">
        <v>0</v>
      </c>
      <c r="K123" s="48">
        <v>240</v>
      </c>
      <c r="L123" s="48">
        <v>1113</v>
      </c>
      <c r="M123" s="48">
        <v>0</v>
      </c>
      <c r="N123" s="48">
        <v>1113</v>
      </c>
    </row>
    <row r="124" spans="1:14" s="28" customFormat="1" ht="27.75" customHeight="1">
      <c r="A124" s="526"/>
      <c r="B124" s="85"/>
      <c r="C124" s="86"/>
      <c r="D124" s="87"/>
      <c r="E124" s="36"/>
      <c r="F124" s="88"/>
      <c r="G124" s="87"/>
      <c r="H124" s="87"/>
      <c r="I124" s="87"/>
      <c r="J124" s="87"/>
      <c r="K124" s="87"/>
      <c r="L124" s="87"/>
      <c r="M124" s="87"/>
      <c r="N124" s="550"/>
    </row>
    <row r="125" spans="1:14" s="31" customFormat="1" ht="37.5" customHeight="1">
      <c r="A125" s="525"/>
      <c r="B125" s="720" t="s">
        <v>130</v>
      </c>
      <c r="C125" s="720"/>
      <c r="D125" s="82">
        <v>2066</v>
      </c>
      <c r="E125" s="29">
        <v>2507</v>
      </c>
      <c r="F125" s="83">
        <v>0.8286005593101842</v>
      </c>
      <c r="G125" s="82">
        <v>2394</v>
      </c>
      <c r="H125" s="82">
        <v>113</v>
      </c>
      <c r="I125" s="82">
        <v>1032</v>
      </c>
      <c r="J125" s="82">
        <v>58</v>
      </c>
      <c r="K125" s="82">
        <v>1090</v>
      </c>
      <c r="L125" s="82">
        <v>1362</v>
      </c>
      <c r="M125" s="82">
        <v>55</v>
      </c>
      <c r="N125" s="549">
        <v>1417</v>
      </c>
    </row>
    <row r="126" spans="1:14" s="28" customFormat="1" ht="37.5" customHeight="1">
      <c r="A126" s="530">
        <v>308</v>
      </c>
      <c r="B126" s="32" t="s">
        <v>21</v>
      </c>
      <c r="C126" s="42" t="s">
        <v>131</v>
      </c>
      <c r="D126" s="48">
        <v>840</v>
      </c>
      <c r="E126" s="33">
        <v>2091</v>
      </c>
      <c r="F126" s="84">
        <v>1.4892857142857143</v>
      </c>
      <c r="G126" s="48">
        <v>1978</v>
      </c>
      <c r="H126" s="91">
        <v>113</v>
      </c>
      <c r="I126" s="48">
        <v>1017</v>
      </c>
      <c r="J126" s="48">
        <v>58</v>
      </c>
      <c r="K126" s="48">
        <v>1075</v>
      </c>
      <c r="L126" s="48">
        <v>961</v>
      </c>
      <c r="M126" s="48">
        <v>55</v>
      </c>
      <c r="N126" s="48">
        <v>1016</v>
      </c>
    </row>
    <row r="127" spans="1:14" s="28" customFormat="1" ht="37.5" customHeight="1">
      <c r="A127" s="551">
        <v>324</v>
      </c>
      <c r="B127" s="32" t="s">
        <v>74</v>
      </c>
      <c r="C127" s="42" t="s">
        <v>132</v>
      </c>
      <c r="D127" s="48">
        <v>1226</v>
      </c>
      <c r="E127" s="33">
        <v>416</v>
      </c>
      <c r="F127" s="84">
        <v>-0.6606851549755302</v>
      </c>
      <c r="G127" s="48">
        <v>416</v>
      </c>
      <c r="H127" s="48">
        <v>0</v>
      </c>
      <c r="I127" s="48">
        <v>15</v>
      </c>
      <c r="J127" s="48">
        <v>0</v>
      </c>
      <c r="K127" s="48">
        <v>15</v>
      </c>
      <c r="L127" s="48">
        <v>401</v>
      </c>
      <c r="M127" s="48">
        <v>0</v>
      </c>
      <c r="N127" s="48">
        <v>401</v>
      </c>
    </row>
    <row r="128" spans="1:14" s="28" customFormat="1" ht="28.5" customHeight="1">
      <c r="A128" s="526"/>
      <c r="B128" s="85"/>
      <c r="C128" s="86"/>
      <c r="D128" s="89"/>
      <c r="E128" s="90"/>
      <c r="F128" s="88"/>
      <c r="G128" s="87"/>
      <c r="H128" s="87"/>
      <c r="I128" s="87"/>
      <c r="J128" s="87"/>
      <c r="K128" s="87"/>
      <c r="L128" s="87"/>
      <c r="M128" s="87"/>
      <c r="N128" s="550"/>
    </row>
    <row r="129" spans="1:14" s="31" customFormat="1" ht="37.5" customHeight="1">
      <c r="A129" s="534"/>
      <c r="B129" s="720" t="s">
        <v>133</v>
      </c>
      <c r="C129" s="720"/>
      <c r="D129" s="82">
        <v>100</v>
      </c>
      <c r="E129" s="29">
        <v>540</v>
      </c>
      <c r="F129" s="83">
        <v>4.4</v>
      </c>
      <c r="G129" s="82">
        <v>540</v>
      </c>
      <c r="H129" s="82">
        <v>0</v>
      </c>
      <c r="I129" s="82">
        <v>495</v>
      </c>
      <c r="J129" s="82">
        <v>0</v>
      </c>
      <c r="K129" s="82">
        <v>495</v>
      </c>
      <c r="L129" s="82">
        <v>45</v>
      </c>
      <c r="M129" s="82">
        <v>0</v>
      </c>
      <c r="N129" s="549">
        <v>45</v>
      </c>
    </row>
    <row r="130" spans="1:14" s="28" customFormat="1" ht="37.5" customHeight="1">
      <c r="A130" s="530">
        <v>313</v>
      </c>
      <c r="B130" s="32" t="s">
        <v>18</v>
      </c>
      <c r="C130" s="42" t="s">
        <v>134</v>
      </c>
      <c r="D130" s="48">
        <v>100</v>
      </c>
      <c r="E130" s="33">
        <v>540</v>
      </c>
      <c r="F130" s="84">
        <v>4.4</v>
      </c>
      <c r="G130" s="48">
        <v>540</v>
      </c>
      <c r="H130" s="48">
        <v>0</v>
      </c>
      <c r="I130" s="48">
        <v>495</v>
      </c>
      <c r="J130" s="48">
        <v>0</v>
      </c>
      <c r="K130" s="48">
        <v>495</v>
      </c>
      <c r="L130" s="48">
        <v>45</v>
      </c>
      <c r="M130" s="48">
        <v>0</v>
      </c>
      <c r="N130" s="48">
        <v>45</v>
      </c>
    </row>
    <row r="131" spans="1:14" s="28" customFormat="1" ht="24.75" customHeight="1">
      <c r="A131" s="530"/>
      <c r="B131" s="85"/>
      <c r="C131" s="86"/>
      <c r="D131" s="87"/>
      <c r="E131" s="36"/>
      <c r="F131" s="88"/>
      <c r="G131" s="87"/>
      <c r="H131" s="87"/>
      <c r="I131" s="87"/>
      <c r="J131" s="87"/>
      <c r="K131" s="87"/>
      <c r="L131" s="87"/>
      <c r="M131" s="87"/>
      <c r="N131" s="550"/>
    </row>
    <row r="132" spans="1:14" s="31" customFormat="1" ht="37.5" customHeight="1">
      <c r="A132" s="534"/>
      <c r="B132" s="720" t="s">
        <v>135</v>
      </c>
      <c r="C132" s="720"/>
      <c r="D132" s="82">
        <v>380</v>
      </c>
      <c r="E132" s="29">
        <v>1677</v>
      </c>
      <c r="F132" s="83">
        <v>5.192119155354449</v>
      </c>
      <c r="G132" s="82">
        <v>1564</v>
      </c>
      <c r="H132" s="82">
        <v>113</v>
      </c>
      <c r="I132" s="82">
        <v>1057</v>
      </c>
      <c r="J132" s="82">
        <v>59</v>
      </c>
      <c r="K132" s="82">
        <v>1116</v>
      </c>
      <c r="L132" s="82">
        <v>507</v>
      </c>
      <c r="M132" s="82">
        <v>54</v>
      </c>
      <c r="N132" s="549">
        <v>561</v>
      </c>
    </row>
    <row r="133" spans="1:14" s="28" customFormat="1" ht="37.5" customHeight="1">
      <c r="A133" s="530">
        <v>316</v>
      </c>
      <c r="B133" s="32" t="s">
        <v>18</v>
      </c>
      <c r="C133" s="42" t="s">
        <v>136</v>
      </c>
      <c r="D133" s="91">
        <v>68</v>
      </c>
      <c r="E133" s="33">
        <v>158</v>
      </c>
      <c r="F133" s="92">
        <v>1.323529411764706</v>
      </c>
      <c r="G133" s="91">
        <v>158</v>
      </c>
      <c r="H133" s="91">
        <v>0</v>
      </c>
      <c r="I133" s="91">
        <v>108</v>
      </c>
      <c r="J133" s="91">
        <v>0</v>
      </c>
      <c r="K133" s="91">
        <v>108</v>
      </c>
      <c r="L133" s="91">
        <v>50</v>
      </c>
      <c r="M133" s="91">
        <v>0</v>
      </c>
      <c r="N133" s="91">
        <v>50</v>
      </c>
    </row>
    <row r="134" spans="1:14" s="28" customFormat="1" ht="37.5" customHeight="1">
      <c r="A134" s="530">
        <v>314</v>
      </c>
      <c r="B134" s="32" t="s">
        <v>18</v>
      </c>
      <c r="C134" s="42" t="s">
        <v>137</v>
      </c>
      <c r="D134" s="91">
        <v>312</v>
      </c>
      <c r="E134" s="33">
        <v>1519</v>
      </c>
      <c r="F134" s="92">
        <v>3.8685897435897436</v>
      </c>
      <c r="G134" s="91">
        <v>1406</v>
      </c>
      <c r="H134" s="91">
        <v>113</v>
      </c>
      <c r="I134" s="91">
        <v>949</v>
      </c>
      <c r="J134" s="91">
        <v>59</v>
      </c>
      <c r="K134" s="91">
        <v>1008</v>
      </c>
      <c r="L134" s="91">
        <v>457</v>
      </c>
      <c r="M134" s="91">
        <v>54</v>
      </c>
      <c r="N134" s="91">
        <v>511</v>
      </c>
    </row>
    <row r="135" spans="1:14" s="28" customFormat="1" ht="27.75" customHeight="1">
      <c r="A135" s="530"/>
      <c r="B135" s="85"/>
      <c r="C135" s="86"/>
      <c r="D135" s="87"/>
      <c r="E135" s="36"/>
      <c r="F135" s="92"/>
      <c r="G135" s="87"/>
      <c r="H135" s="87"/>
      <c r="I135" s="87"/>
      <c r="J135" s="87"/>
      <c r="K135" s="87"/>
      <c r="L135" s="87"/>
      <c r="M135" s="87"/>
      <c r="N135" s="550"/>
    </row>
    <row r="136" spans="1:14" s="31" customFormat="1" ht="37.5" customHeight="1">
      <c r="A136" s="534"/>
      <c r="B136" s="720" t="s">
        <v>138</v>
      </c>
      <c r="C136" s="720"/>
      <c r="D136" s="82">
        <v>136</v>
      </c>
      <c r="E136" s="29">
        <v>204</v>
      </c>
      <c r="F136" s="83">
        <v>0.5</v>
      </c>
      <c r="G136" s="82">
        <v>194</v>
      </c>
      <c r="H136" s="82">
        <v>10</v>
      </c>
      <c r="I136" s="82">
        <v>132</v>
      </c>
      <c r="J136" s="82">
        <v>5</v>
      </c>
      <c r="K136" s="82">
        <v>137</v>
      </c>
      <c r="L136" s="82">
        <v>62</v>
      </c>
      <c r="M136" s="82">
        <v>5</v>
      </c>
      <c r="N136" s="549">
        <v>67</v>
      </c>
    </row>
    <row r="137" spans="1:14" s="28" customFormat="1" ht="37.5" customHeight="1">
      <c r="A137" s="530">
        <v>318</v>
      </c>
      <c r="B137" s="32" t="s">
        <v>18</v>
      </c>
      <c r="C137" s="42" t="s">
        <v>139</v>
      </c>
      <c r="D137" s="48">
        <v>136</v>
      </c>
      <c r="E137" s="33">
        <v>204</v>
      </c>
      <c r="F137" s="84">
        <v>0.5</v>
      </c>
      <c r="G137" s="48">
        <v>194</v>
      </c>
      <c r="H137" s="91">
        <v>10</v>
      </c>
      <c r="I137" s="48">
        <v>132</v>
      </c>
      <c r="J137" s="48">
        <v>5</v>
      </c>
      <c r="K137" s="48">
        <v>137</v>
      </c>
      <c r="L137" s="48">
        <v>62</v>
      </c>
      <c r="M137" s="48">
        <v>5</v>
      </c>
      <c r="N137" s="48">
        <v>67</v>
      </c>
    </row>
    <row r="138" spans="1:14" s="44" customFormat="1" ht="23.25" customHeight="1">
      <c r="A138" s="530"/>
      <c r="B138" s="85"/>
      <c r="C138" s="86"/>
      <c r="D138" s="87"/>
      <c r="E138" s="36"/>
      <c r="F138" s="88"/>
      <c r="G138" s="87"/>
      <c r="H138" s="87"/>
      <c r="I138" s="87"/>
      <c r="J138" s="87"/>
      <c r="K138" s="87"/>
      <c r="L138" s="87"/>
      <c r="M138" s="87"/>
      <c r="N138" s="550"/>
    </row>
    <row r="139" spans="1:14" s="64" customFormat="1" ht="29.25" customHeight="1">
      <c r="A139" s="534"/>
      <c r="B139" s="720" t="s">
        <v>140</v>
      </c>
      <c r="C139" s="720"/>
      <c r="D139" s="82">
        <v>557</v>
      </c>
      <c r="E139" s="29">
        <v>1275</v>
      </c>
      <c r="F139" s="83">
        <v>1.289048473967684</v>
      </c>
      <c r="G139" s="82">
        <v>1186</v>
      </c>
      <c r="H139" s="82">
        <v>89</v>
      </c>
      <c r="I139" s="82">
        <v>812</v>
      </c>
      <c r="J139" s="82">
        <v>52</v>
      </c>
      <c r="K139" s="82">
        <v>864</v>
      </c>
      <c r="L139" s="82">
        <v>374</v>
      </c>
      <c r="M139" s="82">
        <v>37</v>
      </c>
      <c r="N139" s="549">
        <v>411</v>
      </c>
    </row>
    <row r="140" spans="1:14" s="44" customFormat="1" ht="39.75" customHeight="1">
      <c r="A140" s="530">
        <v>320</v>
      </c>
      <c r="B140" s="32" t="s">
        <v>141</v>
      </c>
      <c r="C140" s="42" t="s">
        <v>142</v>
      </c>
      <c r="D140" s="48">
        <v>45</v>
      </c>
      <c r="E140" s="33">
        <v>58</v>
      </c>
      <c r="F140" s="84">
        <v>0.288888888888889</v>
      </c>
      <c r="G140" s="48">
        <v>58</v>
      </c>
      <c r="H140" s="48">
        <v>0</v>
      </c>
      <c r="I140" s="48">
        <v>29</v>
      </c>
      <c r="J140" s="48">
        <v>0</v>
      </c>
      <c r="K140" s="48">
        <v>29</v>
      </c>
      <c r="L140" s="48">
        <v>29</v>
      </c>
      <c r="M140" s="48">
        <v>0</v>
      </c>
      <c r="N140" s="48">
        <v>29</v>
      </c>
    </row>
    <row r="141" spans="1:14" s="44" customFormat="1" ht="39.75" customHeight="1">
      <c r="A141" s="659">
        <v>319</v>
      </c>
      <c r="B141" s="655" t="s">
        <v>18</v>
      </c>
      <c r="C141" s="661" t="s">
        <v>143</v>
      </c>
      <c r="D141" s="662">
        <v>512</v>
      </c>
      <c r="E141" s="656">
        <v>1217</v>
      </c>
      <c r="F141" s="663">
        <v>1.376953125</v>
      </c>
      <c r="G141" s="662">
        <v>1128</v>
      </c>
      <c r="H141" s="664">
        <v>89</v>
      </c>
      <c r="I141" s="662">
        <v>783</v>
      </c>
      <c r="J141" s="662">
        <v>52</v>
      </c>
      <c r="K141" s="662">
        <v>835</v>
      </c>
      <c r="L141" s="662">
        <v>345</v>
      </c>
      <c r="M141" s="662">
        <v>37</v>
      </c>
      <c r="N141" s="662">
        <v>382</v>
      </c>
    </row>
    <row r="142" spans="1:14" s="44" customFormat="1" ht="20.25" customHeight="1">
      <c r="A142" s="533"/>
      <c r="B142" s="533"/>
      <c r="C142" s="533"/>
      <c r="D142" s="537"/>
      <c r="E142" s="539"/>
      <c r="F142" s="547"/>
      <c r="G142" s="537"/>
      <c r="H142" s="537"/>
      <c r="I142" s="539"/>
      <c r="J142" s="540"/>
      <c r="K142" s="537"/>
      <c r="L142" s="539"/>
      <c r="M142" s="539"/>
      <c r="N142" s="533"/>
    </row>
    <row r="143" spans="1:14" s="44" customFormat="1" ht="20.25" customHeight="1">
      <c r="A143" s="533"/>
      <c r="B143" s="533"/>
      <c r="C143" s="533"/>
      <c r="D143" s="537"/>
      <c r="E143" s="537"/>
      <c r="F143" s="547"/>
      <c r="G143" s="537"/>
      <c r="H143" s="537"/>
      <c r="I143" s="539"/>
      <c r="J143" s="540"/>
      <c r="K143" s="537"/>
      <c r="L143" s="537"/>
      <c r="M143" s="539"/>
      <c r="N143" s="533"/>
    </row>
    <row r="144" spans="1:14" s="44" customFormat="1" ht="20.25" customHeight="1" thickBot="1">
      <c r="A144" s="533"/>
      <c r="B144" s="533"/>
      <c r="C144" s="533"/>
      <c r="D144" s="537"/>
      <c r="E144" s="539"/>
      <c r="F144" s="547"/>
      <c r="G144" s="537"/>
      <c r="H144" s="524"/>
      <c r="I144" s="537"/>
      <c r="J144" s="540"/>
      <c r="K144" s="537"/>
      <c r="L144" s="537"/>
      <c r="M144" s="539"/>
      <c r="N144" s="541"/>
    </row>
    <row r="145" spans="1:14" s="59" customFormat="1" ht="39.75" customHeight="1" thickBot="1">
      <c r="A145" s="93">
        <v>400</v>
      </c>
      <c r="B145" s="718" t="s">
        <v>144</v>
      </c>
      <c r="C145" s="718"/>
      <c r="D145" s="674">
        <v>7557</v>
      </c>
      <c r="E145" s="674">
        <v>12175</v>
      </c>
      <c r="F145" s="18">
        <v>0.6110890565039038</v>
      </c>
      <c r="G145" s="674">
        <v>11346</v>
      </c>
      <c r="H145" s="19">
        <v>829</v>
      </c>
      <c r="I145" s="19">
        <v>4159</v>
      </c>
      <c r="J145" s="19">
        <v>334</v>
      </c>
      <c r="K145" s="674">
        <v>4493</v>
      </c>
      <c r="L145" s="674">
        <v>7187</v>
      </c>
      <c r="M145" s="674">
        <v>495</v>
      </c>
      <c r="N145" s="20">
        <v>7682</v>
      </c>
    </row>
    <row r="146" spans="1:14" s="44" customFormat="1" ht="27" customHeight="1">
      <c r="A146" s="552"/>
      <c r="B146" s="61"/>
      <c r="C146" s="23"/>
      <c r="D146" s="95"/>
      <c r="E146" s="24"/>
      <c r="F146" s="25"/>
      <c r="G146" s="62"/>
      <c r="H146" s="62"/>
      <c r="I146" s="62"/>
      <c r="J146" s="63"/>
      <c r="K146" s="62"/>
      <c r="L146" s="62"/>
      <c r="M146" s="62"/>
      <c r="N146" s="543"/>
    </row>
    <row r="147" spans="1:14" s="64" customFormat="1" ht="39.75" customHeight="1">
      <c r="A147" s="553"/>
      <c r="B147" s="719" t="s">
        <v>145</v>
      </c>
      <c r="C147" s="719"/>
      <c r="D147" s="29">
        <v>212</v>
      </c>
      <c r="E147" s="96">
        <v>513</v>
      </c>
      <c r="F147" s="97">
        <v>1.4198113207547172</v>
      </c>
      <c r="G147" s="96">
        <v>478</v>
      </c>
      <c r="H147" s="96">
        <v>35</v>
      </c>
      <c r="I147" s="96">
        <v>255</v>
      </c>
      <c r="J147" s="96">
        <v>17</v>
      </c>
      <c r="K147" s="96">
        <v>272</v>
      </c>
      <c r="L147" s="96">
        <v>223</v>
      </c>
      <c r="M147" s="96">
        <v>18</v>
      </c>
      <c r="N147" s="554">
        <v>241</v>
      </c>
    </row>
    <row r="148" spans="1:14" s="44" customFormat="1" ht="39.75" customHeight="1">
      <c r="A148" s="555">
        <v>401</v>
      </c>
      <c r="B148" s="32" t="s">
        <v>18</v>
      </c>
      <c r="C148" s="42" t="s">
        <v>145</v>
      </c>
      <c r="D148" s="33">
        <v>212</v>
      </c>
      <c r="E148" s="33">
        <v>513</v>
      </c>
      <c r="F148" s="34">
        <v>1.4198113207547172</v>
      </c>
      <c r="G148" s="33">
        <v>478</v>
      </c>
      <c r="H148" s="46">
        <v>35</v>
      </c>
      <c r="I148" s="33">
        <v>255</v>
      </c>
      <c r="J148" s="33">
        <v>17</v>
      </c>
      <c r="K148" s="33">
        <v>272</v>
      </c>
      <c r="L148" s="33">
        <v>223</v>
      </c>
      <c r="M148" s="33">
        <v>18</v>
      </c>
      <c r="N148" s="33">
        <v>241</v>
      </c>
    </row>
    <row r="149" spans="1:14" s="44" customFormat="1" ht="27" customHeight="1">
      <c r="A149" s="555"/>
      <c r="B149" s="98"/>
      <c r="C149" s="68"/>
      <c r="D149" s="33"/>
      <c r="E149" s="36"/>
      <c r="F149" s="99"/>
      <c r="G149" s="36"/>
      <c r="H149" s="36"/>
      <c r="I149" s="36"/>
      <c r="J149" s="36"/>
      <c r="K149" s="36"/>
      <c r="L149" s="36"/>
      <c r="M149" s="36"/>
      <c r="N149" s="544"/>
    </row>
    <row r="150" spans="1:14" s="64" customFormat="1" ht="39.75" customHeight="1">
      <c r="A150" s="553"/>
      <c r="B150" s="719" t="s">
        <v>126</v>
      </c>
      <c r="C150" s="719"/>
      <c r="D150" s="29">
        <v>70</v>
      </c>
      <c r="E150" s="96">
        <v>203</v>
      </c>
      <c r="F150" s="97">
        <v>1.9</v>
      </c>
      <c r="G150" s="96">
        <v>203</v>
      </c>
      <c r="H150" s="96">
        <v>0</v>
      </c>
      <c r="I150" s="96">
        <v>136</v>
      </c>
      <c r="J150" s="96">
        <v>0</v>
      </c>
      <c r="K150" s="96">
        <v>136</v>
      </c>
      <c r="L150" s="96">
        <v>67</v>
      </c>
      <c r="M150" s="96">
        <v>0</v>
      </c>
      <c r="N150" s="554">
        <v>67</v>
      </c>
    </row>
    <row r="151" spans="1:14" s="44" customFormat="1" ht="39.75" customHeight="1">
      <c r="A151" s="555">
        <v>405</v>
      </c>
      <c r="B151" s="32" t="s">
        <v>18</v>
      </c>
      <c r="C151" s="42" t="s">
        <v>146</v>
      </c>
      <c r="D151" s="33">
        <v>70</v>
      </c>
      <c r="E151" s="33">
        <v>203</v>
      </c>
      <c r="F151" s="34">
        <v>1.9</v>
      </c>
      <c r="G151" s="33">
        <v>203</v>
      </c>
      <c r="H151" s="33">
        <v>0</v>
      </c>
      <c r="I151" s="33">
        <v>136</v>
      </c>
      <c r="J151" s="33">
        <v>0</v>
      </c>
      <c r="K151" s="33">
        <v>136</v>
      </c>
      <c r="L151" s="33">
        <v>67</v>
      </c>
      <c r="M151" s="33">
        <v>0</v>
      </c>
      <c r="N151" s="33">
        <v>67</v>
      </c>
    </row>
    <row r="152" spans="1:14" s="44" customFormat="1" ht="26.25" customHeight="1">
      <c r="A152" s="555"/>
      <c r="B152" s="98"/>
      <c r="C152" s="68"/>
      <c r="D152" s="33"/>
      <c r="E152" s="36"/>
      <c r="F152" s="100"/>
      <c r="G152" s="36"/>
      <c r="H152" s="36"/>
      <c r="I152" s="36"/>
      <c r="J152" s="36"/>
      <c r="K152" s="36"/>
      <c r="L152" s="36"/>
      <c r="M152" s="36"/>
      <c r="N152" s="544"/>
    </row>
    <row r="153" spans="1:14" s="64" customFormat="1" ht="39.75" customHeight="1">
      <c r="A153" s="553"/>
      <c r="B153" s="719" t="s">
        <v>147</v>
      </c>
      <c r="C153" s="719"/>
      <c r="D153" s="29">
        <v>3008</v>
      </c>
      <c r="E153" s="96">
        <v>4678</v>
      </c>
      <c r="F153" s="97">
        <v>0.5551861702127661</v>
      </c>
      <c r="G153" s="96">
        <v>4329</v>
      </c>
      <c r="H153" s="96">
        <v>349</v>
      </c>
      <c r="I153" s="96">
        <v>1412</v>
      </c>
      <c r="J153" s="96">
        <v>80</v>
      </c>
      <c r="K153" s="96">
        <v>1492</v>
      </c>
      <c r="L153" s="96">
        <v>2917</v>
      </c>
      <c r="M153" s="96">
        <v>269</v>
      </c>
      <c r="N153" s="554">
        <v>3186</v>
      </c>
    </row>
    <row r="154" spans="1:14" s="44" customFormat="1" ht="39.75" customHeight="1">
      <c r="A154" s="556">
        <v>422</v>
      </c>
      <c r="B154" s="45" t="s">
        <v>40</v>
      </c>
      <c r="C154" s="45" t="s">
        <v>148</v>
      </c>
      <c r="D154" s="46">
        <v>2530</v>
      </c>
      <c r="E154" s="33">
        <v>3985</v>
      </c>
      <c r="F154" s="74">
        <v>0.575098814229249</v>
      </c>
      <c r="G154" s="46">
        <v>3647</v>
      </c>
      <c r="H154" s="46">
        <v>338</v>
      </c>
      <c r="I154" s="46">
        <v>1120</v>
      </c>
      <c r="J154" s="46">
        <v>74</v>
      </c>
      <c r="K154" s="46">
        <v>1194</v>
      </c>
      <c r="L154" s="46">
        <v>2527</v>
      </c>
      <c r="M154" s="46">
        <v>264</v>
      </c>
      <c r="N154" s="46">
        <v>2791</v>
      </c>
    </row>
    <row r="155" spans="1:14" s="44" customFormat="1" ht="39.75" customHeight="1">
      <c r="A155" s="555">
        <v>408</v>
      </c>
      <c r="B155" s="32" t="s">
        <v>18</v>
      </c>
      <c r="C155" s="42" t="s">
        <v>149</v>
      </c>
      <c r="D155" s="33">
        <v>198</v>
      </c>
      <c r="E155" s="33">
        <v>455</v>
      </c>
      <c r="F155" s="74">
        <v>1.297979797979798</v>
      </c>
      <c r="G155" s="33">
        <v>444</v>
      </c>
      <c r="H155" s="46">
        <v>11</v>
      </c>
      <c r="I155" s="33">
        <v>205</v>
      </c>
      <c r="J155" s="33">
        <v>6</v>
      </c>
      <c r="K155" s="33">
        <v>211</v>
      </c>
      <c r="L155" s="33">
        <v>239</v>
      </c>
      <c r="M155" s="33">
        <v>5</v>
      </c>
      <c r="N155" s="33">
        <v>244</v>
      </c>
    </row>
    <row r="156" spans="1:14" s="44" customFormat="1" ht="39.75" customHeight="1">
      <c r="A156" s="555">
        <v>407</v>
      </c>
      <c r="B156" s="32" t="s">
        <v>18</v>
      </c>
      <c r="C156" s="42" t="s">
        <v>150</v>
      </c>
      <c r="D156" s="33">
        <v>280</v>
      </c>
      <c r="E156" s="33">
        <v>238</v>
      </c>
      <c r="F156" s="74">
        <v>-0.15000000000000002</v>
      </c>
      <c r="G156" s="33">
        <v>238</v>
      </c>
      <c r="H156" s="33">
        <v>0</v>
      </c>
      <c r="I156" s="33">
        <v>87</v>
      </c>
      <c r="J156" s="33">
        <v>0</v>
      </c>
      <c r="K156" s="33">
        <v>87</v>
      </c>
      <c r="L156" s="33">
        <v>151</v>
      </c>
      <c r="M156" s="33">
        <v>0</v>
      </c>
      <c r="N156" s="33">
        <v>151</v>
      </c>
    </row>
    <row r="157" spans="1:14" s="44" customFormat="1" ht="26.25" customHeight="1">
      <c r="A157" s="555"/>
      <c r="B157" s="98"/>
      <c r="C157" s="68"/>
      <c r="D157" s="33"/>
      <c r="E157" s="33"/>
      <c r="F157" s="37"/>
      <c r="G157" s="36"/>
      <c r="H157" s="36"/>
      <c r="I157" s="36"/>
      <c r="J157" s="36"/>
      <c r="K157" s="36"/>
      <c r="L157" s="36"/>
      <c r="M157" s="36"/>
      <c r="N157" s="557"/>
    </row>
    <row r="158" spans="1:14" s="64" customFormat="1" ht="39.75" customHeight="1">
      <c r="A158" s="553"/>
      <c r="B158" s="719" t="s">
        <v>151</v>
      </c>
      <c r="C158" s="719"/>
      <c r="D158" s="29">
        <v>4267</v>
      </c>
      <c r="E158" s="29">
        <v>6781</v>
      </c>
      <c r="F158" s="97">
        <v>0.5891727208811812</v>
      </c>
      <c r="G158" s="29">
        <v>6336</v>
      </c>
      <c r="H158" s="29">
        <v>445</v>
      </c>
      <c r="I158" s="29">
        <v>2356</v>
      </c>
      <c r="J158" s="29">
        <v>237</v>
      </c>
      <c r="K158" s="29">
        <v>2593</v>
      </c>
      <c r="L158" s="29">
        <v>3980</v>
      </c>
      <c r="M158" s="29">
        <v>208</v>
      </c>
      <c r="N158" s="529">
        <v>4188</v>
      </c>
    </row>
    <row r="159" spans="1:14" s="44" customFormat="1" ht="39.75" customHeight="1">
      <c r="A159" s="555">
        <v>411</v>
      </c>
      <c r="B159" s="32" t="s">
        <v>18</v>
      </c>
      <c r="C159" s="42" t="s">
        <v>152</v>
      </c>
      <c r="D159" s="33">
        <v>200</v>
      </c>
      <c r="E159" s="33">
        <v>510</v>
      </c>
      <c r="F159" s="34">
        <v>1.5499999999999998</v>
      </c>
      <c r="G159" s="33">
        <v>510</v>
      </c>
      <c r="H159" s="33">
        <v>0</v>
      </c>
      <c r="I159" s="33">
        <v>357</v>
      </c>
      <c r="J159" s="33">
        <v>0</v>
      </c>
      <c r="K159" s="33">
        <v>357</v>
      </c>
      <c r="L159" s="33">
        <v>153</v>
      </c>
      <c r="M159" s="33">
        <v>0</v>
      </c>
      <c r="N159" s="33">
        <v>153</v>
      </c>
    </row>
    <row r="160" spans="1:14" s="44" customFormat="1" ht="30.75" customHeight="1">
      <c r="A160" s="555">
        <v>410</v>
      </c>
      <c r="B160" s="32" t="s">
        <v>153</v>
      </c>
      <c r="C160" s="42" t="s">
        <v>154</v>
      </c>
      <c r="D160" s="33">
        <v>1520</v>
      </c>
      <c r="E160" s="33">
        <v>2944</v>
      </c>
      <c r="F160" s="34">
        <v>0.9368421052631579</v>
      </c>
      <c r="G160" s="33">
        <v>2944</v>
      </c>
      <c r="H160" s="33">
        <v>0</v>
      </c>
      <c r="I160" s="33">
        <v>1418</v>
      </c>
      <c r="J160" s="33">
        <v>0</v>
      </c>
      <c r="K160" s="33">
        <v>1418</v>
      </c>
      <c r="L160" s="33">
        <v>1526</v>
      </c>
      <c r="M160" s="33">
        <v>0</v>
      </c>
      <c r="N160" s="33">
        <v>1526</v>
      </c>
    </row>
    <row r="161" spans="1:14" s="50" customFormat="1" ht="45" customHeight="1">
      <c r="A161" s="555">
        <v>420</v>
      </c>
      <c r="B161" s="32" t="s">
        <v>89</v>
      </c>
      <c r="C161" s="42" t="s">
        <v>154</v>
      </c>
      <c r="D161" s="33">
        <v>247</v>
      </c>
      <c r="E161" s="33">
        <v>445</v>
      </c>
      <c r="F161" s="34">
        <v>0.8016194331983806</v>
      </c>
      <c r="G161" s="33">
        <v>0</v>
      </c>
      <c r="H161" s="33">
        <v>445</v>
      </c>
      <c r="I161" s="33">
        <v>0</v>
      </c>
      <c r="J161" s="33">
        <v>237</v>
      </c>
      <c r="K161" s="33">
        <v>237</v>
      </c>
      <c r="L161" s="33">
        <v>0</v>
      </c>
      <c r="M161" s="33">
        <v>208</v>
      </c>
      <c r="N161" s="33">
        <v>208</v>
      </c>
    </row>
    <row r="162" spans="1:14" s="72" customFormat="1" ht="45" customHeight="1">
      <c r="A162" s="556">
        <v>421</v>
      </c>
      <c r="B162" s="45" t="s">
        <v>155</v>
      </c>
      <c r="C162" s="45" t="s">
        <v>156</v>
      </c>
      <c r="D162" s="46">
        <v>1444</v>
      </c>
      <c r="E162" s="33">
        <v>1754</v>
      </c>
      <c r="F162" s="74">
        <v>0.21468144044321336</v>
      </c>
      <c r="G162" s="46">
        <v>1754</v>
      </c>
      <c r="H162" s="46">
        <v>0</v>
      </c>
      <c r="I162" s="46">
        <v>211</v>
      </c>
      <c r="J162" s="46">
        <v>0</v>
      </c>
      <c r="K162" s="46">
        <v>211</v>
      </c>
      <c r="L162" s="46">
        <v>1543</v>
      </c>
      <c r="M162" s="46">
        <v>0</v>
      </c>
      <c r="N162" s="46">
        <v>1543</v>
      </c>
    </row>
    <row r="163" spans="1:14" s="44" customFormat="1" ht="39.75" customHeight="1">
      <c r="A163" s="555">
        <v>413</v>
      </c>
      <c r="B163" s="32" t="s">
        <v>18</v>
      </c>
      <c r="C163" s="42" t="s">
        <v>157</v>
      </c>
      <c r="D163" s="33">
        <v>60</v>
      </c>
      <c r="E163" s="33">
        <v>117</v>
      </c>
      <c r="F163" s="34">
        <v>0.95</v>
      </c>
      <c r="G163" s="33">
        <v>117</v>
      </c>
      <c r="H163" s="33">
        <v>0</v>
      </c>
      <c r="I163" s="33">
        <v>46</v>
      </c>
      <c r="J163" s="33">
        <v>0</v>
      </c>
      <c r="K163" s="33">
        <v>46</v>
      </c>
      <c r="L163" s="33">
        <v>71</v>
      </c>
      <c r="M163" s="33">
        <v>0</v>
      </c>
      <c r="N163" s="33">
        <v>71</v>
      </c>
    </row>
    <row r="164" spans="1:14" s="44" customFormat="1" ht="30.75" customHeight="1">
      <c r="A164" s="555">
        <v>415</v>
      </c>
      <c r="B164" s="32" t="s">
        <v>26</v>
      </c>
      <c r="C164" s="42" t="s">
        <v>158</v>
      </c>
      <c r="D164" s="33">
        <v>262</v>
      </c>
      <c r="E164" s="33">
        <v>234</v>
      </c>
      <c r="F164" s="34">
        <v>-0.10687022900763354</v>
      </c>
      <c r="G164" s="33">
        <v>234</v>
      </c>
      <c r="H164" s="33">
        <v>0</v>
      </c>
      <c r="I164" s="33">
        <v>4</v>
      </c>
      <c r="J164" s="33">
        <v>0</v>
      </c>
      <c r="K164" s="33">
        <v>4</v>
      </c>
      <c r="L164" s="33">
        <v>230</v>
      </c>
      <c r="M164" s="33">
        <v>0</v>
      </c>
      <c r="N164" s="33">
        <v>230</v>
      </c>
    </row>
    <row r="165" spans="1:14" s="44" customFormat="1" ht="39.75" customHeight="1">
      <c r="A165" s="555">
        <v>417</v>
      </c>
      <c r="B165" s="32" t="s">
        <v>18</v>
      </c>
      <c r="C165" s="42" t="s">
        <v>159</v>
      </c>
      <c r="D165" s="33">
        <v>56</v>
      </c>
      <c r="E165" s="33">
        <v>65</v>
      </c>
      <c r="F165" s="34">
        <v>0.1607142857142858</v>
      </c>
      <c r="G165" s="33">
        <v>65</v>
      </c>
      <c r="H165" s="33">
        <v>0</v>
      </c>
      <c r="I165" s="33">
        <v>18</v>
      </c>
      <c r="J165" s="33">
        <v>0</v>
      </c>
      <c r="K165" s="33">
        <v>18</v>
      </c>
      <c r="L165" s="33">
        <v>47</v>
      </c>
      <c r="M165" s="33">
        <v>0</v>
      </c>
      <c r="N165" s="33">
        <v>47</v>
      </c>
    </row>
    <row r="166" spans="1:14" s="44" customFormat="1" ht="39.75" customHeight="1">
      <c r="A166" s="555">
        <v>416</v>
      </c>
      <c r="B166" s="32" t="s">
        <v>18</v>
      </c>
      <c r="C166" s="42" t="s">
        <v>160</v>
      </c>
      <c r="D166" s="33">
        <v>318</v>
      </c>
      <c r="E166" s="33">
        <v>471</v>
      </c>
      <c r="F166" s="34">
        <v>0.4811320754716981</v>
      </c>
      <c r="G166" s="33">
        <v>471</v>
      </c>
      <c r="H166" s="33">
        <v>0</v>
      </c>
      <c r="I166" s="33">
        <v>156</v>
      </c>
      <c r="J166" s="33">
        <v>0</v>
      </c>
      <c r="K166" s="33">
        <v>156</v>
      </c>
      <c r="L166" s="33">
        <v>315</v>
      </c>
      <c r="M166" s="33">
        <v>0</v>
      </c>
      <c r="N166" s="33">
        <v>315</v>
      </c>
    </row>
    <row r="167" spans="1:14" s="44" customFormat="1" ht="39.75" customHeight="1">
      <c r="A167" s="665">
        <v>418</v>
      </c>
      <c r="B167" s="655" t="s">
        <v>18</v>
      </c>
      <c r="C167" s="661" t="s">
        <v>161</v>
      </c>
      <c r="D167" s="656">
        <v>160</v>
      </c>
      <c r="E167" s="656">
        <v>241</v>
      </c>
      <c r="F167" s="657">
        <v>0.5062500000000001</v>
      </c>
      <c r="G167" s="656">
        <v>241</v>
      </c>
      <c r="H167" s="656">
        <v>0</v>
      </c>
      <c r="I167" s="656">
        <v>146</v>
      </c>
      <c r="J167" s="656">
        <v>0</v>
      </c>
      <c r="K167" s="656">
        <v>146</v>
      </c>
      <c r="L167" s="656">
        <v>95</v>
      </c>
      <c r="M167" s="656">
        <v>0</v>
      </c>
      <c r="N167" s="656">
        <v>95</v>
      </c>
    </row>
    <row r="168" spans="1:14" s="51" customFormat="1" ht="24" customHeight="1">
      <c r="A168" s="101"/>
      <c r="B168" s="102"/>
      <c r="C168" s="101"/>
      <c r="D168" s="103"/>
      <c r="E168" s="57"/>
      <c r="F168" s="104"/>
      <c r="G168" s="103"/>
      <c r="H168" s="103"/>
      <c r="I168" s="103"/>
      <c r="J168" s="105"/>
      <c r="K168" s="103"/>
      <c r="L168" s="103"/>
      <c r="M168" s="103"/>
      <c r="N168" s="528"/>
    </row>
    <row r="169" spans="1:14" s="50" customFormat="1" ht="24" customHeight="1">
      <c r="A169" s="101"/>
      <c r="B169" s="102"/>
      <c r="C169" s="101"/>
      <c r="D169" s="103"/>
      <c r="E169" s="57"/>
      <c r="F169" s="104"/>
      <c r="G169" s="103"/>
      <c r="H169" s="103"/>
      <c r="I169" s="103"/>
      <c r="J169" s="105"/>
      <c r="K169" s="103"/>
      <c r="L169" s="103"/>
      <c r="M169" s="103"/>
      <c r="N169" s="528"/>
    </row>
    <row r="170" spans="1:14" s="50" customFormat="1" ht="24" customHeight="1" thickBot="1">
      <c r="A170" s="533"/>
      <c r="B170" s="533"/>
      <c r="C170" s="533"/>
      <c r="D170" s="537"/>
      <c r="E170" s="539"/>
      <c r="F170" s="547"/>
      <c r="G170" s="537"/>
      <c r="H170" s="524"/>
      <c r="I170" s="537"/>
      <c r="J170" s="540"/>
      <c r="K170" s="537"/>
      <c r="L170" s="537"/>
      <c r="M170" s="539"/>
      <c r="N170" s="541"/>
    </row>
    <row r="171" spans="1:14" s="94" customFormat="1" ht="45" customHeight="1" thickBot="1">
      <c r="A171" s="58">
        <v>500</v>
      </c>
      <c r="B171" s="734" t="s">
        <v>162</v>
      </c>
      <c r="C171" s="734"/>
      <c r="D171" s="671">
        <v>8485</v>
      </c>
      <c r="E171" s="671">
        <v>15949</v>
      </c>
      <c r="F171" s="106">
        <v>0.879670005892752</v>
      </c>
      <c r="G171" s="671">
        <v>14602</v>
      </c>
      <c r="H171" s="671">
        <v>1347</v>
      </c>
      <c r="I171" s="671">
        <v>5327</v>
      </c>
      <c r="J171" s="107">
        <v>408</v>
      </c>
      <c r="K171" s="671">
        <v>5735</v>
      </c>
      <c r="L171" s="671">
        <v>9275</v>
      </c>
      <c r="M171" s="671">
        <v>939</v>
      </c>
      <c r="N171" s="108">
        <v>10214</v>
      </c>
    </row>
    <row r="172" spans="1:14" s="50" customFormat="1" ht="28.5" customHeight="1">
      <c r="A172" s="542"/>
      <c r="B172" s="109"/>
      <c r="C172" s="23"/>
      <c r="D172" s="110"/>
      <c r="E172" s="111"/>
      <c r="F172" s="112"/>
      <c r="G172" s="62"/>
      <c r="H172" s="62"/>
      <c r="I172" s="62"/>
      <c r="J172" s="63"/>
      <c r="K172" s="62"/>
      <c r="L172" s="62"/>
      <c r="M172" s="62"/>
      <c r="N172" s="543"/>
    </row>
    <row r="173" spans="1:14" s="113" customFormat="1" ht="45" customHeight="1">
      <c r="A173" s="534"/>
      <c r="B173" s="721" t="s">
        <v>163</v>
      </c>
      <c r="C173" s="721"/>
      <c r="D173" s="29">
        <v>8118</v>
      </c>
      <c r="E173" s="29">
        <v>15225</v>
      </c>
      <c r="F173" s="97">
        <v>0.8754619364375462</v>
      </c>
      <c r="G173" s="29">
        <v>13899</v>
      </c>
      <c r="H173" s="29">
        <v>1326</v>
      </c>
      <c r="I173" s="29">
        <v>4877</v>
      </c>
      <c r="J173" s="29">
        <v>395</v>
      </c>
      <c r="K173" s="29">
        <v>5272</v>
      </c>
      <c r="L173" s="29">
        <v>9022</v>
      </c>
      <c r="M173" s="29">
        <v>931</v>
      </c>
      <c r="N173" s="29">
        <v>9953</v>
      </c>
    </row>
    <row r="174" spans="1:14" s="50" customFormat="1" ht="45" customHeight="1">
      <c r="A174" s="530">
        <v>505</v>
      </c>
      <c r="B174" s="32" t="s">
        <v>18</v>
      </c>
      <c r="C174" s="66" t="s">
        <v>164</v>
      </c>
      <c r="D174" s="33">
        <v>168</v>
      </c>
      <c r="E174" s="33">
        <v>558</v>
      </c>
      <c r="F174" s="34">
        <v>2.3214285714285716</v>
      </c>
      <c r="G174" s="33">
        <v>520</v>
      </c>
      <c r="H174" s="46">
        <v>38</v>
      </c>
      <c r="I174" s="33">
        <v>144</v>
      </c>
      <c r="J174" s="33">
        <v>16</v>
      </c>
      <c r="K174" s="33">
        <v>160</v>
      </c>
      <c r="L174" s="33">
        <v>376</v>
      </c>
      <c r="M174" s="33">
        <v>22</v>
      </c>
      <c r="N174" s="33">
        <v>398</v>
      </c>
    </row>
    <row r="175" spans="1:14" s="114" customFormat="1" ht="33" customHeight="1">
      <c r="A175" s="530">
        <v>531</v>
      </c>
      <c r="B175" s="32" t="s">
        <v>18</v>
      </c>
      <c r="C175" s="66" t="s">
        <v>165</v>
      </c>
      <c r="D175" s="33">
        <v>296</v>
      </c>
      <c r="E175" s="33">
        <v>1073</v>
      </c>
      <c r="F175" s="34">
        <v>2.625</v>
      </c>
      <c r="G175" s="33">
        <v>1037</v>
      </c>
      <c r="H175" s="46">
        <v>36</v>
      </c>
      <c r="I175" s="33">
        <v>504</v>
      </c>
      <c r="J175" s="33">
        <v>21</v>
      </c>
      <c r="K175" s="33">
        <v>525</v>
      </c>
      <c r="L175" s="33">
        <v>533</v>
      </c>
      <c r="M175" s="33">
        <v>15</v>
      </c>
      <c r="N175" s="33">
        <v>548</v>
      </c>
    </row>
    <row r="176" spans="1:14" s="50" customFormat="1" ht="45" customHeight="1">
      <c r="A176" s="530">
        <v>507</v>
      </c>
      <c r="B176" s="32" t="s">
        <v>18</v>
      </c>
      <c r="C176" s="66" t="s">
        <v>166</v>
      </c>
      <c r="D176" s="33">
        <v>99</v>
      </c>
      <c r="E176" s="33">
        <v>182</v>
      </c>
      <c r="F176" s="34">
        <v>0.8383838383838385</v>
      </c>
      <c r="G176" s="33">
        <v>182</v>
      </c>
      <c r="H176" s="46">
        <v>0</v>
      </c>
      <c r="I176" s="33">
        <v>29</v>
      </c>
      <c r="J176" s="33">
        <v>0</v>
      </c>
      <c r="K176" s="33">
        <v>29</v>
      </c>
      <c r="L176" s="33">
        <v>153</v>
      </c>
      <c r="M176" s="33">
        <v>0</v>
      </c>
      <c r="N176" s="33">
        <v>153</v>
      </c>
    </row>
    <row r="177" spans="1:14" s="50" customFormat="1" ht="45" customHeight="1">
      <c r="A177" s="530">
        <v>508</v>
      </c>
      <c r="B177" s="32" t="s">
        <v>18</v>
      </c>
      <c r="C177" s="66" t="s">
        <v>167</v>
      </c>
      <c r="D177" s="33">
        <v>63</v>
      </c>
      <c r="E177" s="33">
        <v>159</v>
      </c>
      <c r="F177" s="34">
        <v>1.5238095238095237</v>
      </c>
      <c r="G177" s="33">
        <v>154</v>
      </c>
      <c r="H177" s="46">
        <v>5</v>
      </c>
      <c r="I177" s="33">
        <v>60</v>
      </c>
      <c r="J177" s="33">
        <v>2</v>
      </c>
      <c r="K177" s="33">
        <v>62</v>
      </c>
      <c r="L177" s="33">
        <v>94</v>
      </c>
      <c r="M177" s="33">
        <v>3</v>
      </c>
      <c r="N177" s="33">
        <v>97</v>
      </c>
    </row>
    <row r="178" spans="1:14" s="44" customFormat="1" ht="38.25" customHeight="1">
      <c r="A178" s="530">
        <v>501</v>
      </c>
      <c r="B178" s="32" t="s">
        <v>168</v>
      </c>
      <c r="C178" s="66" t="s">
        <v>169</v>
      </c>
      <c r="D178" s="33">
        <v>328</v>
      </c>
      <c r="E178" s="33">
        <v>1044</v>
      </c>
      <c r="F178" s="34">
        <v>2.182926829268293</v>
      </c>
      <c r="G178" s="33">
        <v>1044</v>
      </c>
      <c r="H178" s="46">
        <v>0</v>
      </c>
      <c r="I178" s="33">
        <v>289</v>
      </c>
      <c r="J178" s="33">
        <v>0</v>
      </c>
      <c r="K178" s="33">
        <v>289</v>
      </c>
      <c r="L178" s="33">
        <v>755</v>
      </c>
      <c r="M178" s="33">
        <v>0</v>
      </c>
      <c r="N178" s="33">
        <v>755</v>
      </c>
    </row>
    <row r="179" spans="1:14" s="50" customFormat="1" ht="45" customHeight="1">
      <c r="A179" s="530">
        <v>513</v>
      </c>
      <c r="B179" s="32" t="s">
        <v>18</v>
      </c>
      <c r="C179" s="66" t="s">
        <v>170</v>
      </c>
      <c r="D179" s="33">
        <v>60</v>
      </c>
      <c r="E179" s="33">
        <v>106</v>
      </c>
      <c r="F179" s="34">
        <v>0.7666666666666666</v>
      </c>
      <c r="G179" s="33">
        <v>106</v>
      </c>
      <c r="H179" s="46">
        <v>0</v>
      </c>
      <c r="I179" s="33">
        <v>41</v>
      </c>
      <c r="J179" s="33">
        <v>0</v>
      </c>
      <c r="K179" s="33">
        <v>41</v>
      </c>
      <c r="L179" s="33">
        <v>65</v>
      </c>
      <c r="M179" s="33">
        <v>0</v>
      </c>
      <c r="N179" s="33">
        <v>65</v>
      </c>
    </row>
    <row r="180" spans="1:14" s="50" customFormat="1" ht="45" customHeight="1">
      <c r="A180" s="530">
        <v>514</v>
      </c>
      <c r="B180" s="32" t="s">
        <v>18</v>
      </c>
      <c r="C180" s="66" t="s">
        <v>171</v>
      </c>
      <c r="D180" s="33">
        <v>94</v>
      </c>
      <c r="E180" s="33">
        <v>217</v>
      </c>
      <c r="F180" s="34">
        <v>1.3085106382978724</v>
      </c>
      <c r="G180" s="33">
        <v>217</v>
      </c>
      <c r="H180" s="46">
        <v>0</v>
      </c>
      <c r="I180" s="33">
        <v>64</v>
      </c>
      <c r="J180" s="33">
        <v>0</v>
      </c>
      <c r="K180" s="33">
        <v>64</v>
      </c>
      <c r="L180" s="33">
        <v>153</v>
      </c>
      <c r="M180" s="33">
        <v>0</v>
      </c>
      <c r="N180" s="33">
        <v>153</v>
      </c>
    </row>
    <row r="181" spans="1:14" s="44" customFormat="1" ht="39" customHeight="1">
      <c r="A181" s="530">
        <v>502</v>
      </c>
      <c r="B181" s="32" t="s">
        <v>18</v>
      </c>
      <c r="C181" s="66" t="s">
        <v>172</v>
      </c>
      <c r="D181" s="33">
        <v>2424</v>
      </c>
      <c r="E181" s="33">
        <v>5548</v>
      </c>
      <c r="F181" s="34">
        <v>1.2887788778877889</v>
      </c>
      <c r="G181" s="33">
        <v>5548</v>
      </c>
      <c r="H181" s="46">
        <v>0</v>
      </c>
      <c r="I181" s="33">
        <v>1604</v>
      </c>
      <c r="J181" s="33">
        <v>0</v>
      </c>
      <c r="K181" s="33">
        <v>1604</v>
      </c>
      <c r="L181" s="33">
        <v>3944</v>
      </c>
      <c r="M181" s="33">
        <v>0</v>
      </c>
      <c r="N181" s="33">
        <v>3944</v>
      </c>
    </row>
    <row r="182" spans="1:14" s="44" customFormat="1" ht="30.75" customHeight="1">
      <c r="A182" s="531">
        <v>537</v>
      </c>
      <c r="B182" s="45" t="s">
        <v>109</v>
      </c>
      <c r="C182" s="45" t="s">
        <v>173</v>
      </c>
      <c r="D182" s="46">
        <v>2445</v>
      </c>
      <c r="E182" s="33">
        <v>3456</v>
      </c>
      <c r="F182" s="34">
        <v>0.4134969325153375</v>
      </c>
      <c r="G182" s="46">
        <v>2221</v>
      </c>
      <c r="H182" s="46">
        <v>1235</v>
      </c>
      <c r="I182" s="46">
        <v>1736</v>
      </c>
      <c r="J182" s="46">
        <v>350</v>
      </c>
      <c r="K182" s="46">
        <v>2086</v>
      </c>
      <c r="L182" s="46">
        <v>485</v>
      </c>
      <c r="M182" s="46">
        <v>885</v>
      </c>
      <c r="N182" s="46">
        <v>1370</v>
      </c>
    </row>
    <row r="183" spans="1:14" s="50" customFormat="1" ht="45" customHeight="1">
      <c r="A183" s="530">
        <v>515</v>
      </c>
      <c r="B183" s="45" t="s">
        <v>18</v>
      </c>
      <c r="C183" s="45" t="s">
        <v>174</v>
      </c>
      <c r="D183" s="46">
        <v>150</v>
      </c>
      <c r="E183" s="33">
        <v>240</v>
      </c>
      <c r="F183" s="34">
        <v>0.6000000000000001</v>
      </c>
      <c r="G183" s="46">
        <v>228</v>
      </c>
      <c r="H183" s="46">
        <v>12</v>
      </c>
      <c r="I183" s="46">
        <v>75</v>
      </c>
      <c r="J183" s="46">
        <v>6</v>
      </c>
      <c r="K183" s="46">
        <v>81</v>
      </c>
      <c r="L183" s="46">
        <v>153</v>
      </c>
      <c r="M183" s="46">
        <v>6</v>
      </c>
      <c r="N183" s="46">
        <v>159</v>
      </c>
    </row>
    <row r="184" spans="1:14" s="115" customFormat="1" ht="31.5" customHeight="1">
      <c r="A184" s="531">
        <v>535</v>
      </c>
      <c r="B184" s="32" t="s">
        <v>37</v>
      </c>
      <c r="C184" s="66" t="s">
        <v>175</v>
      </c>
      <c r="D184" s="33">
        <v>1316</v>
      </c>
      <c r="E184" s="33">
        <v>1395</v>
      </c>
      <c r="F184" s="34">
        <v>0.060030395136778214</v>
      </c>
      <c r="G184" s="33">
        <v>1395</v>
      </c>
      <c r="H184" s="33">
        <v>0</v>
      </c>
      <c r="I184" s="33">
        <v>2</v>
      </c>
      <c r="J184" s="33">
        <v>0</v>
      </c>
      <c r="K184" s="33">
        <v>2</v>
      </c>
      <c r="L184" s="33">
        <v>1393</v>
      </c>
      <c r="M184" s="33">
        <v>0</v>
      </c>
      <c r="N184" s="33">
        <v>1393</v>
      </c>
    </row>
    <row r="185" spans="1:14" s="50" customFormat="1" ht="45" customHeight="1">
      <c r="A185" s="530">
        <v>517</v>
      </c>
      <c r="B185" s="32" t="s">
        <v>18</v>
      </c>
      <c r="C185" s="66" t="s">
        <v>176</v>
      </c>
      <c r="D185" s="33">
        <v>50</v>
      </c>
      <c r="E185" s="33">
        <v>130</v>
      </c>
      <c r="F185" s="34">
        <v>1.6</v>
      </c>
      <c r="G185" s="33">
        <v>130</v>
      </c>
      <c r="H185" s="33">
        <v>0</v>
      </c>
      <c r="I185" s="33">
        <v>14</v>
      </c>
      <c r="J185" s="33">
        <v>0</v>
      </c>
      <c r="K185" s="33">
        <v>14</v>
      </c>
      <c r="L185" s="33">
        <v>116</v>
      </c>
      <c r="M185" s="33">
        <v>0</v>
      </c>
      <c r="N185" s="33">
        <v>116</v>
      </c>
    </row>
    <row r="186" spans="1:14" s="50" customFormat="1" ht="45" customHeight="1">
      <c r="A186" s="530">
        <v>506</v>
      </c>
      <c r="B186" s="32" t="s">
        <v>177</v>
      </c>
      <c r="C186" s="66" t="s">
        <v>178</v>
      </c>
      <c r="D186" s="33">
        <v>50</v>
      </c>
      <c r="E186" s="33">
        <v>104</v>
      </c>
      <c r="F186" s="34">
        <v>1.08</v>
      </c>
      <c r="G186" s="33">
        <v>104</v>
      </c>
      <c r="H186" s="33">
        <v>0</v>
      </c>
      <c r="I186" s="33">
        <v>100</v>
      </c>
      <c r="J186" s="33">
        <v>0</v>
      </c>
      <c r="K186" s="33">
        <v>100</v>
      </c>
      <c r="L186" s="33">
        <v>4</v>
      </c>
      <c r="M186" s="33">
        <v>0</v>
      </c>
      <c r="N186" s="33">
        <v>4</v>
      </c>
    </row>
    <row r="187" spans="1:14" s="50" customFormat="1" ht="45" customHeight="1">
      <c r="A187" s="530">
        <v>519</v>
      </c>
      <c r="B187" s="32" t="s">
        <v>18</v>
      </c>
      <c r="C187" s="66" t="s">
        <v>179</v>
      </c>
      <c r="D187" s="33">
        <v>76</v>
      </c>
      <c r="E187" s="33">
        <v>156</v>
      </c>
      <c r="F187" s="34">
        <v>1.0526315789473686</v>
      </c>
      <c r="G187" s="33">
        <v>156</v>
      </c>
      <c r="H187" s="33">
        <v>0</v>
      </c>
      <c r="I187" s="33">
        <v>34</v>
      </c>
      <c r="J187" s="33">
        <v>0</v>
      </c>
      <c r="K187" s="33">
        <v>34</v>
      </c>
      <c r="L187" s="33">
        <v>122</v>
      </c>
      <c r="M187" s="33">
        <v>0</v>
      </c>
      <c r="N187" s="33">
        <v>122</v>
      </c>
    </row>
    <row r="188" spans="1:14" s="50" customFormat="1" ht="45" customHeight="1">
      <c r="A188" s="530">
        <v>518</v>
      </c>
      <c r="B188" s="32" t="s">
        <v>18</v>
      </c>
      <c r="C188" s="66" t="s">
        <v>180</v>
      </c>
      <c r="D188" s="33">
        <v>115</v>
      </c>
      <c r="E188" s="33">
        <v>207</v>
      </c>
      <c r="F188" s="34">
        <v>0.8</v>
      </c>
      <c r="G188" s="33">
        <v>207</v>
      </c>
      <c r="H188" s="33">
        <v>0</v>
      </c>
      <c r="I188" s="33">
        <v>57</v>
      </c>
      <c r="J188" s="33">
        <v>0</v>
      </c>
      <c r="K188" s="33">
        <v>57</v>
      </c>
      <c r="L188" s="33">
        <v>150</v>
      </c>
      <c r="M188" s="33">
        <v>0</v>
      </c>
      <c r="N188" s="33">
        <v>150</v>
      </c>
    </row>
    <row r="189" spans="1:14" s="50" customFormat="1" ht="45" customHeight="1">
      <c r="A189" s="530">
        <v>521</v>
      </c>
      <c r="B189" s="32" t="s">
        <v>18</v>
      </c>
      <c r="C189" s="66" t="s">
        <v>181</v>
      </c>
      <c r="D189" s="33">
        <v>75</v>
      </c>
      <c r="E189" s="33">
        <v>185</v>
      </c>
      <c r="F189" s="34">
        <v>1.4666666666666668</v>
      </c>
      <c r="G189" s="33">
        <v>185</v>
      </c>
      <c r="H189" s="33">
        <v>0</v>
      </c>
      <c r="I189" s="33">
        <v>60</v>
      </c>
      <c r="J189" s="33">
        <v>0</v>
      </c>
      <c r="K189" s="33">
        <v>60</v>
      </c>
      <c r="L189" s="33">
        <v>125</v>
      </c>
      <c r="M189" s="33">
        <v>0</v>
      </c>
      <c r="N189" s="33">
        <v>125</v>
      </c>
    </row>
    <row r="190" spans="1:14" s="50" customFormat="1" ht="45" customHeight="1">
      <c r="A190" s="530">
        <v>523</v>
      </c>
      <c r="B190" s="32" t="s">
        <v>18</v>
      </c>
      <c r="C190" s="66" t="s">
        <v>182</v>
      </c>
      <c r="D190" s="33">
        <v>50</v>
      </c>
      <c r="E190" s="33">
        <v>105</v>
      </c>
      <c r="F190" s="34">
        <v>1.1</v>
      </c>
      <c r="G190" s="33">
        <v>105</v>
      </c>
      <c r="H190" s="33">
        <v>0</v>
      </c>
      <c r="I190" s="33">
        <v>11</v>
      </c>
      <c r="J190" s="33">
        <v>0</v>
      </c>
      <c r="K190" s="33">
        <v>11</v>
      </c>
      <c r="L190" s="33">
        <v>94</v>
      </c>
      <c r="M190" s="33">
        <v>0</v>
      </c>
      <c r="N190" s="33">
        <v>94</v>
      </c>
    </row>
    <row r="191" spans="1:14" s="50" customFormat="1" ht="45" customHeight="1">
      <c r="A191" s="530">
        <v>524</v>
      </c>
      <c r="B191" s="32" t="s">
        <v>18</v>
      </c>
      <c r="C191" s="66" t="s">
        <v>183</v>
      </c>
      <c r="D191" s="33">
        <v>68</v>
      </c>
      <c r="E191" s="33">
        <v>100</v>
      </c>
      <c r="F191" s="34">
        <v>0.47058823529411775</v>
      </c>
      <c r="G191" s="33">
        <v>100</v>
      </c>
      <c r="H191" s="33">
        <v>0</v>
      </c>
      <c r="I191" s="33">
        <v>5</v>
      </c>
      <c r="J191" s="33">
        <v>0</v>
      </c>
      <c r="K191" s="33">
        <v>5</v>
      </c>
      <c r="L191" s="33">
        <v>95</v>
      </c>
      <c r="M191" s="33">
        <v>0</v>
      </c>
      <c r="N191" s="33">
        <v>95</v>
      </c>
    </row>
    <row r="192" spans="1:14" s="50" customFormat="1" ht="45" customHeight="1">
      <c r="A192" s="530">
        <v>527</v>
      </c>
      <c r="B192" s="32" t="s">
        <v>18</v>
      </c>
      <c r="C192" s="66" t="s">
        <v>184</v>
      </c>
      <c r="D192" s="116">
        <v>191</v>
      </c>
      <c r="E192" s="33">
        <v>260</v>
      </c>
      <c r="F192" s="34">
        <v>0.3612565445026179</v>
      </c>
      <c r="G192" s="116">
        <v>260</v>
      </c>
      <c r="H192" s="116">
        <v>0</v>
      </c>
      <c r="I192" s="116">
        <v>48</v>
      </c>
      <c r="J192" s="116">
        <v>0</v>
      </c>
      <c r="K192" s="116">
        <v>48</v>
      </c>
      <c r="L192" s="116">
        <v>212</v>
      </c>
      <c r="M192" s="116">
        <v>0</v>
      </c>
      <c r="N192" s="116">
        <v>212</v>
      </c>
    </row>
    <row r="193" spans="1:14" s="115" customFormat="1" ht="31.5" customHeight="1">
      <c r="A193" s="558"/>
      <c r="B193" s="85"/>
      <c r="C193" s="117"/>
      <c r="D193" s="36"/>
      <c r="E193" s="118"/>
      <c r="F193" s="37"/>
      <c r="G193" s="90"/>
      <c r="H193" s="36"/>
      <c r="I193" s="36"/>
      <c r="J193" s="36"/>
      <c r="K193" s="36"/>
      <c r="L193" s="36"/>
      <c r="M193" s="36"/>
      <c r="N193" s="559"/>
    </row>
    <row r="194" spans="1:14" s="65" customFormat="1" ht="31.5" customHeight="1">
      <c r="A194" s="534"/>
      <c r="B194" s="721" t="s">
        <v>185</v>
      </c>
      <c r="C194" s="721"/>
      <c r="D194" s="119">
        <v>367</v>
      </c>
      <c r="E194" s="120">
        <v>724</v>
      </c>
      <c r="F194" s="38">
        <v>0.9727520435967303</v>
      </c>
      <c r="G194" s="29">
        <v>703</v>
      </c>
      <c r="H194" s="29">
        <v>21</v>
      </c>
      <c r="I194" s="29">
        <v>450</v>
      </c>
      <c r="J194" s="29">
        <v>13</v>
      </c>
      <c r="K194" s="29">
        <v>463</v>
      </c>
      <c r="L194" s="29">
        <v>253</v>
      </c>
      <c r="M194" s="29">
        <v>8</v>
      </c>
      <c r="N194" s="29">
        <v>261</v>
      </c>
    </row>
    <row r="195" spans="1:14" s="53" customFormat="1" ht="31.5" customHeight="1">
      <c r="A195" s="531">
        <v>533</v>
      </c>
      <c r="B195" s="32" t="s">
        <v>18</v>
      </c>
      <c r="C195" s="121" t="s">
        <v>186</v>
      </c>
      <c r="D195" s="33">
        <v>81</v>
      </c>
      <c r="E195" s="33">
        <v>140</v>
      </c>
      <c r="F195" s="34">
        <v>0.728395061728395</v>
      </c>
      <c r="G195" s="33">
        <v>140</v>
      </c>
      <c r="H195" s="33">
        <v>0</v>
      </c>
      <c r="I195" s="33">
        <v>83</v>
      </c>
      <c r="J195" s="33">
        <v>0</v>
      </c>
      <c r="K195" s="33">
        <v>83</v>
      </c>
      <c r="L195" s="33">
        <v>57</v>
      </c>
      <c r="M195" s="33">
        <v>0</v>
      </c>
      <c r="N195" s="33">
        <v>57</v>
      </c>
    </row>
    <row r="196" spans="1:14" s="53" customFormat="1" ht="30" customHeight="1">
      <c r="A196" s="659">
        <v>530</v>
      </c>
      <c r="B196" s="655" t="s">
        <v>18</v>
      </c>
      <c r="C196" s="660" t="s">
        <v>187</v>
      </c>
      <c r="D196" s="656">
        <v>286</v>
      </c>
      <c r="E196" s="656">
        <v>584</v>
      </c>
      <c r="F196" s="657">
        <v>1.041958041958042</v>
      </c>
      <c r="G196" s="656">
        <v>563</v>
      </c>
      <c r="H196" s="658">
        <v>21</v>
      </c>
      <c r="I196" s="656">
        <v>367</v>
      </c>
      <c r="J196" s="656">
        <v>13</v>
      </c>
      <c r="K196" s="656">
        <v>380</v>
      </c>
      <c r="L196" s="656">
        <v>196</v>
      </c>
      <c r="M196" s="656">
        <v>8</v>
      </c>
      <c r="N196" s="656">
        <v>204</v>
      </c>
    </row>
    <row r="197" spans="1:14" s="53" customFormat="1" ht="24" customHeight="1">
      <c r="A197" s="533"/>
      <c r="B197" s="533"/>
      <c r="C197" s="533"/>
      <c r="D197" s="537"/>
      <c r="E197" s="539"/>
      <c r="F197" s="547"/>
      <c r="G197" s="537"/>
      <c r="H197" s="537"/>
      <c r="I197" s="539"/>
      <c r="J197" s="540"/>
      <c r="K197" s="537"/>
      <c r="L197" s="539"/>
      <c r="M197" s="539"/>
      <c r="N197" s="533"/>
    </row>
    <row r="198" spans="1:14" s="53" customFormat="1" ht="24" customHeight="1">
      <c r="A198" s="533"/>
      <c r="B198" s="533"/>
      <c r="C198" s="533"/>
      <c r="D198" s="537"/>
      <c r="E198" s="539"/>
      <c r="F198" s="547"/>
      <c r="G198" s="537"/>
      <c r="H198" s="537"/>
      <c r="I198" s="539"/>
      <c r="J198" s="540"/>
      <c r="K198" s="537"/>
      <c r="L198" s="539"/>
      <c r="M198" s="539"/>
      <c r="N198" s="533"/>
    </row>
    <row r="199" spans="1:14" s="53" customFormat="1" ht="24" customHeight="1" thickBot="1">
      <c r="A199" s="533"/>
      <c r="B199" s="533"/>
      <c r="C199" s="533"/>
      <c r="D199" s="537"/>
      <c r="E199" s="539"/>
      <c r="F199" s="547"/>
      <c r="G199" s="537"/>
      <c r="H199" s="524"/>
      <c r="I199" s="537"/>
      <c r="J199" s="540"/>
      <c r="K199" s="537"/>
      <c r="L199" s="537"/>
      <c r="M199" s="539"/>
      <c r="N199" s="541"/>
    </row>
    <row r="200" spans="1:14" s="123" customFormat="1" ht="35.25" customHeight="1" thickBot="1">
      <c r="A200" s="58">
        <v>600</v>
      </c>
      <c r="B200" s="718" t="s">
        <v>188</v>
      </c>
      <c r="C200" s="718"/>
      <c r="D200" s="671">
        <v>10567</v>
      </c>
      <c r="E200" s="671">
        <v>14036</v>
      </c>
      <c r="F200" s="122">
        <v>0.32828617393773074</v>
      </c>
      <c r="G200" s="671">
        <v>12871</v>
      </c>
      <c r="H200" s="671">
        <v>1165</v>
      </c>
      <c r="I200" s="671">
        <v>2905</v>
      </c>
      <c r="J200" s="671">
        <v>403</v>
      </c>
      <c r="K200" s="671">
        <v>3308</v>
      </c>
      <c r="L200" s="671">
        <v>9966</v>
      </c>
      <c r="M200" s="671">
        <v>762</v>
      </c>
      <c r="N200" s="671">
        <v>10728</v>
      </c>
    </row>
    <row r="201" spans="1:14" s="53" customFormat="1" ht="24" customHeight="1">
      <c r="A201" s="542"/>
      <c r="B201" s="124"/>
      <c r="C201" s="23"/>
      <c r="D201" s="111"/>
      <c r="E201" s="111"/>
      <c r="F201" s="112"/>
      <c r="G201" s="62"/>
      <c r="H201" s="62"/>
      <c r="I201" s="62"/>
      <c r="J201" s="63"/>
      <c r="K201" s="62"/>
      <c r="L201" s="62"/>
      <c r="M201" s="62"/>
      <c r="N201" s="543"/>
    </row>
    <row r="202" spans="1:14" s="125" customFormat="1" ht="24" customHeight="1">
      <c r="A202" s="534"/>
      <c r="B202" s="719" t="s">
        <v>20</v>
      </c>
      <c r="C202" s="719"/>
      <c r="D202" s="29">
        <v>120</v>
      </c>
      <c r="E202" s="29">
        <v>282</v>
      </c>
      <c r="F202" s="38">
        <v>1.35</v>
      </c>
      <c r="G202" s="29">
        <v>282</v>
      </c>
      <c r="H202" s="29">
        <v>0</v>
      </c>
      <c r="I202" s="29">
        <v>116</v>
      </c>
      <c r="J202" s="29">
        <v>0</v>
      </c>
      <c r="K202" s="29">
        <v>116</v>
      </c>
      <c r="L202" s="29">
        <v>166</v>
      </c>
      <c r="M202" s="29">
        <v>0</v>
      </c>
      <c r="N202" s="29">
        <v>166</v>
      </c>
    </row>
    <row r="203" spans="1:14" s="53" customFormat="1" ht="28.5" customHeight="1">
      <c r="A203" s="530">
        <v>633</v>
      </c>
      <c r="B203" s="32" t="s">
        <v>18</v>
      </c>
      <c r="C203" s="66" t="s">
        <v>189</v>
      </c>
      <c r="D203" s="33">
        <v>120</v>
      </c>
      <c r="E203" s="33">
        <v>282</v>
      </c>
      <c r="F203" s="34">
        <v>1.35</v>
      </c>
      <c r="G203" s="33">
        <v>282</v>
      </c>
      <c r="H203" s="33">
        <v>0</v>
      </c>
      <c r="I203" s="33">
        <v>116</v>
      </c>
      <c r="J203" s="33">
        <v>0</v>
      </c>
      <c r="K203" s="33">
        <v>116</v>
      </c>
      <c r="L203" s="33">
        <v>166</v>
      </c>
      <c r="M203" s="33">
        <v>0</v>
      </c>
      <c r="N203" s="33">
        <v>166</v>
      </c>
    </row>
    <row r="204" spans="1:14" s="53" customFormat="1" ht="24" customHeight="1">
      <c r="A204" s="530"/>
      <c r="B204" s="98"/>
      <c r="C204" s="68"/>
      <c r="D204" s="35"/>
      <c r="E204" s="35"/>
      <c r="F204" s="37"/>
      <c r="G204" s="36"/>
      <c r="H204" s="35"/>
      <c r="I204" s="35"/>
      <c r="J204" s="35"/>
      <c r="K204" s="35"/>
      <c r="L204" s="35"/>
      <c r="M204" s="35"/>
      <c r="N204" s="544"/>
    </row>
    <row r="205" spans="1:14" s="125" customFormat="1" ht="24" customHeight="1">
      <c r="A205" s="534"/>
      <c r="B205" s="719" t="s">
        <v>190</v>
      </c>
      <c r="C205" s="719"/>
      <c r="D205" s="29">
        <v>2845</v>
      </c>
      <c r="E205" s="29">
        <v>4170</v>
      </c>
      <c r="F205" s="38">
        <v>0.4657293497363797</v>
      </c>
      <c r="G205" s="29">
        <v>4021</v>
      </c>
      <c r="H205" s="29">
        <v>149</v>
      </c>
      <c r="I205" s="29">
        <v>761</v>
      </c>
      <c r="J205" s="29">
        <v>39</v>
      </c>
      <c r="K205" s="29">
        <v>800</v>
      </c>
      <c r="L205" s="29">
        <v>3260</v>
      </c>
      <c r="M205" s="29">
        <v>110</v>
      </c>
      <c r="N205" s="29">
        <v>3370</v>
      </c>
    </row>
    <row r="206" spans="1:14" s="53" customFormat="1" ht="24" customHeight="1">
      <c r="A206" s="530">
        <v>603</v>
      </c>
      <c r="B206" s="32" t="s">
        <v>18</v>
      </c>
      <c r="C206" s="66" t="s">
        <v>191</v>
      </c>
      <c r="D206" s="33">
        <v>67</v>
      </c>
      <c r="E206" s="33">
        <v>109</v>
      </c>
      <c r="F206" s="34">
        <v>0.6268656716417911</v>
      </c>
      <c r="G206" s="33">
        <v>109</v>
      </c>
      <c r="H206" s="33">
        <v>0</v>
      </c>
      <c r="I206" s="33">
        <v>31</v>
      </c>
      <c r="J206" s="33">
        <v>0</v>
      </c>
      <c r="K206" s="33">
        <v>31</v>
      </c>
      <c r="L206" s="33">
        <v>78</v>
      </c>
      <c r="M206" s="33">
        <v>0</v>
      </c>
      <c r="N206" s="33">
        <v>78</v>
      </c>
    </row>
    <row r="207" spans="1:14" s="53" customFormat="1" ht="24" customHeight="1">
      <c r="A207" s="530">
        <v>602</v>
      </c>
      <c r="B207" s="32" t="s">
        <v>18</v>
      </c>
      <c r="C207" s="66" t="s">
        <v>192</v>
      </c>
      <c r="D207" s="33">
        <v>128</v>
      </c>
      <c r="E207" s="33">
        <v>317</v>
      </c>
      <c r="F207" s="34">
        <v>1.4765625</v>
      </c>
      <c r="G207" s="33">
        <v>317</v>
      </c>
      <c r="H207" s="33">
        <v>0</v>
      </c>
      <c r="I207" s="33">
        <v>86</v>
      </c>
      <c r="J207" s="33">
        <v>0</v>
      </c>
      <c r="K207" s="33">
        <v>86</v>
      </c>
      <c r="L207" s="33">
        <v>231</v>
      </c>
      <c r="M207" s="33">
        <v>0</v>
      </c>
      <c r="N207" s="33">
        <v>231</v>
      </c>
    </row>
    <row r="208" spans="1:14" s="53" customFormat="1" ht="24" customHeight="1">
      <c r="A208" s="530">
        <v>637</v>
      </c>
      <c r="B208" s="32" t="s">
        <v>193</v>
      </c>
      <c r="C208" s="66" t="s">
        <v>194</v>
      </c>
      <c r="D208" s="33">
        <v>1524</v>
      </c>
      <c r="E208" s="33">
        <v>1589</v>
      </c>
      <c r="F208" s="34">
        <v>0.042650918635170676</v>
      </c>
      <c r="G208" s="33">
        <v>1589</v>
      </c>
      <c r="H208" s="33">
        <v>0</v>
      </c>
      <c r="I208" s="33">
        <v>177</v>
      </c>
      <c r="J208" s="33">
        <v>0</v>
      </c>
      <c r="K208" s="33">
        <v>177</v>
      </c>
      <c r="L208" s="33">
        <v>1412</v>
      </c>
      <c r="M208" s="33">
        <v>0</v>
      </c>
      <c r="N208" s="33">
        <v>1412</v>
      </c>
    </row>
    <row r="209" spans="1:14" s="53" customFormat="1" ht="24" customHeight="1">
      <c r="A209" s="530">
        <v>601</v>
      </c>
      <c r="B209" s="32" t="s">
        <v>18</v>
      </c>
      <c r="C209" s="66" t="s">
        <v>195</v>
      </c>
      <c r="D209" s="33">
        <v>670</v>
      </c>
      <c r="E209" s="33">
        <v>1491</v>
      </c>
      <c r="F209" s="34">
        <v>1.225373134328358</v>
      </c>
      <c r="G209" s="33">
        <v>1491</v>
      </c>
      <c r="H209" s="33">
        <v>0</v>
      </c>
      <c r="I209" s="33">
        <v>336</v>
      </c>
      <c r="J209" s="33">
        <v>0</v>
      </c>
      <c r="K209" s="33">
        <v>336</v>
      </c>
      <c r="L209" s="33">
        <v>1155</v>
      </c>
      <c r="M209" s="33">
        <v>0</v>
      </c>
      <c r="N209" s="33">
        <v>1155</v>
      </c>
    </row>
    <row r="210" spans="1:14" s="53" customFormat="1" ht="24" customHeight="1">
      <c r="A210" s="530">
        <v>611</v>
      </c>
      <c r="B210" s="32" t="s">
        <v>89</v>
      </c>
      <c r="C210" s="66" t="s">
        <v>195</v>
      </c>
      <c r="D210" s="33">
        <v>122</v>
      </c>
      <c r="E210" s="33">
        <v>149</v>
      </c>
      <c r="F210" s="34">
        <v>0.22131147540983598</v>
      </c>
      <c r="G210" s="33">
        <v>0</v>
      </c>
      <c r="H210" s="33">
        <v>149</v>
      </c>
      <c r="I210" s="33">
        <v>0</v>
      </c>
      <c r="J210" s="33">
        <v>39</v>
      </c>
      <c r="K210" s="33">
        <v>39</v>
      </c>
      <c r="L210" s="33">
        <v>0</v>
      </c>
      <c r="M210" s="33">
        <v>110</v>
      </c>
      <c r="N210" s="33">
        <v>110</v>
      </c>
    </row>
    <row r="211" spans="1:14" s="53" customFormat="1" ht="24" customHeight="1">
      <c r="A211" s="530">
        <v>607</v>
      </c>
      <c r="B211" s="32" t="s">
        <v>18</v>
      </c>
      <c r="C211" s="66" t="s">
        <v>196</v>
      </c>
      <c r="D211" s="33">
        <v>58</v>
      </c>
      <c r="E211" s="33">
        <v>93</v>
      </c>
      <c r="F211" s="34">
        <v>0.603448275862069</v>
      </c>
      <c r="G211" s="33">
        <v>93</v>
      </c>
      <c r="H211" s="33">
        <v>0</v>
      </c>
      <c r="I211" s="33">
        <v>22</v>
      </c>
      <c r="J211" s="33">
        <v>0</v>
      </c>
      <c r="K211" s="33">
        <v>22</v>
      </c>
      <c r="L211" s="33">
        <v>71</v>
      </c>
      <c r="M211" s="33">
        <v>0</v>
      </c>
      <c r="N211" s="33">
        <v>71</v>
      </c>
    </row>
    <row r="212" spans="1:14" s="53" customFormat="1" ht="24" customHeight="1">
      <c r="A212" s="530">
        <v>608</v>
      </c>
      <c r="B212" s="32" t="s">
        <v>18</v>
      </c>
      <c r="C212" s="66" t="s">
        <v>197</v>
      </c>
      <c r="D212" s="33">
        <v>56</v>
      </c>
      <c r="E212" s="33">
        <v>92</v>
      </c>
      <c r="F212" s="34">
        <v>0.6428571428571428</v>
      </c>
      <c r="G212" s="33">
        <v>92</v>
      </c>
      <c r="H212" s="33">
        <v>0</v>
      </c>
      <c r="I212" s="33">
        <v>26</v>
      </c>
      <c r="J212" s="33">
        <v>0</v>
      </c>
      <c r="K212" s="33">
        <v>26</v>
      </c>
      <c r="L212" s="33">
        <v>66</v>
      </c>
      <c r="M212" s="33">
        <v>0</v>
      </c>
      <c r="N212" s="33">
        <v>66</v>
      </c>
    </row>
    <row r="213" spans="1:14" s="53" customFormat="1" ht="24" customHeight="1">
      <c r="A213" s="530">
        <v>609</v>
      </c>
      <c r="B213" s="32" t="s">
        <v>18</v>
      </c>
      <c r="C213" s="66" t="s">
        <v>198</v>
      </c>
      <c r="D213" s="33">
        <v>54</v>
      </c>
      <c r="E213" s="33">
        <v>111</v>
      </c>
      <c r="F213" s="34">
        <v>1.0555555555555554</v>
      </c>
      <c r="G213" s="33">
        <v>111</v>
      </c>
      <c r="H213" s="33">
        <v>0</v>
      </c>
      <c r="I213" s="33">
        <v>41</v>
      </c>
      <c r="J213" s="33">
        <v>0</v>
      </c>
      <c r="K213" s="33">
        <v>41</v>
      </c>
      <c r="L213" s="33">
        <v>70</v>
      </c>
      <c r="M213" s="33">
        <v>0</v>
      </c>
      <c r="N213" s="33">
        <v>70</v>
      </c>
    </row>
    <row r="214" spans="1:14" s="53" customFormat="1" ht="24" customHeight="1">
      <c r="A214" s="530">
        <v>610</v>
      </c>
      <c r="B214" s="32" t="s">
        <v>18</v>
      </c>
      <c r="C214" s="66" t="s">
        <v>199</v>
      </c>
      <c r="D214" s="33">
        <v>166</v>
      </c>
      <c r="E214" s="33">
        <v>219</v>
      </c>
      <c r="F214" s="34">
        <v>0.3192771084337349</v>
      </c>
      <c r="G214" s="33">
        <v>219</v>
      </c>
      <c r="H214" s="33">
        <v>0</v>
      </c>
      <c r="I214" s="33">
        <v>42</v>
      </c>
      <c r="J214" s="33">
        <v>0</v>
      </c>
      <c r="K214" s="33">
        <v>42</v>
      </c>
      <c r="L214" s="33">
        <v>177</v>
      </c>
      <c r="M214" s="33">
        <v>0</v>
      </c>
      <c r="N214" s="33">
        <v>177</v>
      </c>
    </row>
    <row r="215" spans="1:14" s="53" customFormat="1" ht="24" customHeight="1">
      <c r="A215" s="530"/>
      <c r="B215" s="98"/>
      <c r="C215" s="68"/>
      <c r="D215" s="35"/>
      <c r="E215" s="35"/>
      <c r="F215" s="37"/>
      <c r="G215" s="36"/>
      <c r="H215" s="35"/>
      <c r="I215" s="35"/>
      <c r="J215" s="35"/>
      <c r="K215" s="35"/>
      <c r="L215" s="35"/>
      <c r="M215" s="35"/>
      <c r="N215" s="544"/>
    </row>
    <row r="216" spans="1:14" s="125" customFormat="1" ht="24" customHeight="1">
      <c r="A216" s="534"/>
      <c r="B216" s="719" t="s">
        <v>200</v>
      </c>
      <c r="C216" s="719"/>
      <c r="D216" s="29">
        <v>1422</v>
      </c>
      <c r="E216" s="29">
        <v>1624</v>
      </c>
      <c r="F216" s="38">
        <v>0.14205344585091417</v>
      </c>
      <c r="G216" s="29">
        <v>1402</v>
      </c>
      <c r="H216" s="29">
        <v>222</v>
      </c>
      <c r="I216" s="29">
        <v>326</v>
      </c>
      <c r="J216" s="29">
        <v>69</v>
      </c>
      <c r="K216" s="29">
        <v>395</v>
      </c>
      <c r="L216" s="29">
        <v>1076</v>
      </c>
      <c r="M216" s="29">
        <v>153</v>
      </c>
      <c r="N216" s="29">
        <v>1229</v>
      </c>
    </row>
    <row r="217" spans="1:14" s="53" customFormat="1" ht="24" customHeight="1">
      <c r="A217" s="530">
        <v>613</v>
      </c>
      <c r="B217" s="32" t="s">
        <v>18</v>
      </c>
      <c r="C217" s="66" t="s">
        <v>201</v>
      </c>
      <c r="D217" s="33">
        <v>350</v>
      </c>
      <c r="E217" s="33">
        <v>463</v>
      </c>
      <c r="F217" s="34">
        <v>0.32285714285714295</v>
      </c>
      <c r="G217" s="33">
        <v>463</v>
      </c>
      <c r="H217" s="33">
        <v>0</v>
      </c>
      <c r="I217" s="33">
        <v>243</v>
      </c>
      <c r="J217" s="33">
        <v>0</v>
      </c>
      <c r="K217" s="33">
        <v>243</v>
      </c>
      <c r="L217" s="33">
        <v>220</v>
      </c>
      <c r="M217" s="33">
        <v>0</v>
      </c>
      <c r="N217" s="33">
        <v>220</v>
      </c>
    </row>
    <row r="218" spans="1:14" s="53" customFormat="1" ht="24" customHeight="1">
      <c r="A218" s="530">
        <v>615</v>
      </c>
      <c r="B218" s="32" t="s">
        <v>89</v>
      </c>
      <c r="C218" s="66" t="s">
        <v>201</v>
      </c>
      <c r="D218" s="33">
        <v>156</v>
      </c>
      <c r="E218" s="33">
        <v>222</v>
      </c>
      <c r="F218" s="34">
        <v>0.42307692307692313</v>
      </c>
      <c r="G218" s="33">
        <v>0</v>
      </c>
      <c r="H218" s="33">
        <v>222</v>
      </c>
      <c r="I218" s="33">
        <v>0</v>
      </c>
      <c r="J218" s="33">
        <v>69</v>
      </c>
      <c r="K218" s="33">
        <v>69</v>
      </c>
      <c r="L218" s="33">
        <v>0</v>
      </c>
      <c r="M218" s="33">
        <v>153</v>
      </c>
      <c r="N218" s="33">
        <v>153</v>
      </c>
    </row>
    <row r="219" spans="1:14" s="53" customFormat="1" ht="24" customHeight="1">
      <c r="A219" s="530">
        <v>612</v>
      </c>
      <c r="B219" s="32" t="s">
        <v>18</v>
      </c>
      <c r="C219" s="66" t="s">
        <v>202</v>
      </c>
      <c r="D219" s="33">
        <v>916</v>
      </c>
      <c r="E219" s="33">
        <v>939</v>
      </c>
      <c r="F219" s="34">
        <v>0.025109170305676942</v>
      </c>
      <c r="G219" s="33">
        <v>939</v>
      </c>
      <c r="H219" s="33">
        <v>0</v>
      </c>
      <c r="I219" s="33">
        <v>83</v>
      </c>
      <c r="J219" s="33">
        <v>0</v>
      </c>
      <c r="K219" s="33">
        <v>83</v>
      </c>
      <c r="L219" s="33">
        <v>856</v>
      </c>
      <c r="M219" s="33">
        <v>0</v>
      </c>
      <c r="N219" s="33">
        <v>856</v>
      </c>
    </row>
    <row r="220" spans="1:14" s="53" customFormat="1" ht="24" customHeight="1">
      <c r="A220" s="530"/>
      <c r="B220" s="98"/>
      <c r="C220" s="68"/>
      <c r="D220" s="49"/>
      <c r="E220" s="49"/>
      <c r="F220" s="40"/>
      <c r="G220" s="36"/>
      <c r="H220" s="35"/>
      <c r="I220" s="35"/>
      <c r="J220" s="35"/>
      <c r="K220" s="35"/>
      <c r="L220" s="35"/>
      <c r="M220" s="35"/>
      <c r="N220" s="560"/>
    </row>
    <row r="221" spans="1:14" s="125" customFormat="1" ht="24" customHeight="1">
      <c r="A221" s="534"/>
      <c r="B221" s="719" t="s">
        <v>203</v>
      </c>
      <c r="C221" s="719"/>
      <c r="D221" s="29">
        <v>1140</v>
      </c>
      <c r="E221" s="29">
        <v>1930</v>
      </c>
      <c r="F221" s="38">
        <v>0.6929824561403508</v>
      </c>
      <c r="G221" s="29">
        <v>1582</v>
      </c>
      <c r="H221" s="29">
        <v>348</v>
      </c>
      <c r="I221" s="29">
        <v>552</v>
      </c>
      <c r="J221" s="29">
        <v>167</v>
      </c>
      <c r="K221" s="29">
        <v>719</v>
      </c>
      <c r="L221" s="29">
        <v>1030</v>
      </c>
      <c r="M221" s="29">
        <v>181</v>
      </c>
      <c r="N221" s="29">
        <v>1211</v>
      </c>
    </row>
    <row r="222" spans="1:14" s="53" customFormat="1" ht="24" customHeight="1">
      <c r="A222" s="530">
        <v>616</v>
      </c>
      <c r="B222" s="32" t="s">
        <v>204</v>
      </c>
      <c r="C222" s="66" t="s">
        <v>205</v>
      </c>
      <c r="D222" s="33">
        <v>676</v>
      </c>
      <c r="E222" s="33">
        <v>1332</v>
      </c>
      <c r="F222" s="34">
        <v>0.970414201183432</v>
      </c>
      <c r="G222" s="33">
        <v>1332</v>
      </c>
      <c r="H222" s="33">
        <v>0</v>
      </c>
      <c r="I222" s="33">
        <v>492</v>
      </c>
      <c r="J222" s="33">
        <v>0</v>
      </c>
      <c r="K222" s="33">
        <v>492</v>
      </c>
      <c r="L222" s="33">
        <v>840</v>
      </c>
      <c r="M222" s="33">
        <v>0</v>
      </c>
      <c r="N222" s="33">
        <v>840</v>
      </c>
    </row>
    <row r="223" spans="1:14" s="53" customFormat="1" ht="24" customHeight="1">
      <c r="A223" s="530">
        <v>620</v>
      </c>
      <c r="B223" s="32" t="s">
        <v>89</v>
      </c>
      <c r="C223" s="66" t="s">
        <v>205</v>
      </c>
      <c r="D223" s="33">
        <v>305</v>
      </c>
      <c r="E223" s="33">
        <v>348</v>
      </c>
      <c r="F223" s="34">
        <v>0.14098360655737707</v>
      </c>
      <c r="G223" s="33">
        <v>0</v>
      </c>
      <c r="H223" s="33">
        <v>348</v>
      </c>
      <c r="I223" s="33">
        <v>0</v>
      </c>
      <c r="J223" s="33">
        <v>167</v>
      </c>
      <c r="K223" s="33">
        <v>167</v>
      </c>
      <c r="L223" s="33">
        <v>0</v>
      </c>
      <c r="M223" s="33">
        <v>181</v>
      </c>
      <c r="N223" s="33">
        <v>181</v>
      </c>
    </row>
    <row r="224" spans="1:14" s="53" customFormat="1" ht="24" customHeight="1">
      <c r="A224" s="530">
        <v>617</v>
      </c>
      <c r="B224" s="32" t="s">
        <v>18</v>
      </c>
      <c r="C224" s="66" t="s">
        <v>206</v>
      </c>
      <c r="D224" s="33">
        <v>159</v>
      </c>
      <c r="E224" s="33">
        <v>250</v>
      </c>
      <c r="F224" s="34">
        <v>0.5723270440251573</v>
      </c>
      <c r="G224" s="33">
        <v>250</v>
      </c>
      <c r="H224" s="33">
        <v>0</v>
      </c>
      <c r="I224" s="33">
        <v>60</v>
      </c>
      <c r="J224" s="33">
        <v>0</v>
      </c>
      <c r="K224" s="33">
        <v>60</v>
      </c>
      <c r="L224" s="33">
        <v>190</v>
      </c>
      <c r="M224" s="33">
        <v>0</v>
      </c>
      <c r="N224" s="33">
        <v>190</v>
      </c>
    </row>
    <row r="225" spans="1:14" s="53" customFormat="1" ht="24" customHeight="1">
      <c r="A225" s="530"/>
      <c r="B225" s="98"/>
      <c r="C225" s="68"/>
      <c r="D225" s="49"/>
      <c r="E225" s="49"/>
      <c r="F225" s="40"/>
      <c r="G225" s="33"/>
      <c r="H225" s="35"/>
      <c r="I225" s="35"/>
      <c r="J225" s="35"/>
      <c r="K225" s="35"/>
      <c r="L225" s="35"/>
      <c r="M225" s="35"/>
      <c r="N225" s="560"/>
    </row>
    <row r="226" spans="1:14" s="125" customFormat="1" ht="24" customHeight="1">
      <c r="A226" s="534"/>
      <c r="B226" s="719" t="s">
        <v>70</v>
      </c>
      <c r="C226" s="719"/>
      <c r="D226" s="29">
        <v>5040</v>
      </c>
      <c r="E226" s="29">
        <v>6030</v>
      </c>
      <c r="F226" s="38">
        <v>0.1964285714285714</v>
      </c>
      <c r="G226" s="29">
        <v>5584</v>
      </c>
      <c r="H226" s="29">
        <v>446</v>
      </c>
      <c r="I226" s="29">
        <v>1150</v>
      </c>
      <c r="J226" s="29">
        <v>128</v>
      </c>
      <c r="K226" s="29">
        <v>1278</v>
      </c>
      <c r="L226" s="29">
        <v>4434</v>
      </c>
      <c r="M226" s="29">
        <v>318</v>
      </c>
      <c r="N226" s="29">
        <v>4752</v>
      </c>
    </row>
    <row r="227" spans="1:14" s="53" customFormat="1" ht="24" customHeight="1">
      <c r="A227" s="530">
        <v>623</v>
      </c>
      <c r="B227" s="32" t="s">
        <v>18</v>
      </c>
      <c r="C227" s="66" t="s">
        <v>207</v>
      </c>
      <c r="D227" s="33">
        <v>45</v>
      </c>
      <c r="E227" s="33">
        <v>33</v>
      </c>
      <c r="F227" s="34">
        <v>-0.2666666666666667</v>
      </c>
      <c r="G227" s="33">
        <v>33</v>
      </c>
      <c r="H227" s="33">
        <v>0</v>
      </c>
      <c r="I227" s="33">
        <v>5</v>
      </c>
      <c r="J227" s="33">
        <v>0</v>
      </c>
      <c r="K227" s="33">
        <v>5</v>
      </c>
      <c r="L227" s="33">
        <v>28</v>
      </c>
      <c r="M227" s="33">
        <v>0</v>
      </c>
      <c r="N227" s="33">
        <v>28</v>
      </c>
    </row>
    <row r="228" spans="1:14" s="53" customFormat="1" ht="24" customHeight="1">
      <c r="A228" s="530">
        <v>626</v>
      </c>
      <c r="B228" s="32" t="s">
        <v>18</v>
      </c>
      <c r="C228" s="66" t="s">
        <v>208</v>
      </c>
      <c r="D228" s="33">
        <v>88</v>
      </c>
      <c r="E228" s="33">
        <v>121</v>
      </c>
      <c r="F228" s="34">
        <v>0.375</v>
      </c>
      <c r="G228" s="33">
        <v>121</v>
      </c>
      <c r="H228" s="33">
        <v>0</v>
      </c>
      <c r="I228" s="33">
        <v>29</v>
      </c>
      <c r="J228" s="33">
        <v>0</v>
      </c>
      <c r="K228" s="33">
        <v>29</v>
      </c>
      <c r="L228" s="33">
        <v>92</v>
      </c>
      <c r="M228" s="33">
        <v>0</v>
      </c>
      <c r="N228" s="33">
        <v>92</v>
      </c>
    </row>
    <row r="229" spans="1:14" s="53" customFormat="1" ht="24" customHeight="1">
      <c r="A229" s="530">
        <v>628</v>
      </c>
      <c r="B229" s="32" t="s">
        <v>18</v>
      </c>
      <c r="C229" s="66" t="s">
        <v>209</v>
      </c>
      <c r="D229" s="33">
        <v>208</v>
      </c>
      <c r="E229" s="33">
        <v>334</v>
      </c>
      <c r="F229" s="34">
        <v>0.6057692307692308</v>
      </c>
      <c r="G229" s="33">
        <v>334</v>
      </c>
      <c r="H229" s="33">
        <v>0</v>
      </c>
      <c r="I229" s="33">
        <v>97</v>
      </c>
      <c r="J229" s="33">
        <v>0</v>
      </c>
      <c r="K229" s="33">
        <v>97</v>
      </c>
      <c r="L229" s="33">
        <v>237</v>
      </c>
      <c r="M229" s="33">
        <v>0</v>
      </c>
      <c r="N229" s="33">
        <v>237</v>
      </c>
    </row>
    <row r="230" spans="1:14" s="53" customFormat="1" ht="24" customHeight="1">
      <c r="A230" s="531">
        <v>639</v>
      </c>
      <c r="B230" s="45" t="s">
        <v>109</v>
      </c>
      <c r="C230" s="126" t="s">
        <v>210</v>
      </c>
      <c r="D230" s="33">
        <v>4600</v>
      </c>
      <c r="E230" s="33">
        <v>5404</v>
      </c>
      <c r="F230" s="34">
        <v>0.1747826086956521</v>
      </c>
      <c r="G230" s="33">
        <v>4958</v>
      </c>
      <c r="H230" s="33">
        <v>446</v>
      </c>
      <c r="I230" s="33">
        <v>1005</v>
      </c>
      <c r="J230" s="33">
        <v>128</v>
      </c>
      <c r="K230" s="33">
        <v>1133</v>
      </c>
      <c r="L230" s="33">
        <v>3953</v>
      </c>
      <c r="M230" s="33">
        <v>318</v>
      </c>
      <c r="N230" s="33">
        <v>4271</v>
      </c>
    </row>
    <row r="231" spans="1:14" s="53" customFormat="1" ht="24" customHeight="1">
      <c r="A231" s="530">
        <v>629</v>
      </c>
      <c r="B231" s="32" t="s">
        <v>18</v>
      </c>
      <c r="C231" s="66" t="s">
        <v>211</v>
      </c>
      <c r="D231" s="33">
        <v>99</v>
      </c>
      <c r="E231" s="33">
        <v>138</v>
      </c>
      <c r="F231" s="34">
        <v>0.39393939393939403</v>
      </c>
      <c r="G231" s="33">
        <v>138</v>
      </c>
      <c r="H231" s="33">
        <v>0</v>
      </c>
      <c r="I231" s="33">
        <v>14</v>
      </c>
      <c r="J231" s="33">
        <v>0</v>
      </c>
      <c r="K231" s="33">
        <v>14</v>
      </c>
      <c r="L231" s="33">
        <v>124</v>
      </c>
      <c r="M231" s="33">
        <v>0</v>
      </c>
      <c r="N231" s="33">
        <v>124</v>
      </c>
    </row>
    <row r="232" spans="1:14" s="53" customFormat="1" ht="24" customHeight="1" thickBot="1">
      <c r="A232" s="546"/>
      <c r="B232" s="127"/>
      <c r="C232" s="128"/>
      <c r="D232" s="129"/>
      <c r="E232" s="129"/>
      <c r="F232" s="130"/>
      <c r="G232" s="129"/>
      <c r="H232" s="131"/>
      <c r="I232" s="131"/>
      <c r="J232" s="131"/>
      <c r="K232" s="131"/>
      <c r="L232" s="131"/>
      <c r="M232" s="131"/>
      <c r="N232" s="561"/>
    </row>
    <row r="233" spans="1:14" s="44" customFormat="1" ht="24.75" customHeight="1" thickBot="1">
      <c r="A233" s="562"/>
      <c r="B233" s="101"/>
      <c r="C233" s="132"/>
      <c r="D233" s="103"/>
      <c r="E233" s="101"/>
      <c r="F233" s="133"/>
      <c r="G233" s="103"/>
      <c r="H233" s="101"/>
      <c r="I233" s="103"/>
      <c r="J233" s="105"/>
      <c r="K233" s="134"/>
      <c r="L233" s="103"/>
      <c r="M233" s="103"/>
      <c r="N233" s="563"/>
    </row>
    <row r="234" spans="1:14" s="59" customFormat="1" ht="32.25" customHeight="1" thickBot="1">
      <c r="A234" s="706" t="s">
        <v>212</v>
      </c>
      <c r="B234" s="707"/>
      <c r="C234" s="707"/>
      <c r="D234" s="135">
        <v>78181</v>
      </c>
      <c r="E234" s="135">
        <v>121945</v>
      </c>
      <c r="F234" s="136">
        <v>0.5597779511646053</v>
      </c>
      <c r="G234" s="135">
        <v>113579</v>
      </c>
      <c r="H234" s="135">
        <v>8366</v>
      </c>
      <c r="I234" s="135">
        <v>39439</v>
      </c>
      <c r="J234" s="135">
        <v>3796</v>
      </c>
      <c r="K234" s="135">
        <v>43235</v>
      </c>
      <c r="L234" s="135">
        <v>74140</v>
      </c>
      <c r="M234" s="135">
        <v>4570</v>
      </c>
      <c r="N234" s="135">
        <v>78710</v>
      </c>
    </row>
    <row r="235" spans="1:14" s="44" customFormat="1" ht="18.75" customHeight="1">
      <c r="A235" s="564"/>
      <c r="B235" s="54"/>
      <c r="C235" s="54"/>
      <c r="D235" s="56"/>
      <c r="E235" s="56"/>
      <c r="F235" s="55"/>
      <c r="G235" s="56"/>
      <c r="H235" s="56"/>
      <c r="I235" s="56"/>
      <c r="J235" s="137"/>
      <c r="K235" s="56"/>
      <c r="L235" s="56"/>
      <c r="M235" s="56"/>
      <c r="N235" s="565"/>
    </row>
    <row r="236" spans="1:14" s="44" customFormat="1" ht="18" customHeight="1" thickBot="1">
      <c r="A236" s="566"/>
      <c r="B236" s="51"/>
      <c r="C236" s="51"/>
      <c r="D236" s="51"/>
      <c r="E236" s="51"/>
      <c r="F236" s="138"/>
      <c r="G236" s="139"/>
      <c r="H236" s="51"/>
      <c r="I236" s="140"/>
      <c r="J236" s="141"/>
      <c r="K236" s="142"/>
      <c r="L236" s="142"/>
      <c r="M236" s="142"/>
      <c r="N236" s="567"/>
    </row>
    <row r="237" spans="1:14" s="64" customFormat="1" ht="28.5" customHeight="1">
      <c r="A237" s="708" t="s">
        <v>213</v>
      </c>
      <c r="B237" s="711" t="s">
        <v>409</v>
      </c>
      <c r="C237" s="711"/>
      <c r="D237" s="711"/>
      <c r="E237" s="711"/>
      <c r="F237" s="711"/>
      <c r="G237" s="711"/>
      <c r="H237" s="711"/>
      <c r="I237" s="711"/>
      <c r="J237" s="711"/>
      <c r="K237" s="711"/>
      <c r="L237" s="711"/>
      <c r="M237" s="711"/>
      <c r="N237" s="712"/>
    </row>
    <row r="238" spans="1:14" s="143" customFormat="1" ht="28.5" customHeight="1">
      <c r="A238" s="709"/>
      <c r="B238" s="713" t="s">
        <v>214</v>
      </c>
      <c r="C238" s="713"/>
      <c r="D238" s="699" t="s">
        <v>215</v>
      </c>
      <c r="E238" s="699" t="s">
        <v>216</v>
      </c>
      <c r="F238" s="716" t="s">
        <v>217</v>
      </c>
      <c r="G238" s="699" t="s">
        <v>218</v>
      </c>
      <c r="H238" s="699"/>
      <c r="I238" s="699" t="s">
        <v>219</v>
      </c>
      <c r="J238" s="699"/>
      <c r="K238" s="699" t="s">
        <v>220</v>
      </c>
      <c r="L238" s="699" t="s">
        <v>221</v>
      </c>
      <c r="M238" s="699"/>
      <c r="N238" s="700" t="s">
        <v>222</v>
      </c>
    </row>
    <row r="239" spans="1:14" s="143" customFormat="1" ht="44.25" customHeight="1" thickBot="1">
      <c r="A239" s="710"/>
      <c r="B239" s="714"/>
      <c r="C239" s="714"/>
      <c r="D239" s="715"/>
      <c r="E239" s="715"/>
      <c r="F239" s="717"/>
      <c r="G239" s="144" t="s">
        <v>14</v>
      </c>
      <c r="H239" s="670" t="s">
        <v>15</v>
      </c>
      <c r="I239" s="670" t="s">
        <v>14</v>
      </c>
      <c r="J239" s="144" t="s">
        <v>15</v>
      </c>
      <c r="K239" s="715"/>
      <c r="L239" s="670" t="s">
        <v>14</v>
      </c>
      <c r="M239" s="670" t="s">
        <v>15</v>
      </c>
      <c r="N239" s="701"/>
    </row>
    <row r="240" spans="1:14" s="44" customFormat="1" ht="28.5" customHeight="1">
      <c r="A240" s="568">
        <v>100</v>
      </c>
      <c r="B240" s="702" t="s">
        <v>16</v>
      </c>
      <c r="C240" s="703"/>
      <c r="D240" s="145">
        <v>29211</v>
      </c>
      <c r="E240" s="145">
        <v>39964</v>
      </c>
      <c r="F240" s="146">
        <v>0.3681147512923213</v>
      </c>
      <c r="G240" s="145">
        <v>37326</v>
      </c>
      <c r="H240" s="145">
        <v>2638</v>
      </c>
      <c r="I240" s="145">
        <v>10497</v>
      </c>
      <c r="J240" s="145">
        <v>1556</v>
      </c>
      <c r="K240" s="145">
        <v>12053</v>
      </c>
      <c r="L240" s="145">
        <v>26829</v>
      </c>
      <c r="M240" s="145">
        <v>1082</v>
      </c>
      <c r="N240" s="145">
        <v>27911</v>
      </c>
    </row>
    <row r="241" spans="1:14" s="44" customFormat="1" ht="28.5" customHeight="1">
      <c r="A241" s="569">
        <v>200</v>
      </c>
      <c r="B241" s="738" t="s">
        <v>223</v>
      </c>
      <c r="C241" s="739"/>
      <c r="D241" s="147">
        <v>14648</v>
      </c>
      <c r="E241" s="147">
        <v>25498</v>
      </c>
      <c r="F241" s="148">
        <v>0.7407154560349536</v>
      </c>
      <c r="G241" s="147">
        <v>23557</v>
      </c>
      <c r="H241" s="147">
        <v>1941</v>
      </c>
      <c r="I241" s="147">
        <v>8856</v>
      </c>
      <c r="J241" s="149">
        <v>841</v>
      </c>
      <c r="K241" s="147">
        <v>9697</v>
      </c>
      <c r="L241" s="147">
        <v>14701</v>
      </c>
      <c r="M241" s="147">
        <v>1100</v>
      </c>
      <c r="N241" s="570">
        <v>15801</v>
      </c>
    </row>
    <row r="242" spans="1:14" s="44" customFormat="1" ht="28.5" customHeight="1">
      <c r="A242" s="569">
        <v>300</v>
      </c>
      <c r="B242" s="738" t="s">
        <v>116</v>
      </c>
      <c r="C242" s="739"/>
      <c r="D242" s="147">
        <v>7713</v>
      </c>
      <c r="E242" s="147">
        <v>14323</v>
      </c>
      <c r="F242" s="148">
        <v>0.8569946842992351</v>
      </c>
      <c r="G242" s="147">
        <v>13877</v>
      </c>
      <c r="H242" s="147">
        <v>446</v>
      </c>
      <c r="I242" s="147">
        <v>7695</v>
      </c>
      <c r="J242" s="149">
        <v>254</v>
      </c>
      <c r="K242" s="147">
        <v>7949</v>
      </c>
      <c r="L242" s="147">
        <v>6182</v>
      </c>
      <c r="M242" s="147">
        <v>192</v>
      </c>
      <c r="N242" s="570">
        <v>6374</v>
      </c>
    </row>
    <row r="243" spans="1:14" s="44" customFormat="1" ht="28.5" customHeight="1">
      <c r="A243" s="569">
        <v>400</v>
      </c>
      <c r="B243" s="738" t="s">
        <v>144</v>
      </c>
      <c r="C243" s="739"/>
      <c r="D243" s="147">
        <v>7557</v>
      </c>
      <c r="E243" s="147">
        <v>12175</v>
      </c>
      <c r="F243" s="148">
        <v>0.6110890565039038</v>
      </c>
      <c r="G243" s="147">
        <v>11346</v>
      </c>
      <c r="H243" s="147">
        <v>829</v>
      </c>
      <c r="I243" s="147">
        <v>4159</v>
      </c>
      <c r="J243" s="149">
        <v>334</v>
      </c>
      <c r="K243" s="147">
        <v>4493</v>
      </c>
      <c r="L243" s="147">
        <v>7187</v>
      </c>
      <c r="M243" s="147">
        <v>495</v>
      </c>
      <c r="N243" s="570">
        <v>7682</v>
      </c>
    </row>
    <row r="244" spans="1:14" s="44" customFormat="1" ht="28.5" customHeight="1">
      <c r="A244" s="569">
        <v>500</v>
      </c>
      <c r="B244" s="738" t="s">
        <v>224</v>
      </c>
      <c r="C244" s="739"/>
      <c r="D244" s="147">
        <v>8485</v>
      </c>
      <c r="E244" s="147">
        <v>15949</v>
      </c>
      <c r="F244" s="148">
        <v>0.879670005892752</v>
      </c>
      <c r="G244" s="147">
        <v>14602</v>
      </c>
      <c r="H244" s="147">
        <v>1347</v>
      </c>
      <c r="I244" s="147">
        <v>5327</v>
      </c>
      <c r="J244" s="149">
        <v>408</v>
      </c>
      <c r="K244" s="147">
        <v>5735</v>
      </c>
      <c r="L244" s="147">
        <v>9275</v>
      </c>
      <c r="M244" s="147">
        <v>939</v>
      </c>
      <c r="N244" s="570">
        <v>10214</v>
      </c>
    </row>
    <row r="245" spans="1:14" s="44" customFormat="1" ht="28.5" customHeight="1" thickBot="1">
      <c r="A245" s="571">
        <v>600</v>
      </c>
      <c r="B245" s="740" t="s">
        <v>188</v>
      </c>
      <c r="C245" s="741"/>
      <c r="D245" s="150">
        <v>10567</v>
      </c>
      <c r="E245" s="150">
        <v>14036</v>
      </c>
      <c r="F245" s="151">
        <v>0.32828617393773074</v>
      </c>
      <c r="G245" s="150">
        <v>12871</v>
      </c>
      <c r="H245" s="150">
        <v>1165</v>
      </c>
      <c r="I245" s="150">
        <v>2905</v>
      </c>
      <c r="J245" s="152">
        <v>403</v>
      </c>
      <c r="K245" s="150">
        <v>3308</v>
      </c>
      <c r="L245" s="150">
        <v>9966</v>
      </c>
      <c r="M245" s="150">
        <v>762</v>
      </c>
      <c r="N245" s="572">
        <v>10728</v>
      </c>
    </row>
    <row r="246" spans="1:14" s="59" customFormat="1" ht="31.5" customHeight="1" thickBot="1">
      <c r="A246" s="58"/>
      <c r="B246" s="718" t="s">
        <v>225</v>
      </c>
      <c r="C246" s="718"/>
      <c r="D246" s="673">
        <v>78181</v>
      </c>
      <c r="E246" s="673">
        <v>121945</v>
      </c>
      <c r="F246" s="106">
        <v>0.5597779511646053</v>
      </c>
      <c r="G246" s="673">
        <v>113579</v>
      </c>
      <c r="H246" s="673">
        <v>8366</v>
      </c>
      <c r="I246" s="673">
        <v>39439</v>
      </c>
      <c r="J246" s="673">
        <v>3796</v>
      </c>
      <c r="K246" s="673">
        <v>43235</v>
      </c>
      <c r="L246" s="673">
        <v>74140</v>
      </c>
      <c r="M246" s="673">
        <v>4570</v>
      </c>
      <c r="N246" s="673">
        <v>78710</v>
      </c>
    </row>
    <row r="247" spans="1:14" ht="55.5" customHeight="1">
      <c r="A247" s="667" t="s">
        <v>380</v>
      </c>
      <c r="B247" s="737" t="s">
        <v>405</v>
      </c>
      <c r="C247" s="737"/>
      <c r="D247" s="737"/>
      <c r="E247" s="737"/>
      <c r="F247" s="737"/>
      <c r="G247" s="737"/>
      <c r="H247" s="737"/>
      <c r="I247" s="737"/>
      <c r="J247" s="737"/>
      <c r="K247" s="737"/>
      <c r="L247" s="737"/>
      <c r="M247" s="737"/>
      <c r="N247" s="737"/>
    </row>
    <row r="248" spans="1:14" ht="15">
      <c r="A248" s="512" t="s">
        <v>381</v>
      </c>
      <c r="B248" s="513" t="s">
        <v>410</v>
      </c>
      <c r="C248" s="512"/>
      <c r="D248" s="512"/>
      <c r="E248" s="512"/>
      <c r="F248" s="512"/>
      <c r="G248" s="512"/>
      <c r="H248" s="512"/>
      <c r="I248" s="512"/>
      <c r="J248" s="512"/>
      <c r="K248" s="512"/>
      <c r="L248" s="512"/>
      <c r="N248" s="514"/>
    </row>
    <row r="249" spans="1:14" ht="15.75">
      <c r="A249" s="704" t="s">
        <v>226</v>
      </c>
      <c r="B249" s="704"/>
      <c r="C249" s="704"/>
      <c r="D249" s="155"/>
      <c r="E249" s="573"/>
      <c r="F249" s="574"/>
      <c r="G249" s="573"/>
      <c r="I249" s="154"/>
      <c r="K249" s="154"/>
      <c r="L249" s="154"/>
      <c r="M249" s="154"/>
      <c r="N249" s="515"/>
    </row>
    <row r="250" spans="1:14" ht="21.75" customHeight="1">
      <c r="A250" s="157" t="s">
        <v>227</v>
      </c>
      <c r="B250" s="705" t="s">
        <v>228</v>
      </c>
      <c r="C250" s="705"/>
      <c r="E250" s="668"/>
      <c r="F250" s="574"/>
      <c r="G250" s="573"/>
      <c r="H250" s="154"/>
      <c r="I250" s="666"/>
      <c r="K250" s="154"/>
      <c r="L250" s="154"/>
      <c r="M250" s="154"/>
      <c r="N250" s="515"/>
    </row>
    <row r="251" spans="1:14" ht="21.75" customHeight="1">
      <c r="A251" s="158" t="s">
        <v>18</v>
      </c>
      <c r="B251" s="508" t="s">
        <v>229</v>
      </c>
      <c r="C251" s="508"/>
      <c r="D251" s="154"/>
      <c r="E251" s="573"/>
      <c r="F251" s="577"/>
      <c r="G251" s="573"/>
      <c r="I251" s="666"/>
      <c r="K251" s="154"/>
      <c r="L251" s="154"/>
      <c r="M251" s="154"/>
      <c r="N251" s="516"/>
    </row>
    <row r="252" spans="1:14" ht="21.75" customHeight="1">
      <c r="A252" s="159" t="s">
        <v>37</v>
      </c>
      <c r="B252" s="508" t="s">
        <v>230</v>
      </c>
      <c r="C252" s="508"/>
      <c r="E252" s="573"/>
      <c r="F252" s="574"/>
      <c r="G252" s="573"/>
      <c r="I252" s="666"/>
      <c r="K252" s="154"/>
      <c r="L252" s="154"/>
      <c r="M252" s="154"/>
      <c r="N252" s="516"/>
    </row>
    <row r="253" spans="1:14" ht="21.75" customHeight="1">
      <c r="A253" s="157" t="s">
        <v>231</v>
      </c>
      <c r="B253" s="508" t="s">
        <v>232</v>
      </c>
      <c r="C253" s="508"/>
      <c r="E253" s="573"/>
      <c r="F253" s="574"/>
      <c r="G253" s="573"/>
      <c r="I253" s="154"/>
      <c r="J253" s="458"/>
      <c r="K253" s="154"/>
      <c r="L253" s="154"/>
      <c r="M253" s="154"/>
      <c r="N253" s="515"/>
    </row>
    <row r="254" spans="1:14" ht="21.75" customHeight="1">
      <c r="A254" s="158" t="s">
        <v>233</v>
      </c>
      <c r="B254" s="508" t="s">
        <v>234</v>
      </c>
      <c r="C254" s="508"/>
      <c r="E254" s="573"/>
      <c r="F254" s="574"/>
      <c r="G254" s="578"/>
      <c r="K254" s="154"/>
      <c r="L254" s="154"/>
      <c r="M254" s="154"/>
      <c r="N254" s="516"/>
    </row>
    <row r="255" spans="1:14" ht="21.75" customHeight="1">
      <c r="A255" s="157" t="s">
        <v>235</v>
      </c>
      <c r="B255" s="508" t="s">
        <v>236</v>
      </c>
      <c r="C255" s="508"/>
      <c r="E255" s="573"/>
      <c r="F255" s="574"/>
      <c r="G255" s="573"/>
      <c r="K255" s="154"/>
      <c r="L255" s="154"/>
      <c r="M255" s="154"/>
      <c r="N255" s="516"/>
    </row>
    <row r="256" spans="1:14" ht="21.75" customHeight="1">
      <c r="A256" s="157" t="s">
        <v>237</v>
      </c>
      <c r="B256" s="508" t="s">
        <v>238</v>
      </c>
      <c r="C256" s="508"/>
      <c r="E256" s="575"/>
      <c r="F256" s="574"/>
      <c r="G256" s="576"/>
      <c r="N256" s="516"/>
    </row>
    <row r="257" spans="5:14" ht="15">
      <c r="E257" s="575"/>
      <c r="F257" s="574"/>
      <c r="G257" s="576"/>
      <c r="H257" s="575"/>
      <c r="I257" s="575"/>
      <c r="J257" s="576"/>
      <c r="K257" s="575"/>
      <c r="L257" s="575"/>
      <c r="M257" s="575"/>
      <c r="N257" s="510"/>
    </row>
    <row r="260" spans="4:7" ht="15">
      <c r="D260" s="154"/>
      <c r="G260" s="155"/>
    </row>
    <row r="262" ht="15">
      <c r="E262" s="458"/>
    </row>
    <row r="263" spans="5:8" ht="31.5" customHeight="1">
      <c r="E263" s="154"/>
      <c r="G263" s="154"/>
      <c r="H263" s="154"/>
    </row>
    <row r="264" ht="31.5" customHeight="1">
      <c r="E264" s="458"/>
    </row>
    <row r="265" ht="31.5" customHeight="1">
      <c r="E265" s="154"/>
    </row>
    <row r="266" ht="31.5" customHeight="1">
      <c r="E266" s="154"/>
    </row>
    <row r="267" ht="31.5" customHeight="1">
      <c r="E267" s="154"/>
    </row>
    <row r="268" ht="31.5" customHeight="1">
      <c r="E268" s="154"/>
    </row>
    <row r="272" spans="2:14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</sheetData>
  <sheetProtection/>
  <mergeCells count="72">
    <mergeCell ref="B247:N247"/>
    <mergeCell ref="B241:C241"/>
    <mergeCell ref="B242:C242"/>
    <mergeCell ref="B243:C243"/>
    <mergeCell ref="B244:C244"/>
    <mergeCell ref="B245:C245"/>
    <mergeCell ref="B246:C246"/>
    <mergeCell ref="B117:C117"/>
    <mergeCell ref="B121:C121"/>
    <mergeCell ref="B125:C125"/>
    <mergeCell ref="B129:C129"/>
    <mergeCell ref="B158:C158"/>
    <mergeCell ref="B171:C171"/>
    <mergeCell ref="B54:C54"/>
    <mergeCell ref="B60:C60"/>
    <mergeCell ref="B132:C132"/>
    <mergeCell ref="B73:C73"/>
    <mergeCell ref="B75:C75"/>
    <mergeCell ref="B85:C85"/>
    <mergeCell ref="B92:C92"/>
    <mergeCell ref="B95:C95"/>
    <mergeCell ref="B110:C110"/>
    <mergeCell ref="B112:C112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226:C226"/>
    <mergeCell ref="B136:C136"/>
    <mergeCell ref="B139:C139"/>
    <mergeCell ref="B145:C145"/>
    <mergeCell ref="B147:C147"/>
    <mergeCell ref="B150:C150"/>
    <mergeCell ref="B153:C153"/>
    <mergeCell ref="B173:C173"/>
    <mergeCell ref="B194:C194"/>
    <mergeCell ref="E238:E239"/>
    <mergeCell ref="F238:F239"/>
    <mergeCell ref="G238:H238"/>
    <mergeCell ref="I238:J238"/>
    <mergeCell ref="K238:K239"/>
    <mergeCell ref="B200:C200"/>
    <mergeCell ref="B202:C202"/>
    <mergeCell ref="B205:C205"/>
    <mergeCell ref="B216:C216"/>
    <mergeCell ref="B221:C221"/>
    <mergeCell ref="L238:M238"/>
    <mergeCell ref="N238:N239"/>
    <mergeCell ref="B240:C240"/>
    <mergeCell ref="A249:C249"/>
    <mergeCell ref="B250:C250"/>
    <mergeCell ref="A234:C234"/>
    <mergeCell ref="A237:A239"/>
    <mergeCell ref="B237:N237"/>
    <mergeCell ref="B238:C239"/>
    <mergeCell ref="D238:D239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16:N216 B231:B232 D205:N205 B225:B226 D226:N226 B215:B216 B204:B205 D112:N112 B220:B221 B200:B202 D73:N73 D67:E67 D9 G67:N67 B67 D75:N75 F202:N202 D110:N110 B149 B145:B146 E116:E117 E131:E132 G158:N158 G145:N145 E145:F146 B110 E120:E121 E124:E125 E128:E129 E135:E136 E138:E139 F121:N121 F125:N125 F132:N132 F136:N136 F139:N139 F117:N117 F129:N129 D129 D121 D125 D150 D145:D147 D132 D153 D136 D139 D158:E158 D117 D92:N92 D85:N85 D95:N95 D221:N221 D200:E202 F200:N200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3" r:id="rId2"/>
  <headerFooter alignWithMargins="0">
    <oddFooter>&amp;C
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R93"/>
  <sheetViews>
    <sheetView showGridLines="0" zoomScale="70" zoomScaleNormal="70" zoomScalePageLayoutView="0" workbookViewId="0" topLeftCell="A1">
      <selection activeCell="Y32" sqref="Y32"/>
    </sheetView>
  </sheetViews>
  <sheetFormatPr defaultColWidth="11.421875" defaultRowHeight="12.75"/>
  <cols>
    <col min="1" max="1" width="18.7109375" style="192" customWidth="1"/>
    <col min="2" max="2" width="12.00390625" style="192" customWidth="1"/>
    <col min="3" max="3" width="10.28125" style="192" customWidth="1"/>
    <col min="4" max="4" width="11.140625" style="192" customWidth="1"/>
    <col min="5" max="5" width="8.8515625" style="192" customWidth="1"/>
    <col min="6" max="6" width="9.7109375" style="192" customWidth="1"/>
    <col min="7" max="7" width="9.140625" style="192" customWidth="1"/>
    <col min="8" max="8" width="9.57421875" style="192" customWidth="1"/>
    <col min="9" max="9" width="9.140625" style="192" customWidth="1"/>
    <col min="10" max="10" width="9.7109375" style="192" customWidth="1"/>
    <col min="11" max="13" width="9.140625" style="192" customWidth="1"/>
    <col min="14" max="14" width="9.28125" style="192" customWidth="1"/>
    <col min="15" max="17" width="9.140625" style="192" customWidth="1"/>
    <col min="18" max="18" width="10.57421875" style="192" customWidth="1"/>
    <col min="19" max="19" width="9.57421875" style="192" customWidth="1"/>
    <col min="20" max="20" width="13.421875" style="192" customWidth="1"/>
    <col min="21" max="21" width="10.140625" style="214" customWidth="1"/>
    <col min="22" max="22" width="9.28125" style="214" customWidth="1"/>
    <col min="23" max="23" width="10.8515625" style="214" customWidth="1"/>
    <col min="24" max="24" width="9.7109375" style="214" customWidth="1"/>
    <col min="25" max="25" width="18.421875" style="192" customWidth="1"/>
    <col min="26" max="26" width="11.421875" style="192" customWidth="1"/>
    <col min="27" max="27" width="12.421875" style="192" customWidth="1"/>
    <col min="28" max="28" width="17.00390625" style="192" customWidth="1"/>
    <col min="29" max="32" width="11.57421875" style="192" bestFit="1" customWidth="1"/>
    <col min="33" max="33" width="11.7109375" style="192" customWidth="1"/>
    <col min="34" max="34" width="11.8515625" style="192" bestFit="1" customWidth="1"/>
    <col min="35" max="16384" width="11.421875" style="192" customWidth="1"/>
  </cols>
  <sheetData>
    <row r="1" ht="20.25" customHeight="1"/>
    <row r="2" spans="1:44" ht="20.2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7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</row>
    <row r="3" spans="1:44" ht="20.2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7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</row>
    <row r="4" ht="20.25" customHeight="1"/>
    <row r="5" spans="1:44" ht="20.25" customHeight="1">
      <c r="A5" s="817" t="s">
        <v>316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258"/>
      <c r="Y5" s="817" t="s">
        <v>316</v>
      </c>
      <c r="Z5" s="817"/>
      <c r="AA5" s="817"/>
      <c r="AB5" s="817"/>
      <c r="AC5" s="817"/>
      <c r="AD5" s="817"/>
      <c r="AE5" s="817"/>
      <c r="AF5" s="817"/>
      <c r="AG5" s="817"/>
      <c r="AH5" s="817"/>
      <c r="AI5" s="648"/>
      <c r="AJ5" s="648"/>
      <c r="AK5" s="648"/>
      <c r="AL5" s="648"/>
      <c r="AM5" s="648"/>
      <c r="AN5" s="648"/>
      <c r="AO5" s="648"/>
      <c r="AP5" s="648"/>
      <c r="AQ5" s="648"/>
      <c r="AR5" s="648"/>
    </row>
    <row r="6" spans="1:44" ht="21.75" customHeight="1" thickBot="1">
      <c r="A6" s="803" t="s">
        <v>410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204"/>
      <c r="Y6" s="803" t="s">
        <v>410</v>
      </c>
      <c r="Z6" s="803"/>
      <c r="AA6" s="803"/>
      <c r="AB6" s="803"/>
      <c r="AC6" s="803"/>
      <c r="AD6" s="803"/>
      <c r="AE6" s="803"/>
      <c r="AF6" s="803"/>
      <c r="AG6" s="803"/>
      <c r="AH6" s="803"/>
      <c r="AI6" s="649"/>
      <c r="AJ6" s="649"/>
      <c r="AK6" s="649"/>
      <c r="AL6" s="649"/>
      <c r="AM6" s="649"/>
      <c r="AN6" s="649"/>
      <c r="AO6" s="649"/>
      <c r="AP6" s="649"/>
      <c r="AQ6" s="649"/>
      <c r="AR6" s="649"/>
    </row>
    <row r="7" spans="1:34" ht="32.25" thickBot="1">
      <c r="A7" s="818" t="s">
        <v>268</v>
      </c>
      <c r="B7" s="813" t="s">
        <v>317</v>
      </c>
      <c r="C7" s="813"/>
      <c r="D7" s="813" t="s">
        <v>318</v>
      </c>
      <c r="E7" s="813"/>
      <c r="F7" s="813" t="s">
        <v>319</v>
      </c>
      <c r="G7" s="813"/>
      <c r="H7" s="813" t="s">
        <v>320</v>
      </c>
      <c r="I7" s="813"/>
      <c r="J7" s="813" t="s">
        <v>321</v>
      </c>
      <c r="K7" s="813"/>
      <c r="L7" s="813" t="s">
        <v>322</v>
      </c>
      <c r="M7" s="813"/>
      <c r="N7" s="813" t="s">
        <v>323</v>
      </c>
      <c r="O7" s="813"/>
      <c r="P7" s="814" t="s">
        <v>324</v>
      </c>
      <c r="Q7" s="814"/>
      <c r="R7" s="814" t="s">
        <v>249</v>
      </c>
      <c r="S7" s="814"/>
      <c r="T7" s="815" t="s">
        <v>7</v>
      </c>
      <c r="U7" s="259"/>
      <c r="Y7" s="393" t="s">
        <v>239</v>
      </c>
      <c r="Z7" s="394" t="s">
        <v>325</v>
      </c>
      <c r="AA7" s="394" t="s">
        <v>326</v>
      </c>
      <c r="AB7" s="394" t="s">
        <v>319</v>
      </c>
      <c r="AC7" s="395" t="s">
        <v>320</v>
      </c>
      <c r="AD7" s="394" t="s">
        <v>321</v>
      </c>
      <c r="AE7" s="394" t="s">
        <v>322</v>
      </c>
      <c r="AF7" s="394" t="s">
        <v>323</v>
      </c>
      <c r="AG7" s="395" t="s">
        <v>324</v>
      </c>
      <c r="AH7" s="396" t="s">
        <v>249</v>
      </c>
    </row>
    <row r="8" spans="1:34" ht="16.5" thickBot="1">
      <c r="A8" s="819"/>
      <c r="B8" s="365" t="s">
        <v>12</v>
      </c>
      <c r="C8" s="365" t="s">
        <v>13</v>
      </c>
      <c r="D8" s="365" t="s">
        <v>12</v>
      </c>
      <c r="E8" s="365" t="s">
        <v>13</v>
      </c>
      <c r="F8" s="365" t="s">
        <v>12</v>
      </c>
      <c r="G8" s="365" t="s">
        <v>13</v>
      </c>
      <c r="H8" s="365" t="s">
        <v>12</v>
      </c>
      <c r="I8" s="365" t="s">
        <v>13</v>
      </c>
      <c r="J8" s="365" t="s">
        <v>12</v>
      </c>
      <c r="K8" s="365" t="s">
        <v>13</v>
      </c>
      <c r="L8" s="365" t="s">
        <v>12</v>
      </c>
      <c r="M8" s="365" t="s">
        <v>13</v>
      </c>
      <c r="N8" s="365" t="s">
        <v>12</v>
      </c>
      <c r="O8" s="365" t="s">
        <v>13</v>
      </c>
      <c r="P8" s="365" t="s">
        <v>12</v>
      </c>
      <c r="Q8" s="365" t="s">
        <v>13</v>
      </c>
      <c r="R8" s="365" t="s">
        <v>12</v>
      </c>
      <c r="S8" s="365" t="s">
        <v>13</v>
      </c>
      <c r="T8" s="816"/>
      <c r="U8" s="259"/>
      <c r="Y8" s="262" t="s">
        <v>243</v>
      </c>
      <c r="Z8" s="263">
        <v>3971</v>
      </c>
      <c r="AA8" s="263">
        <v>3049</v>
      </c>
      <c r="AB8" s="263">
        <v>1479</v>
      </c>
      <c r="AC8" s="263">
        <v>703</v>
      </c>
      <c r="AD8" s="264">
        <v>668</v>
      </c>
      <c r="AE8" s="264">
        <v>515</v>
      </c>
      <c r="AF8" s="264">
        <v>383</v>
      </c>
      <c r="AG8" s="264">
        <v>1285</v>
      </c>
      <c r="AH8" s="265">
        <v>12053</v>
      </c>
    </row>
    <row r="9" spans="1:34" ht="15.75">
      <c r="A9" s="387" t="s">
        <v>327</v>
      </c>
      <c r="B9" s="388">
        <v>3361</v>
      </c>
      <c r="C9" s="388">
        <v>610</v>
      </c>
      <c r="D9" s="388">
        <v>2418</v>
      </c>
      <c r="E9" s="388">
        <v>631</v>
      </c>
      <c r="F9" s="388">
        <v>1362</v>
      </c>
      <c r="G9" s="388">
        <v>117</v>
      </c>
      <c r="H9" s="388">
        <v>658</v>
      </c>
      <c r="I9" s="388">
        <v>45</v>
      </c>
      <c r="J9" s="388">
        <v>628</v>
      </c>
      <c r="K9" s="388">
        <v>40</v>
      </c>
      <c r="L9" s="388">
        <v>483</v>
      </c>
      <c r="M9" s="388">
        <v>32</v>
      </c>
      <c r="N9" s="388">
        <v>361</v>
      </c>
      <c r="O9" s="388">
        <v>22</v>
      </c>
      <c r="P9" s="388">
        <v>1226</v>
      </c>
      <c r="Q9" s="388">
        <v>59</v>
      </c>
      <c r="R9" s="389">
        <v>10497</v>
      </c>
      <c r="S9" s="389">
        <v>1556</v>
      </c>
      <c r="T9" s="390">
        <v>12053</v>
      </c>
      <c r="U9" s="260"/>
      <c r="V9" s="261"/>
      <c r="W9" s="261"/>
      <c r="X9" s="261"/>
      <c r="Y9" s="269" t="s">
        <v>244</v>
      </c>
      <c r="Z9" s="270">
        <v>3121</v>
      </c>
      <c r="AA9" s="270">
        <v>2453</v>
      </c>
      <c r="AB9" s="270">
        <v>1389</v>
      </c>
      <c r="AC9" s="270">
        <v>615</v>
      </c>
      <c r="AD9" s="271">
        <v>475</v>
      </c>
      <c r="AE9" s="271">
        <v>425</v>
      </c>
      <c r="AF9" s="271">
        <v>295</v>
      </c>
      <c r="AG9" s="271">
        <v>924</v>
      </c>
      <c r="AH9" s="272">
        <v>9697</v>
      </c>
    </row>
    <row r="10" spans="1:34" ht="15.75">
      <c r="A10" s="208" t="s">
        <v>244</v>
      </c>
      <c r="B10" s="266">
        <v>2764</v>
      </c>
      <c r="C10" s="266">
        <v>357</v>
      </c>
      <c r="D10" s="266">
        <v>2206</v>
      </c>
      <c r="E10" s="266">
        <v>247</v>
      </c>
      <c r="F10" s="266">
        <v>1286</v>
      </c>
      <c r="G10" s="266">
        <v>103</v>
      </c>
      <c r="H10" s="266">
        <v>561</v>
      </c>
      <c r="I10" s="266">
        <v>54</v>
      </c>
      <c r="J10" s="266">
        <v>454</v>
      </c>
      <c r="K10" s="266">
        <v>21</v>
      </c>
      <c r="L10" s="266">
        <v>406</v>
      </c>
      <c r="M10" s="266">
        <v>19</v>
      </c>
      <c r="N10" s="266">
        <v>282</v>
      </c>
      <c r="O10" s="266">
        <v>13</v>
      </c>
      <c r="P10" s="266">
        <v>897</v>
      </c>
      <c r="Q10" s="266">
        <v>27</v>
      </c>
      <c r="R10" s="267">
        <v>8856</v>
      </c>
      <c r="S10" s="267">
        <v>841</v>
      </c>
      <c r="T10" s="268">
        <v>9697</v>
      </c>
      <c r="U10" s="260"/>
      <c r="V10" s="261"/>
      <c r="W10" s="261"/>
      <c r="X10" s="261"/>
      <c r="Y10" s="269" t="s">
        <v>245</v>
      </c>
      <c r="Z10" s="270">
        <v>1772</v>
      </c>
      <c r="AA10" s="270">
        <v>1463</v>
      </c>
      <c r="AB10" s="270">
        <v>1094</v>
      </c>
      <c r="AC10" s="270">
        <v>649</v>
      </c>
      <c r="AD10" s="271">
        <v>660</v>
      </c>
      <c r="AE10" s="271">
        <v>496</v>
      </c>
      <c r="AF10" s="271">
        <v>388</v>
      </c>
      <c r="AG10" s="271">
        <v>1427</v>
      </c>
      <c r="AH10" s="272">
        <v>7949</v>
      </c>
    </row>
    <row r="11" spans="1:34" ht="15.75">
      <c r="A11" s="208" t="s">
        <v>245</v>
      </c>
      <c r="B11" s="266">
        <v>1717</v>
      </c>
      <c r="C11" s="266">
        <v>55</v>
      </c>
      <c r="D11" s="266">
        <v>1406</v>
      </c>
      <c r="E11" s="266">
        <v>57</v>
      </c>
      <c r="F11" s="266">
        <v>1065</v>
      </c>
      <c r="G11" s="266">
        <v>29</v>
      </c>
      <c r="H11" s="266">
        <v>622</v>
      </c>
      <c r="I11" s="266">
        <v>27</v>
      </c>
      <c r="J11" s="266">
        <v>634</v>
      </c>
      <c r="K11" s="266">
        <v>26</v>
      </c>
      <c r="L11" s="266">
        <v>478</v>
      </c>
      <c r="M11" s="266">
        <v>18</v>
      </c>
      <c r="N11" s="266">
        <v>381</v>
      </c>
      <c r="O11" s="266">
        <v>7</v>
      </c>
      <c r="P11" s="266">
        <v>1392</v>
      </c>
      <c r="Q11" s="266">
        <v>35</v>
      </c>
      <c r="R11" s="267">
        <v>7695</v>
      </c>
      <c r="S11" s="267">
        <v>254</v>
      </c>
      <c r="T11" s="268">
        <v>7949</v>
      </c>
      <c r="U11" s="260"/>
      <c r="V11" s="261"/>
      <c r="W11" s="261"/>
      <c r="X11" s="261"/>
      <c r="Y11" s="269" t="s">
        <v>246</v>
      </c>
      <c r="Z11" s="270">
        <v>1068</v>
      </c>
      <c r="AA11" s="270">
        <v>985</v>
      </c>
      <c r="AB11" s="270">
        <v>650</v>
      </c>
      <c r="AC11" s="270">
        <v>408</v>
      </c>
      <c r="AD11" s="271">
        <v>355</v>
      </c>
      <c r="AE11" s="271">
        <v>224</v>
      </c>
      <c r="AF11" s="271">
        <v>188</v>
      </c>
      <c r="AG11" s="271">
        <v>615</v>
      </c>
      <c r="AH11" s="272">
        <v>4493</v>
      </c>
    </row>
    <row r="12" spans="1:34" ht="15.75">
      <c r="A12" s="208" t="s">
        <v>246</v>
      </c>
      <c r="B12" s="266">
        <v>957</v>
      </c>
      <c r="C12" s="266">
        <v>111</v>
      </c>
      <c r="D12" s="266">
        <v>907</v>
      </c>
      <c r="E12" s="266">
        <v>78</v>
      </c>
      <c r="F12" s="266">
        <v>601</v>
      </c>
      <c r="G12" s="266">
        <v>49</v>
      </c>
      <c r="H12" s="266">
        <v>372</v>
      </c>
      <c r="I12" s="266">
        <v>36</v>
      </c>
      <c r="J12" s="266">
        <v>333</v>
      </c>
      <c r="K12" s="266">
        <v>22</v>
      </c>
      <c r="L12" s="266">
        <v>217</v>
      </c>
      <c r="M12" s="266">
        <v>7</v>
      </c>
      <c r="N12" s="266">
        <v>181</v>
      </c>
      <c r="O12" s="266">
        <v>7</v>
      </c>
      <c r="P12" s="266">
        <v>591</v>
      </c>
      <c r="Q12" s="266">
        <v>24</v>
      </c>
      <c r="R12" s="267">
        <v>4159</v>
      </c>
      <c r="S12" s="267">
        <v>334</v>
      </c>
      <c r="T12" s="268">
        <v>4493</v>
      </c>
      <c r="U12" s="260"/>
      <c r="V12" s="261"/>
      <c r="W12" s="261"/>
      <c r="X12" s="261"/>
      <c r="Y12" s="269" t="s">
        <v>247</v>
      </c>
      <c r="Z12" s="270">
        <v>1871</v>
      </c>
      <c r="AA12" s="270">
        <v>1844</v>
      </c>
      <c r="AB12" s="270">
        <v>741</v>
      </c>
      <c r="AC12" s="270">
        <v>380</v>
      </c>
      <c r="AD12" s="271">
        <v>229</v>
      </c>
      <c r="AE12" s="271">
        <v>164</v>
      </c>
      <c r="AF12" s="271">
        <v>102</v>
      </c>
      <c r="AG12" s="271">
        <v>404</v>
      </c>
      <c r="AH12" s="272">
        <v>5735</v>
      </c>
    </row>
    <row r="13" spans="1:34" ht="16.5" thickBot="1">
      <c r="A13" s="208" t="s">
        <v>247</v>
      </c>
      <c r="B13" s="266">
        <v>1704</v>
      </c>
      <c r="C13" s="266">
        <v>167</v>
      </c>
      <c r="D13" s="266">
        <v>1743</v>
      </c>
      <c r="E13" s="266">
        <v>101</v>
      </c>
      <c r="F13" s="266">
        <v>677</v>
      </c>
      <c r="G13" s="266">
        <v>64</v>
      </c>
      <c r="H13" s="266">
        <v>356</v>
      </c>
      <c r="I13" s="266">
        <v>24</v>
      </c>
      <c r="J13" s="266">
        <v>212</v>
      </c>
      <c r="K13" s="266">
        <v>17</v>
      </c>
      <c r="L13" s="266">
        <v>158</v>
      </c>
      <c r="M13" s="266">
        <v>6</v>
      </c>
      <c r="N13" s="266">
        <v>95</v>
      </c>
      <c r="O13" s="266">
        <v>7</v>
      </c>
      <c r="P13" s="266">
        <v>382</v>
      </c>
      <c r="Q13" s="266">
        <v>22</v>
      </c>
      <c r="R13" s="267">
        <v>5327</v>
      </c>
      <c r="S13" s="267">
        <v>408</v>
      </c>
      <c r="T13" s="268">
        <v>5735</v>
      </c>
      <c r="U13" s="260"/>
      <c r="V13" s="261"/>
      <c r="W13" s="261"/>
      <c r="X13" s="261"/>
      <c r="Y13" s="276" t="s">
        <v>248</v>
      </c>
      <c r="Z13" s="277">
        <v>1252</v>
      </c>
      <c r="AA13" s="277">
        <v>861</v>
      </c>
      <c r="AB13" s="277">
        <v>421</v>
      </c>
      <c r="AC13" s="277">
        <v>179</v>
      </c>
      <c r="AD13" s="278">
        <v>105</v>
      </c>
      <c r="AE13" s="278">
        <v>121</v>
      </c>
      <c r="AF13" s="278">
        <v>85</v>
      </c>
      <c r="AG13" s="278">
        <v>284</v>
      </c>
      <c r="AH13" s="279">
        <v>3308</v>
      </c>
    </row>
    <row r="14" spans="1:34" ht="16.5" thickBot="1">
      <c r="A14" s="211" t="s">
        <v>248</v>
      </c>
      <c r="B14" s="273">
        <v>1109</v>
      </c>
      <c r="C14" s="273">
        <v>143</v>
      </c>
      <c r="D14" s="273">
        <v>691</v>
      </c>
      <c r="E14" s="273">
        <v>170</v>
      </c>
      <c r="F14" s="273">
        <v>381</v>
      </c>
      <c r="G14" s="273">
        <v>40</v>
      </c>
      <c r="H14" s="273">
        <v>165</v>
      </c>
      <c r="I14" s="273">
        <v>14</v>
      </c>
      <c r="J14" s="273">
        <v>96</v>
      </c>
      <c r="K14" s="273">
        <v>9</v>
      </c>
      <c r="L14" s="273">
        <v>116</v>
      </c>
      <c r="M14" s="273">
        <v>5</v>
      </c>
      <c r="N14" s="273">
        <v>83</v>
      </c>
      <c r="O14" s="273">
        <v>2</v>
      </c>
      <c r="P14" s="273">
        <v>264</v>
      </c>
      <c r="Q14" s="273">
        <v>20</v>
      </c>
      <c r="R14" s="274">
        <v>2905</v>
      </c>
      <c r="S14" s="274">
        <v>403</v>
      </c>
      <c r="T14" s="275">
        <v>3308</v>
      </c>
      <c r="U14" s="260"/>
      <c r="V14" s="261"/>
      <c r="W14" s="261"/>
      <c r="X14" s="261"/>
      <c r="Y14" s="397" t="s">
        <v>249</v>
      </c>
      <c r="Z14" s="398">
        <v>13055</v>
      </c>
      <c r="AA14" s="398">
        <v>10655</v>
      </c>
      <c r="AB14" s="398">
        <v>5774</v>
      </c>
      <c r="AC14" s="398">
        <v>2934</v>
      </c>
      <c r="AD14" s="398">
        <v>2492</v>
      </c>
      <c r="AE14" s="398">
        <v>1945</v>
      </c>
      <c r="AF14" s="398">
        <v>1441</v>
      </c>
      <c r="AG14" s="398">
        <v>4939</v>
      </c>
      <c r="AH14" s="399">
        <v>43235</v>
      </c>
    </row>
    <row r="15" spans="1:34" ht="16.5" thickBot="1">
      <c r="A15" s="362" t="s">
        <v>249</v>
      </c>
      <c r="B15" s="391">
        <v>11612</v>
      </c>
      <c r="C15" s="391">
        <v>1443</v>
      </c>
      <c r="D15" s="391">
        <v>9371</v>
      </c>
      <c r="E15" s="391">
        <v>1284</v>
      </c>
      <c r="F15" s="391">
        <v>5372</v>
      </c>
      <c r="G15" s="391">
        <v>402</v>
      </c>
      <c r="H15" s="391">
        <v>2734</v>
      </c>
      <c r="I15" s="391">
        <v>200</v>
      </c>
      <c r="J15" s="391">
        <v>2357</v>
      </c>
      <c r="K15" s="391">
        <v>135</v>
      </c>
      <c r="L15" s="391">
        <v>1858</v>
      </c>
      <c r="M15" s="391">
        <v>87</v>
      </c>
      <c r="N15" s="391">
        <v>1383</v>
      </c>
      <c r="O15" s="391">
        <v>58</v>
      </c>
      <c r="P15" s="391">
        <v>4752</v>
      </c>
      <c r="Q15" s="391">
        <v>187</v>
      </c>
      <c r="R15" s="391">
        <v>39439</v>
      </c>
      <c r="S15" s="391">
        <v>3796</v>
      </c>
      <c r="T15" s="392">
        <v>43235</v>
      </c>
      <c r="U15" s="280"/>
      <c r="V15" s="281"/>
      <c r="W15" s="281"/>
      <c r="X15" s="281"/>
      <c r="Y15" s="400" t="s">
        <v>241</v>
      </c>
      <c r="Z15" s="401">
        <v>0.3019544350641841</v>
      </c>
      <c r="AA15" s="401">
        <v>0.24644385335954666</v>
      </c>
      <c r="AB15" s="401">
        <v>0.13354920781774027</v>
      </c>
      <c r="AC15" s="401">
        <v>0.06786168613391928</v>
      </c>
      <c r="AD15" s="401">
        <v>0.05763848733664855</v>
      </c>
      <c r="AE15" s="401">
        <v>0.04498670058979993</v>
      </c>
      <c r="AF15" s="401">
        <v>0.033329478431826064</v>
      </c>
      <c r="AG15" s="401">
        <v>0.11423615126633514</v>
      </c>
      <c r="AH15" s="401">
        <v>1</v>
      </c>
    </row>
    <row r="16" spans="1:25" ht="14.25">
      <c r="A16" s="282" t="s">
        <v>265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4"/>
      <c r="Y16" s="287" t="s">
        <v>265</v>
      </c>
    </row>
    <row r="17" spans="1:22" ht="14.25">
      <c r="A17" s="285" t="s">
        <v>266</v>
      </c>
      <c r="R17" s="194"/>
      <c r="S17" s="194"/>
      <c r="V17" s="286"/>
    </row>
    <row r="19" ht="14.25">
      <c r="V19" s="286"/>
    </row>
    <row r="20" ht="14.25">
      <c r="T20" s="194"/>
    </row>
    <row r="22" ht="14.25">
      <c r="S22" s="201"/>
    </row>
    <row r="26" ht="14.25">
      <c r="T26" s="288"/>
    </row>
    <row r="27" spans="2:20" ht="14.25">
      <c r="B27" s="288"/>
      <c r="C27" s="288"/>
      <c r="T27" s="288"/>
    </row>
    <row r="28" ht="14.25">
      <c r="T28" s="288"/>
    </row>
    <row r="29" ht="14.25">
      <c r="T29" s="288"/>
    </row>
    <row r="30" ht="14.25">
      <c r="T30" s="288"/>
    </row>
    <row r="31" ht="14.25">
      <c r="T31" s="288"/>
    </row>
    <row r="32" ht="14.25">
      <c r="T32" s="288"/>
    </row>
    <row r="36" spans="2:17" ht="14.25"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</row>
    <row r="37" spans="2:17" ht="14.25"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</row>
    <row r="38" spans="2:17" ht="14.25"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</row>
    <row r="39" spans="2:17" ht="14.25"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</row>
    <row r="40" spans="2:17" ht="14.25"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</row>
    <row r="41" spans="2:17" ht="14.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</row>
    <row r="42" spans="2:17" ht="15"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</row>
    <row r="43" spans="2:17" ht="14.25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</row>
    <row r="44" spans="2:17" ht="14.2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2:17" ht="14.25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2:17" ht="14.2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2:17" ht="14.2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2:17" ht="14.25"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2:17" ht="14.2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  <row r="50" spans="2:17" ht="14.2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2:17" ht="14.25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2:17" ht="14.25"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2:17" ht="14.2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</row>
    <row r="54" spans="2:17" ht="14.25"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2:17" ht="14.25"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</row>
    <row r="56" ht="14.25">
      <c r="B56" s="194"/>
    </row>
    <row r="59" spans="2:18" ht="14.2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2:18" ht="14.2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</row>
    <row r="61" spans="2:18" ht="14.2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</row>
    <row r="62" spans="2:18" ht="14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</row>
    <row r="63" spans="2:18" ht="14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</row>
    <row r="64" spans="2:18" ht="14.2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</row>
    <row r="65" spans="2:18" ht="14.2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</row>
    <row r="66" spans="2:18" ht="14.2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</row>
    <row r="67" spans="2:18" ht="14.2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</row>
    <row r="68" spans="2:18" ht="14.2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</row>
    <row r="69" spans="2:18" ht="14.2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</row>
    <row r="70" spans="2:18" ht="14.2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</row>
    <row r="71" spans="2:18" ht="14.2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2:18" ht="14.2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</row>
    <row r="73" spans="1:18" ht="14.25">
      <c r="A73" s="291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</row>
    <row r="74" spans="1:18" ht="14.25">
      <c r="A74" s="291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</row>
    <row r="75" spans="1:18" ht="14.25">
      <c r="A75" s="291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91"/>
    </row>
    <row r="76" spans="1:18" ht="14.25">
      <c r="A76" s="291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91"/>
    </row>
    <row r="77" spans="1:18" ht="14.25">
      <c r="A77" s="291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91"/>
    </row>
    <row r="78" spans="1:18" ht="14.25">
      <c r="A78" s="291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91"/>
    </row>
    <row r="79" spans="1:18" ht="14.25">
      <c r="A79" s="291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91"/>
    </row>
    <row r="80" spans="1:18" ht="14.25">
      <c r="A80" s="291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91"/>
    </row>
    <row r="81" spans="1:18" ht="14.2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</row>
    <row r="82" spans="1:18" ht="14.2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</row>
    <row r="83" spans="1:18" ht="14.25">
      <c r="A83" s="291"/>
      <c r="B83" s="292"/>
      <c r="C83" s="293"/>
      <c r="D83" s="292"/>
      <c r="E83" s="293"/>
      <c r="F83" s="292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1"/>
    </row>
    <row r="84" spans="1:18" ht="14.25">
      <c r="A84" s="291"/>
      <c r="B84" s="292"/>
      <c r="C84" s="293"/>
      <c r="D84" s="292"/>
      <c r="E84" s="293"/>
      <c r="F84" s="292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1"/>
    </row>
    <row r="85" spans="1:18" ht="14.25">
      <c r="A85" s="291"/>
      <c r="B85" s="292"/>
      <c r="C85" s="293"/>
      <c r="D85" s="292"/>
      <c r="E85" s="293"/>
      <c r="F85" s="292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1"/>
    </row>
    <row r="86" spans="1:18" ht="14.25">
      <c r="A86" s="291"/>
      <c r="B86" s="292"/>
      <c r="C86" s="293"/>
      <c r="D86" s="292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1"/>
    </row>
    <row r="87" spans="1:18" ht="14.25">
      <c r="A87" s="291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1"/>
    </row>
    <row r="88" spans="1:18" ht="14.25">
      <c r="A88" s="291"/>
      <c r="B88" s="292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1"/>
    </row>
    <row r="89" spans="1:18" ht="14.2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</row>
    <row r="90" spans="1:18" ht="14.2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</row>
    <row r="91" spans="1:18" ht="14.2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</row>
    <row r="92" spans="1:18" ht="14.2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</row>
    <row r="93" spans="1:18" ht="14.2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</row>
  </sheetData>
  <sheetProtection/>
  <mergeCells count="15"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T8"/>
    <mergeCell ref="Y5:AH5"/>
    <mergeCell ref="Y6:AH6"/>
    <mergeCell ref="A5:T5"/>
    <mergeCell ref="A6:T6"/>
    <mergeCell ref="A7:A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49"/>
  <sheetViews>
    <sheetView showGridLines="0" zoomScale="50" zoomScaleNormal="50" zoomScalePageLayoutView="0" workbookViewId="0" topLeftCell="A1">
      <selection activeCell="A1" sqref="A1:IV16384"/>
    </sheetView>
  </sheetViews>
  <sheetFormatPr defaultColWidth="11.00390625" defaultRowHeight="12.75"/>
  <cols>
    <col min="1" max="1" width="19.140625" style="233" customWidth="1"/>
    <col min="2" max="6" width="13.00390625" style="233" bestFit="1" customWidth="1"/>
    <col min="7" max="7" width="10.421875" style="233" customWidth="1"/>
    <col min="8" max="8" width="13.00390625" style="233" bestFit="1" customWidth="1"/>
    <col min="9" max="9" width="11.00390625" style="233" customWidth="1"/>
    <col min="10" max="10" width="13.00390625" style="233" bestFit="1" customWidth="1"/>
    <col min="11" max="11" width="11.140625" style="233" customWidth="1"/>
    <col min="12" max="12" width="13.00390625" style="233" bestFit="1" customWidth="1"/>
    <col min="13" max="13" width="11.421875" style="233" customWidth="1"/>
    <col min="14" max="14" width="13.00390625" style="233" bestFit="1" customWidth="1"/>
    <col min="15" max="15" width="11.00390625" style="233" customWidth="1"/>
    <col min="16" max="16" width="12.421875" style="233" customWidth="1"/>
    <col min="17" max="17" width="13.00390625" style="233" bestFit="1" customWidth="1"/>
    <col min="18" max="18" width="16.421875" style="233" customWidth="1"/>
    <col min="19" max="19" width="13.00390625" style="233" customWidth="1"/>
    <col min="20" max="20" width="20.140625" style="233" customWidth="1"/>
    <col min="21" max="21" width="11.57421875" style="233" customWidth="1"/>
    <col min="22" max="22" width="11.28125" style="233" customWidth="1"/>
    <col min="23" max="24" width="9.421875" style="233" customWidth="1"/>
    <col min="25" max="25" width="23.421875" style="233" customWidth="1"/>
    <col min="26" max="26" width="11.28125" style="233" bestFit="1" customWidth="1"/>
    <col min="27" max="27" width="11.8515625" style="233" bestFit="1" customWidth="1"/>
    <col min="28" max="28" width="11.140625" style="233" customWidth="1"/>
    <col min="29" max="29" width="14.28125" style="233" customWidth="1"/>
    <col min="30" max="30" width="11.28125" style="233" customWidth="1"/>
    <col min="31" max="31" width="12.00390625" style="233" customWidth="1"/>
    <col min="32" max="32" width="11.140625" style="233" customWidth="1"/>
    <col min="33" max="33" width="13.140625" style="233" bestFit="1" customWidth="1"/>
    <col min="34" max="34" width="11.00390625" style="233" bestFit="1" customWidth="1"/>
    <col min="35" max="247" width="11.421875" style="233" customWidth="1"/>
    <col min="248" max="248" width="19.140625" style="233" customWidth="1"/>
    <col min="249" max="253" width="13.00390625" style="233" bestFit="1" customWidth="1"/>
    <col min="254" max="254" width="10.421875" style="233" customWidth="1"/>
    <col min="255" max="255" width="13.00390625" style="233" bestFit="1" customWidth="1"/>
    <col min="256" max="16384" width="11.00390625" style="233" customWidth="1"/>
  </cols>
  <sheetData>
    <row r="1" spans="1:34" ht="18.75" customHeight="1">
      <c r="A1" s="294"/>
      <c r="B1" s="235"/>
      <c r="C1" s="235"/>
      <c r="D1" s="235"/>
      <c r="E1" s="235"/>
      <c r="F1" s="235"/>
      <c r="G1" s="235"/>
      <c r="H1" s="235"/>
      <c r="I1" s="235"/>
      <c r="J1" s="235"/>
      <c r="Y1" s="294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44" ht="18.7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Y2" s="294"/>
      <c r="Z2" s="295"/>
      <c r="AA2" s="295"/>
      <c r="AB2" s="295"/>
      <c r="AC2" s="295"/>
      <c r="AD2" s="295"/>
      <c r="AE2" s="295"/>
      <c r="AF2" s="295"/>
      <c r="AG2" s="295"/>
      <c r="AH2" s="295"/>
      <c r="AI2" s="296"/>
      <c r="AJ2" s="296"/>
      <c r="AK2" s="296"/>
      <c r="AL2" s="296"/>
      <c r="AM2" s="296"/>
      <c r="AN2" s="296"/>
      <c r="AO2" s="296"/>
      <c r="AP2" s="296"/>
      <c r="AQ2" s="296"/>
      <c r="AR2" s="296"/>
    </row>
    <row r="3" spans="1:44" ht="18.7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Y3" s="294"/>
      <c r="Z3" s="295"/>
      <c r="AA3" s="295"/>
      <c r="AB3" s="295"/>
      <c r="AC3" s="295"/>
      <c r="AD3" s="295"/>
      <c r="AE3" s="295"/>
      <c r="AF3" s="295"/>
      <c r="AG3" s="295"/>
      <c r="AH3" s="295"/>
      <c r="AI3" s="296"/>
      <c r="AJ3" s="296"/>
      <c r="AK3" s="296"/>
      <c r="AL3" s="296"/>
      <c r="AM3" s="296"/>
      <c r="AN3" s="296"/>
      <c r="AO3" s="296"/>
      <c r="AP3" s="296"/>
      <c r="AQ3" s="296"/>
      <c r="AR3" s="296"/>
    </row>
    <row r="4" spans="1:44" ht="18.75" customHeight="1">
      <c r="A4" s="294"/>
      <c r="B4" s="294"/>
      <c r="C4" s="294"/>
      <c r="D4" s="231"/>
      <c r="E4" s="297"/>
      <c r="F4" s="297"/>
      <c r="G4" s="297"/>
      <c r="H4" s="297"/>
      <c r="I4" s="218"/>
      <c r="J4" s="218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Y4" s="294"/>
      <c r="Z4" s="294"/>
      <c r="AA4" s="294"/>
      <c r="AB4" s="231"/>
      <c r="AC4" s="297"/>
      <c r="AD4" s="297"/>
      <c r="AE4" s="297"/>
      <c r="AF4" s="297"/>
      <c r="AG4" s="218"/>
      <c r="AH4" s="218"/>
      <c r="AI4" s="296"/>
      <c r="AJ4" s="296"/>
      <c r="AK4" s="296"/>
      <c r="AL4" s="296"/>
      <c r="AM4" s="296"/>
      <c r="AN4" s="296"/>
      <c r="AO4" s="296"/>
      <c r="AP4" s="296"/>
      <c r="AQ4" s="296"/>
      <c r="AR4" s="296"/>
    </row>
    <row r="5" spans="1:44" ht="18.75" customHeight="1">
      <c r="A5" s="823" t="s">
        <v>328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298"/>
      <c r="V5" s="298"/>
      <c r="Y5" s="823" t="s">
        <v>328</v>
      </c>
      <c r="Z5" s="823"/>
      <c r="AA5" s="823"/>
      <c r="AB5" s="823"/>
      <c r="AC5" s="823"/>
      <c r="AD5" s="823"/>
      <c r="AE5" s="823"/>
      <c r="AF5" s="823"/>
      <c r="AG5" s="823"/>
      <c r="AH5" s="823"/>
      <c r="AI5" s="650"/>
      <c r="AJ5" s="650"/>
      <c r="AK5" s="650"/>
      <c r="AL5" s="650"/>
      <c r="AM5" s="650"/>
      <c r="AN5" s="650"/>
      <c r="AO5" s="650"/>
      <c r="AP5" s="650"/>
      <c r="AQ5" s="650"/>
      <c r="AR5" s="650"/>
    </row>
    <row r="6" spans="1:44" ht="25.5" customHeight="1" thickBot="1">
      <c r="A6" s="823" t="s">
        <v>410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299"/>
      <c r="V6" s="299"/>
      <c r="W6" s="300"/>
      <c r="X6" s="300"/>
      <c r="Y6" s="824" t="s">
        <v>410</v>
      </c>
      <c r="Z6" s="824"/>
      <c r="AA6" s="824"/>
      <c r="AB6" s="824"/>
      <c r="AC6" s="824"/>
      <c r="AD6" s="824"/>
      <c r="AE6" s="824"/>
      <c r="AF6" s="824"/>
      <c r="AG6" s="824"/>
      <c r="AH6" s="824"/>
      <c r="AI6" s="650"/>
      <c r="AJ6" s="650"/>
      <c r="AK6" s="650"/>
      <c r="AL6" s="650"/>
      <c r="AM6" s="650"/>
      <c r="AN6" s="650"/>
      <c r="AO6" s="650"/>
      <c r="AP6" s="650"/>
      <c r="AQ6" s="650"/>
      <c r="AR6" s="650"/>
    </row>
    <row r="7" spans="1:34" s="303" customFormat="1" ht="36.75" thickBot="1">
      <c r="A7" s="827" t="s">
        <v>268</v>
      </c>
      <c r="B7" s="820" t="s">
        <v>317</v>
      </c>
      <c r="C7" s="820"/>
      <c r="D7" s="820" t="s">
        <v>318</v>
      </c>
      <c r="E7" s="820"/>
      <c r="F7" s="820" t="s">
        <v>319</v>
      </c>
      <c r="G7" s="820"/>
      <c r="H7" s="820" t="s">
        <v>320</v>
      </c>
      <c r="I7" s="820"/>
      <c r="J7" s="820" t="s">
        <v>321</v>
      </c>
      <c r="K7" s="820"/>
      <c r="L7" s="820" t="s">
        <v>322</v>
      </c>
      <c r="M7" s="820"/>
      <c r="N7" s="820" t="s">
        <v>323</v>
      </c>
      <c r="O7" s="820"/>
      <c r="P7" s="821" t="s">
        <v>329</v>
      </c>
      <c r="Q7" s="821"/>
      <c r="R7" s="821" t="s">
        <v>330</v>
      </c>
      <c r="S7" s="821" t="s">
        <v>331</v>
      </c>
      <c r="T7" s="825" t="s">
        <v>9</v>
      </c>
      <c r="U7" s="301"/>
      <c r="V7" s="301"/>
      <c r="W7" s="302"/>
      <c r="X7" s="302"/>
      <c r="Y7" s="410" t="s">
        <v>239</v>
      </c>
      <c r="Z7" s="411" t="s">
        <v>325</v>
      </c>
      <c r="AA7" s="411" t="s">
        <v>326</v>
      </c>
      <c r="AB7" s="411" t="s">
        <v>319</v>
      </c>
      <c r="AC7" s="412" t="s">
        <v>320</v>
      </c>
      <c r="AD7" s="411" t="s">
        <v>321</v>
      </c>
      <c r="AE7" s="411" t="s">
        <v>322</v>
      </c>
      <c r="AF7" s="411" t="s">
        <v>323</v>
      </c>
      <c r="AG7" s="412" t="s">
        <v>329</v>
      </c>
      <c r="AH7" s="413" t="s">
        <v>249</v>
      </c>
    </row>
    <row r="8" spans="1:34" s="303" customFormat="1" ht="36.75" customHeight="1" thickBot="1">
      <c r="A8" s="828"/>
      <c r="B8" s="304" t="s">
        <v>12</v>
      </c>
      <c r="C8" s="304" t="s">
        <v>13</v>
      </c>
      <c r="D8" s="304" t="s">
        <v>12</v>
      </c>
      <c r="E8" s="304" t="s">
        <v>13</v>
      </c>
      <c r="F8" s="304" t="s">
        <v>12</v>
      </c>
      <c r="G8" s="304" t="s">
        <v>13</v>
      </c>
      <c r="H8" s="304" t="s">
        <v>12</v>
      </c>
      <c r="I8" s="304" t="s">
        <v>13</v>
      </c>
      <c r="J8" s="304" t="s">
        <v>12</v>
      </c>
      <c r="K8" s="304" t="s">
        <v>13</v>
      </c>
      <c r="L8" s="304" t="s">
        <v>12</v>
      </c>
      <c r="M8" s="304" t="s">
        <v>13</v>
      </c>
      <c r="N8" s="304" t="s">
        <v>12</v>
      </c>
      <c r="O8" s="304" t="s">
        <v>13</v>
      </c>
      <c r="P8" s="304" t="s">
        <v>12</v>
      </c>
      <c r="Q8" s="304" t="s">
        <v>13</v>
      </c>
      <c r="R8" s="822"/>
      <c r="S8" s="822"/>
      <c r="T8" s="826"/>
      <c r="U8" s="301"/>
      <c r="V8" s="301"/>
      <c r="W8" s="302"/>
      <c r="X8" s="302"/>
      <c r="Y8" s="305" t="s">
        <v>243</v>
      </c>
      <c r="Z8" s="306">
        <v>8226</v>
      </c>
      <c r="AA8" s="306">
        <v>8274</v>
      </c>
      <c r="AB8" s="306">
        <v>4117</v>
      </c>
      <c r="AC8" s="306">
        <v>3330</v>
      </c>
      <c r="AD8" s="306">
        <v>1352</v>
      </c>
      <c r="AE8" s="306">
        <v>908</v>
      </c>
      <c r="AF8" s="306">
        <v>570</v>
      </c>
      <c r="AG8" s="306">
        <v>1134</v>
      </c>
      <c r="AH8" s="402">
        <v>27911</v>
      </c>
    </row>
    <row r="9" spans="1:34" s="303" customFormat="1" ht="22.5" customHeight="1">
      <c r="A9" s="305" t="s">
        <v>327</v>
      </c>
      <c r="B9" s="306">
        <v>7641</v>
      </c>
      <c r="C9" s="306">
        <v>585</v>
      </c>
      <c r="D9" s="306">
        <v>8102</v>
      </c>
      <c r="E9" s="306">
        <v>172</v>
      </c>
      <c r="F9" s="306">
        <v>3991</v>
      </c>
      <c r="G9" s="306">
        <v>126</v>
      </c>
      <c r="H9" s="306">
        <v>3268</v>
      </c>
      <c r="I9" s="306">
        <v>62</v>
      </c>
      <c r="J9" s="306">
        <v>1321</v>
      </c>
      <c r="K9" s="306">
        <v>31</v>
      </c>
      <c r="L9" s="306">
        <v>868</v>
      </c>
      <c r="M9" s="306">
        <v>40</v>
      </c>
      <c r="N9" s="306">
        <v>548</v>
      </c>
      <c r="O9" s="306">
        <v>22</v>
      </c>
      <c r="P9" s="306">
        <v>1090</v>
      </c>
      <c r="Q9" s="306">
        <v>44</v>
      </c>
      <c r="R9" s="306">
        <v>26829</v>
      </c>
      <c r="S9" s="306">
        <v>1082</v>
      </c>
      <c r="T9" s="402">
        <v>27911</v>
      </c>
      <c r="U9" s="307"/>
      <c r="V9" s="307"/>
      <c r="W9" s="308"/>
      <c r="X9" s="308"/>
      <c r="Y9" s="309" t="s">
        <v>244</v>
      </c>
      <c r="Z9" s="310">
        <v>5339</v>
      </c>
      <c r="AA9" s="310">
        <v>4670</v>
      </c>
      <c r="AB9" s="310">
        <v>1726</v>
      </c>
      <c r="AC9" s="310">
        <v>1659</v>
      </c>
      <c r="AD9" s="310">
        <v>755</v>
      </c>
      <c r="AE9" s="310">
        <v>592</v>
      </c>
      <c r="AF9" s="310">
        <v>391</v>
      </c>
      <c r="AG9" s="310">
        <v>669</v>
      </c>
      <c r="AH9" s="403">
        <v>15801</v>
      </c>
    </row>
    <row r="10" spans="1:34" s="303" customFormat="1" ht="22.5" customHeight="1">
      <c r="A10" s="309" t="s">
        <v>244</v>
      </c>
      <c r="B10" s="310">
        <v>4869</v>
      </c>
      <c r="C10" s="310">
        <v>470</v>
      </c>
      <c r="D10" s="310">
        <v>4339</v>
      </c>
      <c r="E10" s="310">
        <v>331</v>
      </c>
      <c r="F10" s="310">
        <v>1651</v>
      </c>
      <c r="G10" s="310">
        <v>75</v>
      </c>
      <c r="H10" s="310">
        <v>1579</v>
      </c>
      <c r="I10" s="310">
        <v>80</v>
      </c>
      <c r="J10" s="310">
        <v>715</v>
      </c>
      <c r="K10" s="310">
        <v>40</v>
      </c>
      <c r="L10" s="310">
        <v>550</v>
      </c>
      <c r="M10" s="310">
        <v>42</v>
      </c>
      <c r="N10" s="310">
        <v>365</v>
      </c>
      <c r="O10" s="310">
        <v>26</v>
      </c>
      <c r="P10" s="310">
        <v>633</v>
      </c>
      <c r="Q10" s="310">
        <v>36</v>
      </c>
      <c r="R10" s="310">
        <v>14701</v>
      </c>
      <c r="S10" s="310">
        <v>1100</v>
      </c>
      <c r="T10" s="403">
        <v>15801</v>
      </c>
      <c r="U10" s="307"/>
      <c r="V10" s="307"/>
      <c r="W10" s="308"/>
      <c r="X10" s="308"/>
      <c r="Y10" s="309" t="s">
        <v>245</v>
      </c>
      <c r="Z10" s="310">
        <v>1796</v>
      </c>
      <c r="AA10" s="310">
        <v>1890</v>
      </c>
      <c r="AB10" s="310">
        <v>735</v>
      </c>
      <c r="AC10" s="310">
        <v>692</v>
      </c>
      <c r="AD10" s="310">
        <v>333</v>
      </c>
      <c r="AE10" s="310">
        <v>325</v>
      </c>
      <c r="AF10" s="310">
        <v>210</v>
      </c>
      <c r="AG10" s="310">
        <v>393</v>
      </c>
      <c r="AH10" s="403">
        <v>6374</v>
      </c>
    </row>
    <row r="11" spans="1:34" s="303" customFormat="1" ht="22.5" customHeight="1">
      <c r="A11" s="309" t="s">
        <v>245</v>
      </c>
      <c r="B11" s="310">
        <v>1715</v>
      </c>
      <c r="C11" s="310">
        <v>81</v>
      </c>
      <c r="D11" s="310">
        <v>1827</v>
      </c>
      <c r="E11" s="310">
        <v>63</v>
      </c>
      <c r="F11" s="310">
        <v>725</v>
      </c>
      <c r="G11" s="310">
        <v>10</v>
      </c>
      <c r="H11" s="310">
        <v>677</v>
      </c>
      <c r="I11" s="310">
        <v>15</v>
      </c>
      <c r="J11" s="310">
        <v>327</v>
      </c>
      <c r="K11" s="310">
        <v>6</v>
      </c>
      <c r="L11" s="310">
        <v>320</v>
      </c>
      <c r="M11" s="310">
        <v>5</v>
      </c>
      <c r="N11" s="310">
        <v>204</v>
      </c>
      <c r="O11" s="310">
        <v>6</v>
      </c>
      <c r="P11" s="310">
        <v>387</v>
      </c>
      <c r="Q11" s="310">
        <v>6</v>
      </c>
      <c r="R11" s="310">
        <v>6182</v>
      </c>
      <c r="S11" s="310">
        <v>192</v>
      </c>
      <c r="T11" s="403">
        <v>6374</v>
      </c>
      <c r="U11" s="307"/>
      <c r="V11" s="307"/>
      <c r="W11" s="308"/>
      <c r="X11" s="308"/>
      <c r="Y11" s="309" t="s">
        <v>246</v>
      </c>
      <c r="Z11" s="310">
        <v>2035</v>
      </c>
      <c r="AA11" s="310">
        <v>2149</v>
      </c>
      <c r="AB11" s="310">
        <v>979</v>
      </c>
      <c r="AC11" s="310">
        <v>921</v>
      </c>
      <c r="AD11" s="310">
        <v>450</v>
      </c>
      <c r="AE11" s="310">
        <v>374</v>
      </c>
      <c r="AF11" s="310">
        <v>274</v>
      </c>
      <c r="AG11" s="310">
        <v>500</v>
      </c>
      <c r="AH11" s="403">
        <v>7682</v>
      </c>
    </row>
    <row r="12" spans="1:34" s="303" customFormat="1" ht="22.5" customHeight="1">
      <c r="A12" s="309" t="s">
        <v>246</v>
      </c>
      <c r="B12" s="310">
        <v>1854</v>
      </c>
      <c r="C12" s="310">
        <v>181</v>
      </c>
      <c r="D12" s="310">
        <v>2002</v>
      </c>
      <c r="E12" s="310">
        <v>147</v>
      </c>
      <c r="F12" s="310">
        <v>928</v>
      </c>
      <c r="G12" s="310">
        <v>51</v>
      </c>
      <c r="H12" s="310">
        <v>879</v>
      </c>
      <c r="I12" s="310">
        <v>42</v>
      </c>
      <c r="J12" s="310">
        <v>427</v>
      </c>
      <c r="K12" s="310">
        <v>23</v>
      </c>
      <c r="L12" s="310">
        <v>354</v>
      </c>
      <c r="M12" s="310">
        <v>20</v>
      </c>
      <c r="N12" s="310">
        <v>263</v>
      </c>
      <c r="O12" s="310">
        <v>11</v>
      </c>
      <c r="P12" s="310">
        <v>480</v>
      </c>
      <c r="Q12" s="310">
        <v>20</v>
      </c>
      <c r="R12" s="310">
        <v>7187</v>
      </c>
      <c r="S12" s="310">
        <v>495</v>
      </c>
      <c r="T12" s="403">
        <v>7682</v>
      </c>
      <c r="U12" s="307"/>
      <c r="V12" s="307"/>
      <c r="W12" s="308"/>
      <c r="X12" s="308"/>
      <c r="Y12" s="309" t="s">
        <v>247</v>
      </c>
      <c r="Z12" s="310">
        <v>4139</v>
      </c>
      <c r="AA12" s="310">
        <v>3099</v>
      </c>
      <c r="AB12" s="310">
        <v>1358</v>
      </c>
      <c r="AC12" s="310">
        <v>869</v>
      </c>
      <c r="AD12" s="310">
        <v>255</v>
      </c>
      <c r="AE12" s="310">
        <v>189</v>
      </c>
      <c r="AF12" s="310">
        <v>117</v>
      </c>
      <c r="AG12" s="310">
        <v>188</v>
      </c>
      <c r="AH12" s="403">
        <v>10214</v>
      </c>
    </row>
    <row r="13" spans="1:34" s="303" customFormat="1" ht="22.5" customHeight="1" thickBot="1">
      <c r="A13" s="309" t="s">
        <v>247</v>
      </c>
      <c r="B13" s="310">
        <v>3757</v>
      </c>
      <c r="C13" s="310">
        <v>382</v>
      </c>
      <c r="D13" s="310">
        <v>2819</v>
      </c>
      <c r="E13" s="310">
        <v>280</v>
      </c>
      <c r="F13" s="310">
        <v>1275</v>
      </c>
      <c r="G13" s="310">
        <v>83</v>
      </c>
      <c r="H13" s="310">
        <v>794</v>
      </c>
      <c r="I13" s="310">
        <v>75</v>
      </c>
      <c r="J13" s="310">
        <v>218</v>
      </c>
      <c r="K13" s="310">
        <v>37</v>
      </c>
      <c r="L13" s="310">
        <v>160</v>
      </c>
      <c r="M13" s="310">
        <v>29</v>
      </c>
      <c r="N13" s="310">
        <v>92</v>
      </c>
      <c r="O13" s="310">
        <v>25</v>
      </c>
      <c r="P13" s="310">
        <v>160</v>
      </c>
      <c r="Q13" s="310">
        <v>28</v>
      </c>
      <c r="R13" s="310">
        <v>9275</v>
      </c>
      <c r="S13" s="310">
        <v>939</v>
      </c>
      <c r="T13" s="403">
        <v>10214</v>
      </c>
      <c r="U13" s="307"/>
      <c r="V13" s="307"/>
      <c r="W13" s="308"/>
      <c r="X13" s="308"/>
      <c r="Y13" s="311" t="s">
        <v>248</v>
      </c>
      <c r="Z13" s="312">
        <v>3455</v>
      </c>
      <c r="AA13" s="312">
        <v>2559</v>
      </c>
      <c r="AB13" s="312">
        <v>1049</v>
      </c>
      <c r="AC13" s="312">
        <v>1423</v>
      </c>
      <c r="AD13" s="312">
        <v>776</v>
      </c>
      <c r="AE13" s="312">
        <v>484</v>
      </c>
      <c r="AF13" s="312">
        <v>358</v>
      </c>
      <c r="AG13" s="312">
        <v>624</v>
      </c>
      <c r="AH13" s="404">
        <v>10728</v>
      </c>
    </row>
    <row r="14" spans="1:34" s="303" customFormat="1" ht="22.5" customHeight="1" thickBot="1">
      <c r="A14" s="311" t="s">
        <v>248</v>
      </c>
      <c r="B14" s="312">
        <v>3132</v>
      </c>
      <c r="C14" s="312">
        <v>323</v>
      </c>
      <c r="D14" s="312">
        <v>2278</v>
      </c>
      <c r="E14" s="312">
        <v>281</v>
      </c>
      <c r="F14" s="312">
        <v>978</v>
      </c>
      <c r="G14" s="312">
        <v>71</v>
      </c>
      <c r="H14" s="312">
        <v>1379</v>
      </c>
      <c r="I14" s="312">
        <v>44</v>
      </c>
      <c r="J14" s="312">
        <v>759</v>
      </c>
      <c r="K14" s="312">
        <v>17</v>
      </c>
      <c r="L14" s="312">
        <v>473</v>
      </c>
      <c r="M14" s="312">
        <v>11</v>
      </c>
      <c r="N14" s="312">
        <v>350</v>
      </c>
      <c r="O14" s="312">
        <v>8</v>
      </c>
      <c r="P14" s="312">
        <v>617</v>
      </c>
      <c r="Q14" s="312">
        <v>7</v>
      </c>
      <c r="R14" s="312">
        <v>9966</v>
      </c>
      <c r="S14" s="312">
        <v>762</v>
      </c>
      <c r="T14" s="404">
        <v>10728</v>
      </c>
      <c r="U14" s="307"/>
      <c r="V14" s="307"/>
      <c r="W14" s="308"/>
      <c r="X14" s="308"/>
      <c r="Y14" s="414" t="s">
        <v>249</v>
      </c>
      <c r="Z14" s="313">
        <v>24990</v>
      </c>
      <c r="AA14" s="313">
        <v>22641</v>
      </c>
      <c r="AB14" s="313">
        <v>9964</v>
      </c>
      <c r="AC14" s="313">
        <v>8894</v>
      </c>
      <c r="AD14" s="313">
        <v>3921</v>
      </c>
      <c r="AE14" s="313">
        <v>2872</v>
      </c>
      <c r="AF14" s="313">
        <v>1920</v>
      </c>
      <c r="AG14" s="313">
        <v>3508</v>
      </c>
      <c r="AH14" s="415">
        <v>78710</v>
      </c>
    </row>
    <row r="15" spans="1:34" s="303" customFormat="1" ht="22.5" customHeight="1" thickBot="1">
      <c r="A15" s="405" t="s">
        <v>249</v>
      </c>
      <c r="B15" s="406">
        <v>22968</v>
      </c>
      <c r="C15" s="406">
        <v>2022</v>
      </c>
      <c r="D15" s="406">
        <v>21367</v>
      </c>
      <c r="E15" s="406">
        <v>1274</v>
      </c>
      <c r="F15" s="406">
        <v>9548</v>
      </c>
      <c r="G15" s="406">
        <v>416</v>
      </c>
      <c r="H15" s="406">
        <v>8576</v>
      </c>
      <c r="I15" s="406">
        <v>318</v>
      </c>
      <c r="J15" s="406">
        <v>3767</v>
      </c>
      <c r="K15" s="406">
        <v>154</v>
      </c>
      <c r="L15" s="406">
        <v>2725</v>
      </c>
      <c r="M15" s="406">
        <v>147</v>
      </c>
      <c r="N15" s="406">
        <v>1822</v>
      </c>
      <c r="O15" s="406">
        <v>98</v>
      </c>
      <c r="P15" s="406">
        <v>3367</v>
      </c>
      <c r="Q15" s="406">
        <v>141</v>
      </c>
      <c r="R15" s="406">
        <v>74140</v>
      </c>
      <c r="S15" s="406">
        <v>4570</v>
      </c>
      <c r="T15" s="407">
        <v>78710</v>
      </c>
      <c r="U15" s="408"/>
      <c r="V15" s="409"/>
      <c r="W15" s="409"/>
      <c r="X15" s="408"/>
      <c r="Y15" s="416" t="s">
        <v>257</v>
      </c>
      <c r="Z15" s="417">
        <v>0.3174946004319654</v>
      </c>
      <c r="AA15" s="417">
        <v>0.28765087028331854</v>
      </c>
      <c r="AB15" s="417">
        <v>0.12659128446194892</v>
      </c>
      <c r="AC15" s="417">
        <v>0.11299707788082836</v>
      </c>
      <c r="AD15" s="417">
        <v>0.04981577944352687</v>
      </c>
      <c r="AE15" s="417">
        <v>0.03648837504764325</v>
      </c>
      <c r="AF15" s="417">
        <v>0.02439334265023504</v>
      </c>
      <c r="AG15" s="417">
        <v>0.0445686698005336</v>
      </c>
      <c r="AH15" s="418">
        <v>1</v>
      </c>
    </row>
    <row r="16" spans="1:25" ht="18.75" customHeight="1">
      <c r="A16" s="294" t="s">
        <v>265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315"/>
      <c r="V16" s="315"/>
      <c r="W16" s="300"/>
      <c r="X16" s="300"/>
      <c r="Y16" s="316" t="s">
        <v>265</v>
      </c>
    </row>
    <row r="17" spans="1:23" ht="14.25">
      <c r="A17" s="517" t="s">
        <v>266</v>
      </c>
      <c r="T17" s="317"/>
      <c r="W17" s="317"/>
    </row>
    <row r="18" spans="18:22" ht="12.75">
      <c r="R18" s="317"/>
      <c r="S18" s="317"/>
      <c r="T18" s="317"/>
      <c r="V18" s="317"/>
    </row>
    <row r="19" spans="3:23" ht="12.75">
      <c r="C19" s="317"/>
      <c r="S19" s="317"/>
      <c r="U19" s="317"/>
      <c r="V19" s="317"/>
      <c r="W19" s="317"/>
    </row>
    <row r="20" spans="22:34" ht="30" customHeight="1">
      <c r="V20" s="317"/>
      <c r="AH20" s="233">
        <v>4</v>
      </c>
    </row>
    <row r="27" ht="12.75">
      <c r="C27" s="319"/>
    </row>
    <row r="36" spans="2:17" ht="12.75"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  <row r="38" spans="2:17" ht="12.75"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</row>
    <row r="39" spans="2:17" ht="12.75"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</row>
    <row r="40" spans="2:28" ht="12.75"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Y40" s="320"/>
      <c r="Z40" s="321"/>
      <c r="AA40" s="321"/>
      <c r="AB40" s="321"/>
    </row>
    <row r="41" spans="2:17" ht="12.75"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</row>
    <row r="42" spans="2:17" ht="15"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</row>
    <row r="43" spans="2:17" ht="12.75"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</row>
    <row r="44" spans="2:17" ht="12.75"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</row>
    <row r="45" spans="2:17" ht="12.75"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</row>
    <row r="46" spans="2:17" ht="12.75"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</row>
    <row r="47" spans="2:17" ht="12.75"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</row>
    <row r="48" spans="2:17" ht="12.75"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</row>
    <row r="49" ht="12.75">
      <c r="B49" s="317"/>
    </row>
  </sheetData>
  <sheetProtection/>
  <mergeCells count="16"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R8"/>
    <mergeCell ref="Y5:AH5"/>
    <mergeCell ref="Y6:AH6"/>
    <mergeCell ref="S7:S8"/>
    <mergeCell ref="T7:T8"/>
    <mergeCell ref="A5:T5"/>
    <mergeCell ref="A6:T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showGridLines="0" tabSelected="1" zoomScale="60" zoomScaleNormal="60" zoomScalePageLayoutView="0" workbookViewId="0" topLeftCell="A1">
      <selection activeCell="H29" sqref="H29:I29"/>
    </sheetView>
  </sheetViews>
  <sheetFormatPr defaultColWidth="15.8515625" defaultRowHeight="12.75"/>
  <cols>
    <col min="1" max="1" width="19.140625" style="233" customWidth="1"/>
    <col min="2" max="2" width="11.421875" style="233" customWidth="1"/>
    <col min="3" max="3" width="10.421875" style="233" customWidth="1"/>
    <col min="4" max="4" width="12.8515625" style="233" customWidth="1"/>
    <col min="5" max="6" width="10.421875" style="233" customWidth="1"/>
    <col min="7" max="7" width="19.421875" style="233" customWidth="1"/>
    <col min="8" max="8" width="11.421875" style="233" customWidth="1"/>
    <col min="9" max="9" width="10.8515625" style="233" customWidth="1"/>
    <col min="10" max="10" width="14.00390625" style="233" customWidth="1"/>
    <col min="11" max="11" width="13.7109375" style="233" customWidth="1"/>
    <col min="12" max="12" width="20.140625" style="233" customWidth="1"/>
    <col min="13" max="255" width="11.421875" style="233" customWidth="1"/>
    <col min="256" max="16384" width="15.8515625" style="233" customWidth="1"/>
  </cols>
  <sheetData>
    <row r="1" spans="1:11" ht="15" customHeight="1">
      <c r="A1" s="294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5" customHeight="1">
      <c r="A4" s="294"/>
      <c r="B4" s="294"/>
      <c r="C4" s="294"/>
      <c r="D4" s="231"/>
      <c r="E4" s="297"/>
      <c r="F4" s="297"/>
      <c r="G4" s="297"/>
      <c r="H4" s="297"/>
      <c r="I4" s="323"/>
      <c r="J4" s="323"/>
      <c r="K4" s="323"/>
    </row>
    <row r="5" spans="1:11" ht="15" customHeight="1">
      <c r="A5" s="829" t="s">
        <v>332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</row>
    <row r="6" spans="1:11" ht="21" customHeight="1" thickBot="1">
      <c r="A6" s="829" t="s">
        <v>415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</row>
    <row r="7" spans="1:12" ht="37.5" customHeight="1">
      <c r="A7" s="830" t="s">
        <v>268</v>
      </c>
      <c r="B7" s="807" t="s">
        <v>333</v>
      </c>
      <c r="C7" s="808"/>
      <c r="D7" s="809" t="s">
        <v>334</v>
      </c>
      <c r="E7" s="807" t="s">
        <v>335</v>
      </c>
      <c r="F7" s="808"/>
      <c r="G7" s="809" t="s">
        <v>336</v>
      </c>
      <c r="H7" s="832" t="s">
        <v>337</v>
      </c>
      <c r="I7" s="833"/>
      <c r="J7" s="809" t="s">
        <v>338</v>
      </c>
      <c r="K7" s="811" t="s">
        <v>296</v>
      </c>
      <c r="L7" s="324"/>
    </row>
    <row r="8" spans="1:12" ht="27" customHeight="1" thickBot="1">
      <c r="A8" s="831"/>
      <c r="B8" s="325" t="s">
        <v>12</v>
      </c>
      <c r="C8" s="325" t="s">
        <v>13</v>
      </c>
      <c r="D8" s="810"/>
      <c r="E8" s="325" t="s">
        <v>12</v>
      </c>
      <c r="F8" s="325" t="s">
        <v>13</v>
      </c>
      <c r="G8" s="810"/>
      <c r="H8" s="325" t="s">
        <v>12</v>
      </c>
      <c r="I8" s="325" t="s">
        <v>13</v>
      </c>
      <c r="J8" s="810"/>
      <c r="K8" s="812"/>
      <c r="L8" s="324"/>
    </row>
    <row r="9" spans="1:11" ht="27" customHeight="1">
      <c r="A9" s="326" t="s">
        <v>327</v>
      </c>
      <c r="B9" s="449">
        <v>5048</v>
      </c>
      <c r="C9" s="449">
        <v>343</v>
      </c>
      <c r="D9" s="449">
        <v>5391</v>
      </c>
      <c r="E9" s="449">
        <v>732</v>
      </c>
      <c r="F9" s="449">
        <v>117</v>
      </c>
      <c r="G9" s="449">
        <v>849</v>
      </c>
      <c r="H9" s="449">
        <v>195</v>
      </c>
      <c r="I9" s="449">
        <v>20</v>
      </c>
      <c r="J9" s="449">
        <v>215</v>
      </c>
      <c r="K9" s="450">
        <v>6455</v>
      </c>
    </row>
    <row r="10" spans="1:11" ht="27" customHeight="1">
      <c r="A10" s="327" t="s">
        <v>244</v>
      </c>
      <c r="B10" s="451">
        <v>2505</v>
      </c>
      <c r="C10" s="451">
        <v>174</v>
      </c>
      <c r="D10" s="451">
        <v>2679</v>
      </c>
      <c r="E10" s="451">
        <v>433</v>
      </c>
      <c r="F10" s="451">
        <v>72</v>
      </c>
      <c r="G10" s="451">
        <v>505</v>
      </c>
      <c r="H10" s="451">
        <v>39</v>
      </c>
      <c r="I10" s="451">
        <v>3</v>
      </c>
      <c r="J10" s="451">
        <v>42</v>
      </c>
      <c r="K10" s="452">
        <v>3226</v>
      </c>
    </row>
    <row r="11" spans="1:11" ht="27" customHeight="1">
      <c r="A11" s="327" t="s">
        <v>245</v>
      </c>
      <c r="B11" s="451">
        <v>1050</v>
      </c>
      <c r="C11" s="451">
        <v>20</v>
      </c>
      <c r="D11" s="451">
        <v>1070</v>
      </c>
      <c r="E11" s="451">
        <v>335</v>
      </c>
      <c r="F11" s="451">
        <v>46</v>
      </c>
      <c r="G11" s="451">
        <v>381</v>
      </c>
      <c r="H11" s="451">
        <v>42</v>
      </c>
      <c r="I11" s="451">
        <v>3</v>
      </c>
      <c r="J11" s="451">
        <v>45</v>
      </c>
      <c r="K11" s="452">
        <v>1496</v>
      </c>
    </row>
    <row r="12" spans="1:14" ht="27" customHeight="1">
      <c r="A12" s="327" t="s">
        <v>246</v>
      </c>
      <c r="B12" s="451">
        <v>1281</v>
      </c>
      <c r="C12" s="451">
        <v>64</v>
      </c>
      <c r="D12" s="451">
        <v>1345</v>
      </c>
      <c r="E12" s="451">
        <v>246</v>
      </c>
      <c r="F12" s="451">
        <v>31</v>
      </c>
      <c r="G12" s="451">
        <v>277</v>
      </c>
      <c r="H12" s="451">
        <v>16</v>
      </c>
      <c r="I12" s="451">
        <v>6</v>
      </c>
      <c r="J12" s="451">
        <v>22</v>
      </c>
      <c r="K12" s="452">
        <v>1644</v>
      </c>
      <c r="L12" s="328"/>
      <c r="M12" s="329"/>
      <c r="N12" s="329"/>
    </row>
    <row r="13" spans="1:14" ht="27" customHeight="1">
      <c r="A13" s="327" t="s">
        <v>247</v>
      </c>
      <c r="B13" s="451">
        <v>1800</v>
      </c>
      <c r="C13" s="451">
        <v>132</v>
      </c>
      <c r="D13" s="451">
        <v>1932</v>
      </c>
      <c r="E13" s="451">
        <v>424</v>
      </c>
      <c r="F13" s="451">
        <v>53</v>
      </c>
      <c r="G13" s="451">
        <v>477</v>
      </c>
      <c r="H13" s="451">
        <v>91</v>
      </c>
      <c r="I13" s="451"/>
      <c r="J13" s="451">
        <v>91</v>
      </c>
      <c r="K13" s="452">
        <v>2500</v>
      </c>
      <c r="L13" s="328"/>
      <c r="M13" s="329"/>
      <c r="N13" s="329"/>
    </row>
    <row r="14" spans="1:14" ht="36.75" customHeight="1" thickBot="1">
      <c r="A14" s="330" t="s">
        <v>248</v>
      </c>
      <c r="B14" s="453">
        <v>1883</v>
      </c>
      <c r="C14" s="453">
        <v>143</v>
      </c>
      <c r="D14" s="453">
        <v>2026</v>
      </c>
      <c r="E14" s="453">
        <v>308</v>
      </c>
      <c r="F14" s="453">
        <v>70</v>
      </c>
      <c r="G14" s="453">
        <v>378</v>
      </c>
      <c r="H14" s="453">
        <v>66</v>
      </c>
      <c r="I14" s="453">
        <v>2</v>
      </c>
      <c r="J14" s="453">
        <v>68</v>
      </c>
      <c r="K14" s="454">
        <v>2472</v>
      </c>
      <c r="L14" s="328"/>
      <c r="M14" s="329"/>
      <c r="N14" s="329"/>
    </row>
    <row r="15" spans="1:14" ht="27" customHeight="1" thickBot="1">
      <c r="A15" s="419" t="s">
        <v>249</v>
      </c>
      <c r="B15" s="455">
        <f>SUM(B9:B14)</f>
        <v>13567</v>
      </c>
      <c r="C15" s="455">
        <f aca="true" t="shared" si="0" ref="C15:K15">SUM(C9:C14)</f>
        <v>876</v>
      </c>
      <c r="D15" s="455">
        <f t="shared" si="0"/>
        <v>14443</v>
      </c>
      <c r="E15" s="455">
        <f t="shared" si="0"/>
        <v>2478</v>
      </c>
      <c r="F15" s="455">
        <f t="shared" si="0"/>
        <v>389</v>
      </c>
      <c r="G15" s="455">
        <f t="shared" si="0"/>
        <v>2867</v>
      </c>
      <c r="H15" s="455">
        <f t="shared" si="0"/>
        <v>449</v>
      </c>
      <c r="I15" s="455">
        <f t="shared" si="0"/>
        <v>34</v>
      </c>
      <c r="J15" s="455">
        <f t="shared" si="0"/>
        <v>483</v>
      </c>
      <c r="K15" s="455">
        <f t="shared" si="0"/>
        <v>17793</v>
      </c>
      <c r="M15" s="329"/>
      <c r="N15" s="328"/>
    </row>
    <row r="16" spans="1:11" ht="12.75">
      <c r="A16" s="318" t="s">
        <v>265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</row>
    <row r="17" spans="1:11" ht="12.75">
      <c r="A17" s="332"/>
      <c r="B17" s="333"/>
      <c r="C17" s="333"/>
      <c r="D17" s="334"/>
      <c r="E17" s="333"/>
      <c r="F17" s="333"/>
      <c r="G17" s="333"/>
      <c r="H17" s="333"/>
      <c r="I17" s="333"/>
      <c r="J17" s="333"/>
      <c r="K17" s="333"/>
    </row>
    <row r="18" spans="7:9" ht="12.75">
      <c r="G18" s="317"/>
      <c r="H18" s="317"/>
      <c r="I18" s="317"/>
    </row>
    <row r="19" spans="11:18" ht="12.75">
      <c r="K19" s="335"/>
      <c r="L19" s="335"/>
      <c r="M19" s="335"/>
      <c r="N19" s="335"/>
      <c r="O19" s="335"/>
      <c r="P19" s="335"/>
      <c r="Q19" s="335"/>
      <c r="R19" s="335"/>
    </row>
    <row r="20" spans="11:18" ht="12.75">
      <c r="K20" s="335"/>
      <c r="L20" s="335"/>
      <c r="M20" s="335"/>
      <c r="N20" s="335"/>
      <c r="O20" s="335"/>
      <c r="P20" s="335"/>
      <c r="Q20" s="335"/>
      <c r="R20" s="335"/>
    </row>
    <row r="21" spans="6:18" ht="13.5" thickBot="1">
      <c r="F21" s="336"/>
      <c r="K21" s="335"/>
      <c r="L21" s="335"/>
      <c r="M21" s="335"/>
      <c r="N21" s="335"/>
      <c r="O21" s="335"/>
      <c r="P21" s="335"/>
      <c r="Q21" s="335"/>
      <c r="R21" s="335"/>
    </row>
    <row r="22" spans="1:18" ht="39.75" customHeight="1">
      <c r="A22" s="839" t="s">
        <v>268</v>
      </c>
      <c r="B22" s="832" t="s">
        <v>383</v>
      </c>
      <c r="C22" s="833"/>
      <c r="D22" s="834" t="s">
        <v>384</v>
      </c>
      <c r="K22" s="335"/>
      <c r="L22" s="335"/>
      <c r="M22" s="335"/>
      <c r="N22" s="335"/>
      <c r="O22" s="335"/>
      <c r="P22" s="335"/>
      <c r="Q22" s="335"/>
      <c r="R22" s="335"/>
    </row>
    <row r="23" spans="1:18" ht="24.75" customHeight="1" thickBot="1">
      <c r="A23" s="840"/>
      <c r="B23" s="325" t="s">
        <v>12</v>
      </c>
      <c r="C23" s="325" t="s">
        <v>13</v>
      </c>
      <c r="D23" s="835"/>
      <c r="K23" s="335"/>
      <c r="L23" s="335"/>
      <c r="M23" s="335"/>
      <c r="N23" s="335"/>
      <c r="O23" s="335"/>
      <c r="P23" s="335"/>
      <c r="Q23" s="335"/>
      <c r="R23" s="335"/>
    </row>
    <row r="24" spans="1:18" ht="24.75" customHeight="1">
      <c r="A24" s="205" t="s">
        <v>327</v>
      </c>
      <c r="B24" s="449">
        <v>5975</v>
      </c>
      <c r="C24" s="449">
        <v>480</v>
      </c>
      <c r="D24" s="450">
        <v>6455</v>
      </c>
      <c r="K24" s="335"/>
      <c r="L24" s="335"/>
      <c r="M24" s="335"/>
      <c r="N24" s="335"/>
      <c r="O24" s="335"/>
      <c r="P24" s="335"/>
      <c r="Q24" s="335"/>
      <c r="R24" s="335"/>
    </row>
    <row r="25" spans="1:9" ht="24.75" customHeight="1">
      <c r="A25" s="208" t="s">
        <v>244</v>
      </c>
      <c r="B25" s="451">
        <v>2977</v>
      </c>
      <c r="C25" s="451">
        <v>249</v>
      </c>
      <c r="D25" s="452">
        <v>3226</v>
      </c>
      <c r="H25" s="836"/>
      <c r="I25" s="837"/>
    </row>
    <row r="26" spans="1:9" ht="24.75" customHeight="1">
      <c r="A26" s="208" t="s">
        <v>245</v>
      </c>
      <c r="B26" s="451">
        <v>1427</v>
      </c>
      <c r="C26" s="451">
        <v>69</v>
      </c>
      <c r="D26" s="452">
        <v>1496</v>
      </c>
      <c r="H26" s="836"/>
      <c r="I26" s="837"/>
    </row>
    <row r="27" spans="1:9" ht="24.75" customHeight="1">
      <c r="A27" s="208" t="s">
        <v>246</v>
      </c>
      <c r="B27" s="451">
        <v>1543</v>
      </c>
      <c r="C27" s="451">
        <v>101</v>
      </c>
      <c r="D27" s="452">
        <v>1644</v>
      </c>
      <c r="H27" s="836"/>
      <c r="I27" s="837"/>
    </row>
    <row r="28" spans="1:9" ht="24.75" customHeight="1">
      <c r="A28" s="208" t="s">
        <v>247</v>
      </c>
      <c r="B28" s="451">
        <v>2315</v>
      </c>
      <c r="C28" s="451">
        <v>185</v>
      </c>
      <c r="D28" s="452">
        <v>2500</v>
      </c>
      <c r="H28" s="836"/>
      <c r="I28" s="837"/>
    </row>
    <row r="29" spans="1:9" ht="35.25" customHeight="1" thickBot="1">
      <c r="A29" s="437" t="s">
        <v>248</v>
      </c>
      <c r="B29" s="453">
        <v>2257</v>
      </c>
      <c r="C29" s="453">
        <v>215</v>
      </c>
      <c r="D29" s="454">
        <v>2472</v>
      </c>
      <c r="H29" s="836"/>
      <c r="I29" s="837"/>
    </row>
    <row r="30" spans="1:4" ht="24.75" customHeight="1" thickBot="1">
      <c r="A30" s="364" t="s">
        <v>249</v>
      </c>
      <c r="B30" s="455">
        <v>16494</v>
      </c>
      <c r="C30" s="455">
        <v>1299</v>
      </c>
      <c r="D30" s="456">
        <v>17793</v>
      </c>
    </row>
    <row r="31" spans="1:9" ht="15">
      <c r="A31" s="318" t="s">
        <v>265</v>
      </c>
      <c r="B31" s="331"/>
      <c r="C31" s="331"/>
      <c r="D31" s="331"/>
      <c r="H31" s="836"/>
      <c r="I31" s="837"/>
    </row>
    <row r="33" spans="1:11" ht="54.75" customHeight="1">
      <c r="A33" s="838" t="s">
        <v>386</v>
      </c>
      <c r="B33" s="838"/>
      <c r="C33" s="838"/>
      <c r="D33" s="838"/>
      <c r="E33" s="838"/>
      <c r="F33" s="838"/>
      <c r="G33" s="838"/>
      <c r="H33" s="838"/>
      <c r="I33" s="838"/>
      <c r="J33" s="838"/>
      <c r="K33" s="838"/>
    </row>
    <row r="37" ht="11.25" customHeight="1"/>
  </sheetData>
  <sheetProtection/>
  <mergeCells count="20">
    <mergeCell ref="D22:D23"/>
    <mergeCell ref="H25:I25"/>
    <mergeCell ref="H26:I26"/>
    <mergeCell ref="H27:I27"/>
    <mergeCell ref="A33:K33"/>
    <mergeCell ref="H28:I28"/>
    <mergeCell ref="H29:I29"/>
    <mergeCell ref="H31:I31"/>
    <mergeCell ref="A22:A23"/>
    <mergeCell ref="B22:C22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6"/>
  <sheetViews>
    <sheetView showGridLines="0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6.8515625" style="233" customWidth="1"/>
    <col min="2" max="10" width="10.7109375" style="233" customWidth="1"/>
    <col min="11" max="11" width="11.421875" style="233" customWidth="1"/>
    <col min="12" max="12" width="22.57421875" style="233" customWidth="1"/>
    <col min="13" max="13" width="13.7109375" style="233" customWidth="1"/>
    <col min="14" max="14" width="14.28125" style="233" customWidth="1"/>
    <col min="15" max="15" width="13.421875" style="233" customWidth="1"/>
    <col min="16" max="16" width="12.28125" style="233" customWidth="1"/>
    <col min="17" max="16384" width="11.421875" style="233" customWidth="1"/>
  </cols>
  <sheetData>
    <row r="1" spans="1:21" ht="16.5" customHeight="1">
      <c r="A1" s="343"/>
      <c r="B1" s="344"/>
      <c r="C1" s="344"/>
      <c r="D1" s="344"/>
      <c r="E1" s="344"/>
      <c r="F1" s="344"/>
      <c r="G1" s="344"/>
      <c r="H1" s="344"/>
      <c r="I1" s="344"/>
      <c r="J1" s="344"/>
      <c r="L1" s="343"/>
      <c r="M1" s="344"/>
      <c r="N1" s="344"/>
      <c r="O1" s="344"/>
      <c r="P1" s="344"/>
      <c r="Q1" s="344"/>
      <c r="R1" s="344"/>
      <c r="S1" s="344"/>
      <c r="T1" s="344"/>
      <c r="U1" s="344"/>
    </row>
    <row r="2" spans="1:21" ht="16.5" customHeight="1">
      <c r="A2" s="343"/>
      <c r="B2" s="218"/>
      <c r="C2" s="218"/>
      <c r="D2" s="218"/>
      <c r="E2" s="218"/>
      <c r="F2" s="218"/>
      <c r="G2" s="218"/>
      <c r="H2" s="218"/>
      <c r="I2" s="218"/>
      <c r="J2" s="218"/>
      <c r="L2" s="343"/>
      <c r="M2" s="218"/>
      <c r="N2" s="218"/>
      <c r="O2" s="218"/>
      <c r="P2" s="218"/>
      <c r="Q2" s="218"/>
      <c r="R2" s="218"/>
      <c r="S2" s="218"/>
      <c r="T2" s="218"/>
      <c r="U2" s="218"/>
    </row>
    <row r="3" spans="1:21" ht="16.5" customHeight="1">
      <c r="A3" s="343"/>
      <c r="B3" s="218"/>
      <c r="C3" s="218"/>
      <c r="D3" s="218"/>
      <c r="E3" s="218"/>
      <c r="F3" s="218"/>
      <c r="G3" s="218"/>
      <c r="H3" s="218"/>
      <c r="I3" s="218"/>
      <c r="J3" s="218"/>
      <c r="L3" s="343"/>
      <c r="M3" s="218"/>
      <c r="N3" s="218"/>
      <c r="O3" s="218"/>
      <c r="P3" s="218"/>
      <c r="Q3" s="218"/>
      <c r="R3" s="218"/>
      <c r="S3" s="218"/>
      <c r="T3" s="218"/>
      <c r="U3" s="218"/>
    </row>
    <row r="4" spans="1:21" ht="16.5" customHeight="1">
      <c r="A4" s="343"/>
      <c r="B4" s="343"/>
      <c r="C4" s="343"/>
      <c r="D4" s="345"/>
      <c r="E4" s="346"/>
      <c r="F4" s="346"/>
      <c r="G4" s="346"/>
      <c r="H4" s="346"/>
      <c r="I4" s="218"/>
      <c r="J4" s="218"/>
      <c r="L4" s="343"/>
      <c r="M4" s="343"/>
      <c r="N4" s="343"/>
      <c r="O4" s="345"/>
      <c r="P4" s="346"/>
      <c r="Q4" s="346"/>
      <c r="R4" s="346"/>
      <c r="S4" s="346"/>
      <c r="T4" s="218"/>
      <c r="U4" s="218"/>
    </row>
    <row r="5" spans="1:21" ht="16.5" customHeight="1">
      <c r="A5" s="841" t="s">
        <v>339</v>
      </c>
      <c r="B5" s="841"/>
      <c r="C5" s="841"/>
      <c r="D5" s="841"/>
      <c r="E5" s="841"/>
      <c r="F5" s="841"/>
      <c r="G5" s="841"/>
      <c r="H5" s="841"/>
      <c r="I5" s="841"/>
      <c r="J5" s="841"/>
      <c r="L5" s="841" t="s">
        <v>339</v>
      </c>
      <c r="M5" s="841"/>
      <c r="N5" s="841"/>
      <c r="O5" s="841"/>
      <c r="P5" s="841"/>
      <c r="Q5" s="218"/>
      <c r="R5" s="218"/>
      <c r="S5" s="218"/>
      <c r="T5" s="218"/>
      <c r="U5" s="218"/>
    </row>
    <row r="6" spans="1:21" ht="16.5" customHeight="1" thickBot="1">
      <c r="A6" s="841" t="s">
        <v>410</v>
      </c>
      <c r="B6" s="841"/>
      <c r="C6" s="841"/>
      <c r="D6" s="841"/>
      <c r="E6" s="841"/>
      <c r="F6" s="841"/>
      <c r="G6" s="841"/>
      <c r="H6" s="841"/>
      <c r="I6" s="841"/>
      <c r="J6" s="841"/>
      <c r="L6" s="842" t="s">
        <v>410</v>
      </c>
      <c r="M6" s="842"/>
      <c r="N6" s="842"/>
      <c r="O6" s="842"/>
      <c r="P6" s="842"/>
      <c r="Q6" s="218"/>
      <c r="R6" s="218"/>
      <c r="S6" s="218"/>
      <c r="T6" s="218"/>
      <c r="U6" s="218"/>
    </row>
    <row r="7" spans="1:16" ht="30.75" customHeight="1">
      <c r="A7" s="839" t="s">
        <v>268</v>
      </c>
      <c r="B7" s="845" t="s">
        <v>340</v>
      </c>
      <c r="C7" s="845"/>
      <c r="D7" s="845" t="s">
        <v>341</v>
      </c>
      <c r="E7" s="845"/>
      <c r="F7" s="845" t="s">
        <v>342</v>
      </c>
      <c r="G7" s="845"/>
      <c r="H7" s="846" t="s">
        <v>330</v>
      </c>
      <c r="I7" s="846" t="s">
        <v>331</v>
      </c>
      <c r="J7" s="834" t="s">
        <v>343</v>
      </c>
      <c r="L7" s="839" t="s">
        <v>268</v>
      </c>
      <c r="M7" s="843" t="s">
        <v>340</v>
      </c>
      <c r="N7" s="843" t="s">
        <v>341</v>
      </c>
      <c r="O7" s="843" t="s">
        <v>342</v>
      </c>
      <c r="P7" s="811" t="s">
        <v>249</v>
      </c>
    </row>
    <row r="8" spans="1:16" ht="30.75" customHeight="1" thickBot="1">
      <c r="A8" s="840"/>
      <c r="B8" s="325" t="s">
        <v>12</v>
      </c>
      <c r="C8" s="325" t="s">
        <v>13</v>
      </c>
      <c r="D8" s="325" t="s">
        <v>12</v>
      </c>
      <c r="E8" s="325" t="s">
        <v>13</v>
      </c>
      <c r="F8" s="325" t="s">
        <v>12</v>
      </c>
      <c r="G8" s="325" t="s">
        <v>13</v>
      </c>
      <c r="H8" s="847"/>
      <c r="I8" s="847"/>
      <c r="J8" s="835"/>
      <c r="L8" s="840"/>
      <c r="M8" s="844"/>
      <c r="N8" s="844"/>
      <c r="O8" s="844"/>
      <c r="P8" s="812"/>
    </row>
    <row r="9" spans="1:16" ht="24" customHeight="1">
      <c r="A9" s="600" t="s">
        <v>327</v>
      </c>
      <c r="B9" s="601">
        <v>15095</v>
      </c>
      <c r="C9" s="601">
        <v>949</v>
      </c>
      <c r="D9" s="601">
        <v>16152</v>
      </c>
      <c r="E9" s="601">
        <v>1056</v>
      </c>
      <c r="F9" s="601">
        <v>705</v>
      </c>
      <c r="G9" s="601">
        <v>48</v>
      </c>
      <c r="H9" s="601">
        <v>31952</v>
      </c>
      <c r="I9" s="601">
        <v>2053</v>
      </c>
      <c r="J9" s="602">
        <v>34005</v>
      </c>
      <c r="L9" s="205" t="s">
        <v>327</v>
      </c>
      <c r="M9" s="337">
        <v>16044</v>
      </c>
      <c r="N9" s="337">
        <v>17208</v>
      </c>
      <c r="O9" s="337">
        <v>753</v>
      </c>
      <c r="P9" s="338">
        <v>34005</v>
      </c>
    </row>
    <row r="10" spans="1:16" ht="24" customHeight="1">
      <c r="A10" s="603" t="s">
        <v>244</v>
      </c>
      <c r="B10" s="604">
        <v>7607</v>
      </c>
      <c r="C10" s="604">
        <v>729</v>
      </c>
      <c r="D10" s="604">
        <v>7838</v>
      </c>
      <c r="E10" s="604">
        <v>743</v>
      </c>
      <c r="F10" s="604">
        <v>281</v>
      </c>
      <c r="G10" s="604">
        <v>34</v>
      </c>
      <c r="H10" s="604">
        <v>15726</v>
      </c>
      <c r="I10" s="604">
        <v>1506</v>
      </c>
      <c r="J10" s="605">
        <v>17232</v>
      </c>
      <c r="L10" s="208" t="s">
        <v>244</v>
      </c>
      <c r="M10" s="339">
        <v>8336</v>
      </c>
      <c r="N10" s="339">
        <v>8581</v>
      </c>
      <c r="O10" s="339">
        <v>315</v>
      </c>
      <c r="P10" s="340">
        <v>17232</v>
      </c>
    </row>
    <row r="11" spans="1:16" ht="24" customHeight="1">
      <c r="A11" s="603" t="s">
        <v>245</v>
      </c>
      <c r="B11" s="604">
        <v>4832</v>
      </c>
      <c r="C11" s="604">
        <v>282</v>
      </c>
      <c r="D11" s="604">
        <v>4275</v>
      </c>
      <c r="E11" s="604">
        <v>114</v>
      </c>
      <c r="F11" s="604">
        <v>180</v>
      </c>
      <c r="G11" s="604">
        <v>11</v>
      </c>
      <c r="H11" s="604">
        <v>9287</v>
      </c>
      <c r="I11" s="604">
        <v>407</v>
      </c>
      <c r="J11" s="605">
        <v>9694</v>
      </c>
      <c r="L11" s="208" t="s">
        <v>245</v>
      </c>
      <c r="M11" s="339">
        <v>5114</v>
      </c>
      <c r="N11" s="339">
        <v>4389</v>
      </c>
      <c r="O11" s="339">
        <v>191</v>
      </c>
      <c r="P11" s="340">
        <v>9694</v>
      </c>
    </row>
    <row r="12" spans="1:16" ht="24" customHeight="1">
      <c r="A12" s="603" t="s">
        <v>246</v>
      </c>
      <c r="B12" s="604">
        <v>5320</v>
      </c>
      <c r="C12" s="604">
        <v>497</v>
      </c>
      <c r="D12" s="604">
        <v>4051</v>
      </c>
      <c r="E12" s="604">
        <v>276</v>
      </c>
      <c r="F12" s="604">
        <v>161</v>
      </c>
      <c r="G12" s="604">
        <v>24</v>
      </c>
      <c r="H12" s="604">
        <v>9532</v>
      </c>
      <c r="I12" s="604">
        <v>797</v>
      </c>
      <c r="J12" s="605">
        <v>10329</v>
      </c>
      <c r="L12" s="208" t="s">
        <v>246</v>
      </c>
      <c r="M12" s="339">
        <v>5817</v>
      </c>
      <c r="N12" s="339">
        <v>4327</v>
      </c>
      <c r="O12" s="339">
        <v>185</v>
      </c>
      <c r="P12" s="340">
        <v>10329</v>
      </c>
    </row>
    <row r="13" spans="1:16" ht="24" customHeight="1">
      <c r="A13" s="603" t="s">
        <v>247</v>
      </c>
      <c r="B13" s="604">
        <v>3635</v>
      </c>
      <c r="C13" s="604">
        <v>449</v>
      </c>
      <c r="D13" s="604">
        <v>5543</v>
      </c>
      <c r="E13" s="604">
        <v>487</v>
      </c>
      <c r="F13" s="604">
        <v>155</v>
      </c>
      <c r="G13" s="604">
        <v>14</v>
      </c>
      <c r="H13" s="604">
        <v>9333</v>
      </c>
      <c r="I13" s="604">
        <v>950</v>
      </c>
      <c r="J13" s="605">
        <v>10283</v>
      </c>
      <c r="L13" s="208" t="s">
        <v>247</v>
      </c>
      <c r="M13" s="339">
        <v>4084</v>
      </c>
      <c r="N13" s="339">
        <v>6030</v>
      </c>
      <c r="O13" s="339">
        <v>169</v>
      </c>
      <c r="P13" s="340">
        <v>10283</v>
      </c>
    </row>
    <row r="14" spans="1:16" ht="24" customHeight="1" thickBot="1">
      <c r="A14" s="606" t="s">
        <v>248</v>
      </c>
      <c r="B14" s="607">
        <v>5586</v>
      </c>
      <c r="C14" s="607">
        <v>529</v>
      </c>
      <c r="D14" s="607">
        <v>4794</v>
      </c>
      <c r="E14" s="607">
        <v>605</v>
      </c>
      <c r="F14" s="607">
        <v>202</v>
      </c>
      <c r="G14" s="607">
        <v>35</v>
      </c>
      <c r="H14" s="607">
        <v>10582</v>
      </c>
      <c r="I14" s="607">
        <v>1169</v>
      </c>
      <c r="J14" s="608">
        <v>11751</v>
      </c>
      <c r="K14" s="347"/>
      <c r="L14" s="211" t="s">
        <v>248</v>
      </c>
      <c r="M14" s="341">
        <v>6115</v>
      </c>
      <c r="N14" s="341">
        <v>5399</v>
      </c>
      <c r="O14" s="341">
        <v>237</v>
      </c>
      <c r="P14" s="342">
        <v>11751</v>
      </c>
    </row>
    <row r="15" spans="1:16" ht="27.75" customHeight="1" thickBot="1">
      <c r="A15" s="609" t="s">
        <v>249</v>
      </c>
      <c r="B15" s="610">
        <v>42075</v>
      </c>
      <c r="C15" s="610">
        <v>3435</v>
      </c>
      <c r="D15" s="610">
        <v>42653</v>
      </c>
      <c r="E15" s="610">
        <v>3281</v>
      </c>
      <c r="F15" s="610">
        <v>1684</v>
      </c>
      <c r="G15" s="610">
        <v>166</v>
      </c>
      <c r="H15" s="610">
        <v>86412</v>
      </c>
      <c r="I15" s="610">
        <v>6882</v>
      </c>
      <c r="J15" s="611">
        <v>93294</v>
      </c>
      <c r="K15" s="348"/>
      <c r="L15" s="364" t="s">
        <v>249</v>
      </c>
      <c r="M15" s="420">
        <v>45510</v>
      </c>
      <c r="N15" s="420">
        <v>45934</v>
      </c>
      <c r="O15" s="420">
        <v>1850</v>
      </c>
      <c r="P15" s="421">
        <v>93294</v>
      </c>
    </row>
    <row r="16" spans="1:16" ht="12.75">
      <c r="A16" s="318" t="s">
        <v>265</v>
      </c>
      <c r="B16" s="242"/>
      <c r="C16" s="242"/>
      <c r="D16" s="242"/>
      <c r="E16" s="242"/>
      <c r="F16" s="242"/>
      <c r="G16" s="242"/>
      <c r="H16" s="242"/>
      <c r="I16" s="242"/>
      <c r="J16" s="242"/>
      <c r="L16" s="318" t="s">
        <v>265</v>
      </c>
      <c r="M16" s="242"/>
      <c r="N16" s="242"/>
      <c r="O16" s="242"/>
      <c r="P16" s="242"/>
    </row>
    <row r="17" spans="2:3" ht="12.75">
      <c r="B17" s="317"/>
      <c r="C17" s="317"/>
    </row>
    <row r="18" spans="2:3" ht="12.75">
      <c r="B18" s="329"/>
      <c r="C18" s="329"/>
    </row>
    <row r="21" spans="2:4" ht="12.75">
      <c r="B21" s="317"/>
      <c r="C21" s="317"/>
      <c r="D21" s="317"/>
    </row>
    <row r="22" spans="2:4" ht="12.75">
      <c r="B22" s="329"/>
      <c r="C22" s="329"/>
      <c r="D22" s="329"/>
    </row>
    <row r="24" spans="2:3" ht="12.75">
      <c r="B24" s="336"/>
      <c r="C24" s="317"/>
    </row>
    <row r="26" ht="12.75">
      <c r="S26" s="230"/>
    </row>
  </sheetData>
  <sheetProtection/>
  <mergeCells count="16">
    <mergeCell ref="F7:G7"/>
    <mergeCell ref="H7:H8"/>
    <mergeCell ref="I7:I8"/>
    <mergeCell ref="J7:J8"/>
    <mergeCell ref="L7:L8"/>
    <mergeCell ref="M7:M8"/>
    <mergeCell ref="L5:P5"/>
    <mergeCell ref="L6:P6"/>
    <mergeCell ref="N7:N8"/>
    <mergeCell ref="O7:O8"/>
    <mergeCell ref="P7:P8"/>
    <mergeCell ref="A5:J5"/>
    <mergeCell ref="A6:J6"/>
    <mergeCell ref="A7:A8"/>
    <mergeCell ref="B7:C7"/>
    <mergeCell ref="D7:E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3"/>
  <sheetViews>
    <sheetView showGridLines="0" zoomScale="55" zoomScaleNormal="55" zoomScalePageLayoutView="0" workbookViewId="0" topLeftCell="A1">
      <selection activeCell="A1" sqref="A1:IV16384"/>
    </sheetView>
  </sheetViews>
  <sheetFormatPr defaultColWidth="11.421875" defaultRowHeight="12.75"/>
  <cols>
    <col min="1" max="1" width="19.00390625" style="233" customWidth="1"/>
    <col min="2" max="8" width="13.8515625" style="233" customWidth="1"/>
    <col min="9" max="9" width="16.140625" style="233" customWidth="1"/>
    <col min="10" max="10" width="13.00390625" style="233" customWidth="1"/>
    <col min="11" max="16384" width="11.421875" style="233" customWidth="1"/>
  </cols>
  <sheetData>
    <row r="1" spans="1:11" ht="18">
      <c r="A1" s="229"/>
      <c r="B1" s="235"/>
      <c r="C1" s="235"/>
      <c r="D1" s="235"/>
      <c r="E1" s="235"/>
      <c r="F1" s="235"/>
      <c r="G1" s="235"/>
      <c r="H1" s="235"/>
      <c r="I1" s="235"/>
      <c r="J1" s="235"/>
      <c r="K1" s="349"/>
    </row>
    <row r="2" spans="1:11" ht="18">
      <c r="A2" s="229"/>
      <c r="B2" s="295"/>
      <c r="C2" s="295"/>
      <c r="D2" s="295"/>
      <c r="E2" s="295"/>
      <c r="F2" s="295"/>
      <c r="G2" s="295"/>
      <c r="H2" s="295"/>
      <c r="I2" s="295"/>
      <c r="J2" s="295"/>
      <c r="K2" s="349"/>
    </row>
    <row r="3" spans="1:11" ht="18">
      <c r="A3" s="229"/>
      <c r="B3" s="295"/>
      <c r="C3" s="295"/>
      <c r="D3" s="295"/>
      <c r="E3" s="295"/>
      <c r="F3" s="295"/>
      <c r="G3" s="295"/>
      <c r="H3" s="295"/>
      <c r="I3" s="295"/>
      <c r="J3" s="295"/>
      <c r="K3" s="349"/>
    </row>
    <row r="4" spans="1:11" ht="18">
      <c r="A4" s="229"/>
      <c r="B4" s="229"/>
      <c r="C4" s="235"/>
      <c r="D4" s="236"/>
      <c r="E4" s="350"/>
      <c r="F4" s="350"/>
      <c r="G4" s="350"/>
      <c r="H4" s="350"/>
      <c r="I4" s="350"/>
      <c r="J4" s="350"/>
      <c r="K4" s="349"/>
    </row>
    <row r="5" spans="1:11" ht="18">
      <c r="A5" s="848" t="s">
        <v>344</v>
      </c>
      <c r="B5" s="848"/>
      <c r="C5" s="848"/>
      <c r="D5" s="848"/>
      <c r="E5" s="848"/>
      <c r="F5" s="848"/>
      <c r="G5" s="848"/>
      <c r="H5" s="848"/>
      <c r="I5" s="848"/>
      <c r="J5" s="848"/>
      <c r="K5" s="349"/>
    </row>
    <row r="6" spans="1:20" ht="24.75" customHeight="1" thickBot="1">
      <c r="A6" s="829" t="s">
        <v>416</v>
      </c>
      <c r="B6" s="829"/>
      <c r="C6" s="829"/>
      <c r="D6" s="829"/>
      <c r="E6" s="829"/>
      <c r="F6" s="829"/>
      <c r="G6" s="829"/>
      <c r="H6" s="829"/>
      <c r="I6" s="829"/>
      <c r="J6" s="829"/>
      <c r="K6" s="351"/>
      <c r="L6" s="351"/>
      <c r="M6" s="351"/>
      <c r="N6" s="351"/>
      <c r="O6" s="351"/>
      <c r="P6" s="351"/>
      <c r="Q6" s="351"/>
      <c r="R6" s="351"/>
      <c r="S6" s="351"/>
      <c r="T6" s="351"/>
    </row>
    <row r="7" spans="1:11" ht="28.5" customHeight="1">
      <c r="A7" s="827" t="s">
        <v>268</v>
      </c>
      <c r="B7" s="820" t="s">
        <v>345</v>
      </c>
      <c r="C7" s="820"/>
      <c r="D7" s="820" t="s">
        <v>346</v>
      </c>
      <c r="E7" s="820"/>
      <c r="F7" s="820" t="s">
        <v>347</v>
      </c>
      <c r="G7" s="820"/>
      <c r="H7" s="820" t="s">
        <v>264</v>
      </c>
      <c r="I7" s="850"/>
      <c r="J7" s="851" t="s">
        <v>249</v>
      </c>
      <c r="K7" s="352"/>
    </row>
    <row r="8" spans="1:11" ht="28.5" customHeight="1" thickBot="1">
      <c r="A8" s="849"/>
      <c r="B8" s="325" t="s">
        <v>12</v>
      </c>
      <c r="C8" s="325" t="s">
        <v>13</v>
      </c>
      <c r="D8" s="325" t="s">
        <v>12</v>
      </c>
      <c r="E8" s="325" t="s">
        <v>13</v>
      </c>
      <c r="F8" s="325" t="s">
        <v>12</v>
      </c>
      <c r="G8" s="325" t="s">
        <v>13</v>
      </c>
      <c r="H8" s="325" t="s">
        <v>12</v>
      </c>
      <c r="I8" s="353" t="s">
        <v>13</v>
      </c>
      <c r="J8" s="852"/>
      <c r="K8" s="352"/>
    </row>
    <row r="9" spans="1:11" ht="28.5" customHeight="1">
      <c r="A9" s="305" t="s">
        <v>327</v>
      </c>
      <c r="B9" s="337">
        <v>1740</v>
      </c>
      <c r="C9" s="337">
        <v>73</v>
      </c>
      <c r="D9" s="337">
        <v>5312</v>
      </c>
      <c r="E9" s="337">
        <v>293</v>
      </c>
      <c r="F9" s="337">
        <v>8367</v>
      </c>
      <c r="G9" s="337">
        <v>535</v>
      </c>
      <c r="H9" s="337">
        <v>15419</v>
      </c>
      <c r="I9" s="337">
        <v>901</v>
      </c>
      <c r="J9" s="338">
        <v>16320</v>
      </c>
      <c r="K9" s="354"/>
    </row>
    <row r="10" spans="1:11" ht="28.5" customHeight="1">
      <c r="A10" s="309" t="s">
        <v>244</v>
      </c>
      <c r="B10" s="339">
        <v>1091</v>
      </c>
      <c r="C10" s="339">
        <v>91</v>
      </c>
      <c r="D10" s="339">
        <v>3324</v>
      </c>
      <c r="E10" s="339">
        <v>283</v>
      </c>
      <c r="F10" s="339">
        <v>4990</v>
      </c>
      <c r="G10" s="339">
        <v>400</v>
      </c>
      <c r="H10" s="339">
        <v>9405</v>
      </c>
      <c r="I10" s="339">
        <v>774</v>
      </c>
      <c r="J10" s="340">
        <v>10179</v>
      </c>
      <c r="K10" s="354"/>
    </row>
    <row r="11" spans="1:11" ht="28.5" customHeight="1">
      <c r="A11" s="309" t="s">
        <v>245</v>
      </c>
      <c r="B11" s="339">
        <v>1025</v>
      </c>
      <c r="C11" s="339">
        <v>33</v>
      </c>
      <c r="D11" s="339">
        <v>2026</v>
      </c>
      <c r="E11" s="339">
        <v>67</v>
      </c>
      <c r="F11" s="339">
        <v>2846</v>
      </c>
      <c r="G11" s="339">
        <v>99</v>
      </c>
      <c r="H11" s="339">
        <v>5897</v>
      </c>
      <c r="I11" s="339">
        <v>199</v>
      </c>
      <c r="J11" s="340">
        <v>6096</v>
      </c>
      <c r="K11" s="354"/>
    </row>
    <row r="12" spans="1:11" ht="28.5" customHeight="1">
      <c r="A12" s="309" t="s">
        <v>246</v>
      </c>
      <c r="B12" s="339">
        <v>672</v>
      </c>
      <c r="C12" s="339">
        <v>21</v>
      </c>
      <c r="D12" s="339">
        <v>1919</v>
      </c>
      <c r="E12" s="339">
        <v>115</v>
      </c>
      <c r="F12" s="339">
        <v>2897</v>
      </c>
      <c r="G12" s="339">
        <v>180</v>
      </c>
      <c r="H12" s="339">
        <v>5488</v>
      </c>
      <c r="I12" s="339">
        <v>316</v>
      </c>
      <c r="J12" s="340">
        <v>5804</v>
      </c>
      <c r="K12" s="354"/>
    </row>
    <row r="13" spans="1:11" ht="28.5" customHeight="1">
      <c r="A13" s="309" t="s">
        <v>247</v>
      </c>
      <c r="B13" s="339">
        <v>879</v>
      </c>
      <c r="C13" s="339">
        <v>54</v>
      </c>
      <c r="D13" s="339">
        <v>1981</v>
      </c>
      <c r="E13" s="339">
        <v>172</v>
      </c>
      <c r="F13" s="339">
        <v>3095</v>
      </c>
      <c r="G13" s="339">
        <v>262</v>
      </c>
      <c r="H13" s="339">
        <v>5955</v>
      </c>
      <c r="I13" s="339">
        <v>488</v>
      </c>
      <c r="J13" s="340">
        <v>6443</v>
      </c>
      <c r="K13" s="354"/>
    </row>
    <row r="14" spans="1:11" ht="28.5" customHeight="1" thickBot="1">
      <c r="A14" s="311" t="s">
        <v>248</v>
      </c>
      <c r="B14" s="422">
        <v>862</v>
      </c>
      <c r="C14" s="422">
        <v>59</v>
      </c>
      <c r="D14" s="422">
        <v>2175</v>
      </c>
      <c r="E14" s="422">
        <v>172</v>
      </c>
      <c r="F14" s="422">
        <v>2958</v>
      </c>
      <c r="G14" s="422">
        <v>279</v>
      </c>
      <c r="H14" s="422">
        <v>5995</v>
      </c>
      <c r="I14" s="422">
        <v>510</v>
      </c>
      <c r="J14" s="423">
        <v>6505</v>
      </c>
      <c r="K14" s="354"/>
    </row>
    <row r="15" spans="1:11" ht="28.5" customHeight="1" thickBot="1">
      <c r="A15" s="425" t="s">
        <v>249</v>
      </c>
      <c r="B15" s="428">
        <v>6269</v>
      </c>
      <c r="C15" s="428">
        <v>331</v>
      </c>
      <c r="D15" s="428">
        <v>16737</v>
      </c>
      <c r="E15" s="428">
        <v>1102</v>
      </c>
      <c r="F15" s="428">
        <v>25153</v>
      </c>
      <c r="G15" s="428">
        <v>1755</v>
      </c>
      <c r="H15" s="428">
        <v>48159</v>
      </c>
      <c r="I15" s="428">
        <v>3188</v>
      </c>
      <c r="J15" s="429">
        <v>51347</v>
      </c>
      <c r="K15" s="354"/>
    </row>
    <row r="16" spans="1:10" ht="12.75">
      <c r="A16" s="314" t="s">
        <v>265</v>
      </c>
      <c r="B16" s="242"/>
      <c r="C16" s="242"/>
      <c r="D16" s="242"/>
      <c r="E16" s="242"/>
      <c r="F16" s="242"/>
      <c r="G16" s="242"/>
      <c r="H16" s="242"/>
      <c r="I16" s="242"/>
      <c r="J16" s="242"/>
    </row>
    <row r="17" spans="1:10" ht="12.75">
      <c r="A17" s="316" t="s">
        <v>266</v>
      </c>
      <c r="B17" s="328"/>
      <c r="C17" s="328"/>
      <c r="D17" s="328"/>
      <c r="E17" s="328"/>
      <c r="F17" s="328"/>
      <c r="G17" s="328"/>
      <c r="H17" s="328"/>
      <c r="I17" s="328"/>
      <c r="J17" s="328"/>
    </row>
    <row r="18" spans="1:10" ht="13.5" thickBot="1">
      <c r="A18" s="328"/>
      <c r="B18" s="328"/>
      <c r="C18" s="328"/>
      <c r="D18" s="328"/>
      <c r="E18" s="328"/>
      <c r="F18" s="328"/>
      <c r="G18" s="328"/>
      <c r="H18" s="328"/>
      <c r="I18" s="328"/>
      <c r="J18" s="355"/>
    </row>
    <row r="19" spans="1:13" s="192" customFormat="1" ht="26.25" customHeight="1">
      <c r="A19" s="855" t="s">
        <v>268</v>
      </c>
      <c r="B19" s="857" t="s">
        <v>348</v>
      </c>
      <c r="C19" s="857"/>
      <c r="D19" s="857" t="s">
        <v>349</v>
      </c>
      <c r="E19" s="857"/>
      <c r="F19" s="857" t="s">
        <v>350</v>
      </c>
      <c r="G19" s="857"/>
      <c r="H19" s="857" t="s">
        <v>351</v>
      </c>
      <c r="I19" s="857"/>
      <c r="J19" s="857" t="s">
        <v>264</v>
      </c>
      <c r="K19" s="857"/>
      <c r="L19" s="853" t="s">
        <v>296</v>
      </c>
      <c r="M19" s="356"/>
    </row>
    <row r="20" spans="1:13" s="192" customFormat="1" ht="26.25" customHeight="1" thickBot="1">
      <c r="A20" s="856"/>
      <c r="B20" s="424" t="s">
        <v>12</v>
      </c>
      <c r="C20" s="424" t="s">
        <v>13</v>
      </c>
      <c r="D20" s="424" t="s">
        <v>12</v>
      </c>
      <c r="E20" s="424" t="s">
        <v>13</v>
      </c>
      <c r="F20" s="424" t="s">
        <v>12</v>
      </c>
      <c r="G20" s="424" t="s">
        <v>13</v>
      </c>
      <c r="H20" s="424" t="s">
        <v>12</v>
      </c>
      <c r="I20" s="424" t="s">
        <v>13</v>
      </c>
      <c r="J20" s="424" t="s">
        <v>12</v>
      </c>
      <c r="K20" s="424" t="s">
        <v>13</v>
      </c>
      <c r="L20" s="854"/>
      <c r="M20" s="356"/>
    </row>
    <row r="21" spans="1:14" s="192" customFormat="1" ht="26.25" customHeight="1">
      <c r="A21" s="205" t="s">
        <v>327</v>
      </c>
      <c r="B21" s="206">
        <v>6272</v>
      </c>
      <c r="C21" s="206">
        <v>398</v>
      </c>
      <c r="D21" s="206">
        <v>5623</v>
      </c>
      <c r="E21" s="206">
        <v>441</v>
      </c>
      <c r="F21" s="206">
        <v>1902</v>
      </c>
      <c r="G21" s="206">
        <v>155</v>
      </c>
      <c r="H21" s="206">
        <v>6646</v>
      </c>
      <c r="I21" s="206">
        <v>532</v>
      </c>
      <c r="J21" s="206">
        <v>20443</v>
      </c>
      <c r="K21" s="206">
        <v>1526</v>
      </c>
      <c r="L21" s="207">
        <v>21969</v>
      </c>
      <c r="M21" s="357"/>
      <c r="N21" s="194"/>
    </row>
    <row r="22" spans="1:14" s="192" customFormat="1" ht="26.25" customHeight="1">
      <c r="A22" s="208" t="s">
        <v>244</v>
      </c>
      <c r="B22" s="209">
        <v>3980</v>
      </c>
      <c r="C22" s="209">
        <v>263</v>
      </c>
      <c r="D22" s="209">
        <v>3667</v>
      </c>
      <c r="E22" s="209">
        <v>309</v>
      </c>
      <c r="F22" s="209">
        <v>2007</v>
      </c>
      <c r="G22" s="209">
        <v>111</v>
      </c>
      <c r="H22" s="209">
        <v>3919</v>
      </c>
      <c r="I22" s="209">
        <v>386</v>
      </c>
      <c r="J22" s="209">
        <v>13573</v>
      </c>
      <c r="K22" s="209">
        <v>1069</v>
      </c>
      <c r="L22" s="210">
        <v>14642</v>
      </c>
      <c r="M22" s="357"/>
      <c r="N22" s="194"/>
    </row>
    <row r="23" spans="1:14" s="192" customFormat="1" ht="26.25" customHeight="1">
      <c r="A23" s="208" t="s">
        <v>245</v>
      </c>
      <c r="B23" s="209">
        <v>2097</v>
      </c>
      <c r="C23" s="209">
        <v>60</v>
      </c>
      <c r="D23" s="209">
        <v>2134</v>
      </c>
      <c r="E23" s="209">
        <v>56</v>
      </c>
      <c r="F23" s="209">
        <v>794</v>
      </c>
      <c r="G23" s="209">
        <v>19</v>
      </c>
      <c r="H23" s="209">
        <v>2526</v>
      </c>
      <c r="I23" s="209">
        <v>85</v>
      </c>
      <c r="J23" s="209">
        <v>7551</v>
      </c>
      <c r="K23" s="209">
        <v>220</v>
      </c>
      <c r="L23" s="210">
        <v>7771</v>
      </c>
      <c r="M23" s="357"/>
      <c r="N23" s="194"/>
    </row>
    <row r="24" spans="1:14" s="192" customFormat="1" ht="26.25" customHeight="1">
      <c r="A24" s="208" t="s">
        <v>246</v>
      </c>
      <c r="B24" s="209">
        <v>1788</v>
      </c>
      <c r="C24" s="209">
        <v>138</v>
      </c>
      <c r="D24" s="209">
        <v>1537</v>
      </c>
      <c r="E24" s="209">
        <v>120</v>
      </c>
      <c r="F24" s="209">
        <v>486</v>
      </c>
      <c r="G24" s="209">
        <v>40</v>
      </c>
      <c r="H24" s="209">
        <v>1725</v>
      </c>
      <c r="I24" s="209">
        <v>175</v>
      </c>
      <c r="J24" s="209">
        <v>5536</v>
      </c>
      <c r="K24" s="209">
        <v>473</v>
      </c>
      <c r="L24" s="210">
        <v>6009</v>
      </c>
      <c r="M24" s="357"/>
      <c r="N24" s="194"/>
    </row>
    <row r="25" spans="1:14" s="192" customFormat="1" ht="26.25" customHeight="1">
      <c r="A25" s="208" t="s">
        <v>247</v>
      </c>
      <c r="B25" s="209">
        <v>2495</v>
      </c>
      <c r="C25" s="209">
        <v>215</v>
      </c>
      <c r="D25" s="209">
        <v>2037</v>
      </c>
      <c r="E25" s="209">
        <v>180</v>
      </c>
      <c r="F25" s="209">
        <v>800</v>
      </c>
      <c r="G25" s="209">
        <v>91</v>
      </c>
      <c r="H25" s="209">
        <v>2919</v>
      </c>
      <c r="I25" s="209">
        <v>292</v>
      </c>
      <c r="J25" s="209">
        <v>8251</v>
      </c>
      <c r="K25" s="209">
        <v>778</v>
      </c>
      <c r="L25" s="210">
        <v>9029</v>
      </c>
      <c r="M25" s="357"/>
      <c r="N25" s="194"/>
    </row>
    <row r="26" spans="1:14" s="192" customFormat="1" ht="26.25" customHeight="1" thickBot="1">
      <c r="A26" s="211" t="s">
        <v>248</v>
      </c>
      <c r="B26" s="212">
        <v>2224</v>
      </c>
      <c r="C26" s="212">
        <v>218</v>
      </c>
      <c r="D26" s="212">
        <v>1691</v>
      </c>
      <c r="E26" s="212">
        <v>164</v>
      </c>
      <c r="F26" s="212">
        <v>820</v>
      </c>
      <c r="G26" s="212">
        <v>50</v>
      </c>
      <c r="H26" s="212">
        <v>1824</v>
      </c>
      <c r="I26" s="212">
        <v>178</v>
      </c>
      <c r="J26" s="212">
        <v>6559</v>
      </c>
      <c r="K26" s="212">
        <v>610</v>
      </c>
      <c r="L26" s="213">
        <v>7169</v>
      </c>
      <c r="M26" s="357"/>
      <c r="N26" s="194"/>
    </row>
    <row r="27" spans="1:14" s="192" customFormat="1" ht="26.25" customHeight="1" thickBot="1">
      <c r="A27" s="425" t="s">
        <v>249</v>
      </c>
      <c r="B27" s="426">
        <v>18856</v>
      </c>
      <c r="C27" s="426">
        <v>1292</v>
      </c>
      <c r="D27" s="426">
        <v>16689</v>
      </c>
      <c r="E27" s="426">
        <v>1270</v>
      </c>
      <c r="F27" s="426">
        <v>6809</v>
      </c>
      <c r="G27" s="426">
        <v>466</v>
      </c>
      <c r="H27" s="426">
        <v>19559</v>
      </c>
      <c r="I27" s="426">
        <v>1648</v>
      </c>
      <c r="J27" s="426">
        <v>61913</v>
      </c>
      <c r="K27" s="426">
        <v>4676</v>
      </c>
      <c r="L27" s="427">
        <v>66589</v>
      </c>
      <c r="M27" s="357"/>
      <c r="N27" s="194"/>
    </row>
    <row r="28" spans="1:13" s="192" customFormat="1" ht="20.25">
      <c r="A28" s="282" t="s">
        <v>265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9"/>
    </row>
    <row r="29" spans="1:12" s="192" customFormat="1" ht="12.75">
      <c r="A29" s="285" t="s">
        <v>266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1" ht="12.75">
      <c r="L31" s="317"/>
    </row>
    <row r="32" ht="12.75">
      <c r="M32" s="317"/>
    </row>
    <row r="33" ht="12.75">
      <c r="L33" s="317"/>
    </row>
  </sheetData>
  <sheetProtection/>
  <mergeCells count="15">
    <mergeCell ref="L19:L20"/>
    <mergeCell ref="A19:A20"/>
    <mergeCell ref="B19:C19"/>
    <mergeCell ref="D19:E19"/>
    <mergeCell ref="F19:G19"/>
    <mergeCell ref="H19:I19"/>
    <mergeCell ref="J19:K19"/>
    <mergeCell ref="A5:J5"/>
    <mergeCell ref="A6:J6"/>
    <mergeCell ref="A7:A8"/>
    <mergeCell ref="B7:C7"/>
    <mergeCell ref="D7:E7"/>
    <mergeCell ref="F7:G7"/>
    <mergeCell ref="H7:I7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showGridLines="0" showZeros="0" zoomScale="60" zoomScaleNormal="60" zoomScalePageLayoutView="0" workbookViewId="0" topLeftCell="A1">
      <selection activeCell="S28" sqref="S28"/>
    </sheetView>
  </sheetViews>
  <sheetFormatPr defaultColWidth="11.421875" defaultRowHeight="12.75"/>
  <cols>
    <col min="1" max="1" width="23.28125" style="233" customWidth="1"/>
    <col min="2" max="2" width="11.57421875" style="233" customWidth="1"/>
    <col min="3" max="3" width="9.8515625" style="233" customWidth="1"/>
    <col min="4" max="4" width="11.8515625" style="233" customWidth="1"/>
    <col min="5" max="5" width="8.8515625" style="233" customWidth="1"/>
    <col min="6" max="6" width="12.00390625" style="233" customWidth="1"/>
    <col min="7" max="7" width="13.00390625" style="233" customWidth="1"/>
    <col min="8" max="8" width="11.140625" style="233" customWidth="1"/>
    <col min="9" max="9" width="8.8515625" style="233" customWidth="1"/>
    <col min="10" max="10" width="10.57421875" style="233" bestFit="1" customWidth="1"/>
    <col min="11" max="11" width="9.28125" style="233" bestFit="1" customWidth="1"/>
    <col min="12" max="12" width="9.7109375" style="233" customWidth="1"/>
    <col min="13" max="13" width="3.57421875" style="233" customWidth="1"/>
    <col min="14" max="238" width="11.421875" style="233" customWidth="1"/>
    <col min="239" max="239" width="23.28125" style="233" customWidth="1"/>
    <col min="240" max="240" width="10.57421875" style="233" bestFit="1" customWidth="1"/>
    <col min="241" max="241" width="8.7109375" style="233" bestFit="1" customWidth="1"/>
    <col min="242" max="242" width="10.00390625" style="233" bestFit="1" customWidth="1"/>
    <col min="243" max="243" width="7.421875" style="233" bestFit="1" customWidth="1"/>
    <col min="244" max="244" width="12.00390625" style="233" customWidth="1"/>
    <col min="245" max="245" width="13.00390625" style="233" customWidth="1"/>
    <col min="246" max="246" width="10.00390625" style="233" bestFit="1" customWidth="1"/>
    <col min="247" max="247" width="7.421875" style="233" bestFit="1" customWidth="1"/>
    <col min="248" max="248" width="10.57421875" style="233" bestFit="1" customWidth="1"/>
    <col min="249" max="249" width="9.28125" style="233" bestFit="1" customWidth="1"/>
    <col min="250" max="250" width="15.7109375" style="233" bestFit="1" customWidth="1"/>
    <col min="251" max="251" width="3.57421875" style="233" customWidth="1"/>
    <col min="252" max="16384" width="11.421875" style="233" customWidth="1"/>
  </cols>
  <sheetData>
    <row r="1" spans="1:12" ht="18">
      <c r="A1" s="229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8">
      <c r="A2" s="229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8">
      <c r="A3" s="229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8">
      <c r="A4" s="229"/>
      <c r="B4" s="229"/>
      <c r="C4" s="235"/>
      <c r="D4" s="236"/>
      <c r="E4" s="350"/>
      <c r="F4" s="350"/>
      <c r="G4" s="350"/>
      <c r="H4" s="350"/>
      <c r="I4" s="350"/>
      <c r="J4" s="350"/>
      <c r="K4" s="350"/>
      <c r="L4" s="350"/>
    </row>
    <row r="5" spans="1:12" ht="18">
      <c r="A5" s="848" t="s">
        <v>344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</row>
    <row r="6" spans="1:12" s="230" customFormat="1" ht="18.75" customHeight="1" thickBot="1">
      <c r="A6" s="858" t="s">
        <v>415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</row>
    <row r="7" spans="1:12" ht="38.25" customHeight="1">
      <c r="A7" s="839" t="s">
        <v>268</v>
      </c>
      <c r="B7" s="845" t="s">
        <v>352</v>
      </c>
      <c r="C7" s="845"/>
      <c r="D7" s="845" t="s">
        <v>353</v>
      </c>
      <c r="E7" s="845"/>
      <c r="F7" s="832" t="s">
        <v>354</v>
      </c>
      <c r="G7" s="833"/>
      <c r="H7" s="845" t="s">
        <v>355</v>
      </c>
      <c r="I7" s="845"/>
      <c r="J7" s="845" t="s">
        <v>264</v>
      </c>
      <c r="K7" s="845"/>
      <c r="L7" s="834" t="s">
        <v>249</v>
      </c>
    </row>
    <row r="8" spans="1:12" ht="38.25" customHeight="1" thickBot="1">
      <c r="A8" s="859"/>
      <c r="B8" s="432" t="s">
        <v>12</v>
      </c>
      <c r="C8" s="432" t="s">
        <v>13</v>
      </c>
      <c r="D8" s="432" t="s">
        <v>12</v>
      </c>
      <c r="E8" s="432" t="s">
        <v>13</v>
      </c>
      <c r="F8" s="432" t="s">
        <v>12</v>
      </c>
      <c r="G8" s="432" t="s">
        <v>13</v>
      </c>
      <c r="H8" s="432" t="s">
        <v>12</v>
      </c>
      <c r="I8" s="432" t="s">
        <v>13</v>
      </c>
      <c r="J8" s="432" t="s">
        <v>12</v>
      </c>
      <c r="K8" s="432" t="s">
        <v>13</v>
      </c>
      <c r="L8" s="860"/>
    </row>
    <row r="9" spans="1:13" s="361" customFormat="1" ht="29.25" customHeight="1">
      <c r="A9" s="387" t="s">
        <v>327</v>
      </c>
      <c r="B9" s="431">
        <v>603</v>
      </c>
      <c r="C9" s="431">
        <v>85</v>
      </c>
      <c r="D9" s="431">
        <v>205</v>
      </c>
      <c r="E9" s="431">
        <v>28</v>
      </c>
      <c r="F9" s="431">
        <v>534</v>
      </c>
      <c r="G9" s="431">
        <v>70</v>
      </c>
      <c r="H9" s="431">
        <v>122</v>
      </c>
      <c r="I9" s="431">
        <v>28</v>
      </c>
      <c r="J9" s="431">
        <v>1464</v>
      </c>
      <c r="K9" s="431">
        <v>211</v>
      </c>
      <c r="L9" s="435">
        <v>1675</v>
      </c>
      <c r="M9" s="360"/>
    </row>
    <row r="10" spans="1:13" s="361" customFormat="1" ht="29.25" customHeight="1">
      <c r="A10" s="208" t="s">
        <v>244</v>
      </c>
      <c r="B10" s="339">
        <v>251</v>
      </c>
      <c r="C10" s="339">
        <v>40</v>
      </c>
      <c r="D10" s="339">
        <v>68</v>
      </c>
      <c r="E10" s="339">
        <v>19</v>
      </c>
      <c r="F10" s="339">
        <v>231</v>
      </c>
      <c r="G10" s="339">
        <v>36</v>
      </c>
      <c r="H10" s="339">
        <v>29</v>
      </c>
      <c r="I10" s="339">
        <v>3</v>
      </c>
      <c r="J10" s="339">
        <v>579</v>
      </c>
      <c r="K10" s="339">
        <v>98</v>
      </c>
      <c r="L10" s="340">
        <v>677</v>
      </c>
      <c r="M10" s="360"/>
    </row>
    <row r="11" spans="1:13" s="361" customFormat="1" ht="29.25" customHeight="1">
      <c r="A11" s="208" t="s">
        <v>245</v>
      </c>
      <c r="B11" s="339">
        <v>178</v>
      </c>
      <c r="C11" s="339">
        <v>14</v>
      </c>
      <c r="D11" s="339">
        <v>50</v>
      </c>
      <c r="E11" s="339">
        <v>2</v>
      </c>
      <c r="F11" s="339">
        <v>170</v>
      </c>
      <c r="G11" s="339">
        <v>11</v>
      </c>
      <c r="H11" s="339">
        <v>31</v>
      </c>
      <c r="I11" s="339">
        <v>0</v>
      </c>
      <c r="J11" s="339">
        <v>429</v>
      </c>
      <c r="K11" s="339">
        <v>27</v>
      </c>
      <c r="L11" s="340">
        <v>456</v>
      </c>
      <c r="M11" s="360"/>
    </row>
    <row r="12" spans="1:13" s="361" customFormat="1" ht="29.25" customHeight="1">
      <c r="A12" s="208" t="s">
        <v>246</v>
      </c>
      <c r="B12" s="339">
        <v>157</v>
      </c>
      <c r="C12" s="339">
        <v>19</v>
      </c>
      <c r="D12" s="339">
        <v>55</v>
      </c>
      <c r="E12" s="339">
        <v>6</v>
      </c>
      <c r="F12" s="339">
        <v>93</v>
      </c>
      <c r="G12" s="339">
        <v>12</v>
      </c>
      <c r="H12" s="339">
        <v>17</v>
      </c>
      <c r="I12" s="339">
        <v>3</v>
      </c>
      <c r="J12" s="339">
        <v>322</v>
      </c>
      <c r="K12" s="339">
        <v>40</v>
      </c>
      <c r="L12" s="340">
        <v>362</v>
      </c>
      <c r="M12" s="360"/>
    </row>
    <row r="13" spans="1:13" s="361" customFormat="1" ht="29.25" customHeight="1">
      <c r="A13" s="208" t="s">
        <v>247</v>
      </c>
      <c r="B13" s="339">
        <v>174</v>
      </c>
      <c r="C13" s="339">
        <v>44</v>
      </c>
      <c r="D13" s="339">
        <v>79</v>
      </c>
      <c r="E13" s="339">
        <v>11</v>
      </c>
      <c r="F13" s="339">
        <v>133</v>
      </c>
      <c r="G13" s="339">
        <v>23</v>
      </c>
      <c r="H13" s="339">
        <v>10</v>
      </c>
      <c r="I13" s="339">
        <v>3</v>
      </c>
      <c r="J13" s="339">
        <v>396</v>
      </c>
      <c r="K13" s="339">
        <v>81</v>
      </c>
      <c r="L13" s="340">
        <v>477</v>
      </c>
      <c r="M13" s="360"/>
    </row>
    <row r="14" spans="1:13" s="361" customFormat="1" ht="29.25" customHeight="1" thickBot="1">
      <c r="A14" s="373" t="s">
        <v>248</v>
      </c>
      <c r="B14" s="430">
        <v>137</v>
      </c>
      <c r="C14" s="430">
        <v>20</v>
      </c>
      <c r="D14" s="430">
        <v>56</v>
      </c>
      <c r="E14" s="430">
        <v>7</v>
      </c>
      <c r="F14" s="430">
        <v>113</v>
      </c>
      <c r="G14" s="430">
        <v>18</v>
      </c>
      <c r="H14" s="430">
        <v>11</v>
      </c>
      <c r="I14" s="430">
        <v>0</v>
      </c>
      <c r="J14" s="430">
        <v>317</v>
      </c>
      <c r="K14" s="430">
        <v>45</v>
      </c>
      <c r="L14" s="436">
        <v>362</v>
      </c>
      <c r="M14" s="360"/>
    </row>
    <row r="15" spans="1:13" s="361" customFormat="1" ht="29.25" customHeight="1" thickBot="1">
      <c r="A15" s="362" t="s">
        <v>249</v>
      </c>
      <c r="B15" s="433">
        <v>1500</v>
      </c>
      <c r="C15" s="433">
        <v>222</v>
      </c>
      <c r="D15" s="433">
        <v>513</v>
      </c>
      <c r="E15" s="433">
        <v>73</v>
      </c>
      <c r="F15" s="433">
        <v>1274</v>
      </c>
      <c r="G15" s="433">
        <v>170</v>
      </c>
      <c r="H15" s="433">
        <v>220</v>
      </c>
      <c r="I15" s="433">
        <v>37</v>
      </c>
      <c r="J15" s="433">
        <v>3507</v>
      </c>
      <c r="K15" s="433">
        <v>502</v>
      </c>
      <c r="L15" s="434">
        <v>4009</v>
      </c>
      <c r="M15" s="360"/>
    </row>
    <row r="16" spans="1:12" ht="12.75">
      <c r="A16" s="314" t="s">
        <v>265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</row>
    <row r="17" spans="1:12" ht="12.75">
      <c r="A17" s="316" t="s">
        <v>266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</row>
    <row r="18" ht="12.75">
      <c r="L18" s="317"/>
    </row>
    <row r="20" spans="11:15" ht="12.75">
      <c r="K20" s="317"/>
      <c r="L20" s="317"/>
      <c r="O20" s="317"/>
    </row>
    <row r="21" spans="2:11" ht="12.75">
      <c r="B21" s="317"/>
      <c r="D21" s="317"/>
      <c r="F21" s="317"/>
      <c r="H21" s="317"/>
      <c r="K21" s="317"/>
    </row>
    <row r="22" spans="11:15" ht="15">
      <c r="K22" s="322"/>
      <c r="L22" s="317"/>
      <c r="O22" s="317"/>
    </row>
    <row r="23" spans="3:13" ht="12.75">
      <c r="C23" s="317"/>
      <c r="M23" s="317"/>
    </row>
    <row r="24" spans="3:12" ht="12.75">
      <c r="C24" s="329"/>
      <c r="H24" s="329"/>
      <c r="L24" s="317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70" zoomScaleNormal="70" zoomScalePageLayoutView="0" workbookViewId="0" topLeftCell="A1">
      <selection activeCell="M50" activeCellId="1" sqref="K50 M50"/>
    </sheetView>
  </sheetViews>
  <sheetFormatPr defaultColWidth="14.00390625" defaultRowHeight="12.75"/>
  <cols>
    <col min="1" max="1" width="18.421875" style="161" customWidth="1"/>
    <col min="2" max="3" width="11.57421875" style="161" customWidth="1"/>
    <col min="4" max="4" width="14.421875" style="161" customWidth="1"/>
    <col min="5" max="6" width="11.57421875" style="161" customWidth="1"/>
    <col min="7" max="7" width="15.8515625" style="161" customWidth="1"/>
    <col min="8" max="8" width="14.00390625" style="161" customWidth="1"/>
    <col min="9" max="9" width="11.421875" style="161" customWidth="1"/>
    <col min="10" max="10" width="20.28125" style="161" customWidth="1"/>
    <col min="11" max="11" width="15.28125" style="161" customWidth="1"/>
    <col min="12" max="12" width="16.28125" style="161" customWidth="1"/>
    <col min="13" max="13" width="15.7109375" style="161" customWidth="1"/>
    <col min="14" max="14" width="17.140625" style="161" customWidth="1"/>
    <col min="15" max="17" width="13.57421875" style="161" customWidth="1"/>
    <col min="18" max="248" width="11.421875" style="161" customWidth="1"/>
    <col min="249" max="249" width="18.421875" style="161" customWidth="1"/>
    <col min="250" max="251" width="11.57421875" style="161" customWidth="1"/>
    <col min="252" max="252" width="14.421875" style="161" customWidth="1"/>
    <col min="253" max="254" width="11.57421875" style="161" customWidth="1"/>
    <col min="255" max="255" width="15.8515625" style="161" customWidth="1"/>
    <col min="256" max="16384" width="14.00390625" style="161" customWidth="1"/>
  </cols>
  <sheetData>
    <row r="1" spans="1:8" ht="15" customHeight="1">
      <c r="A1" s="160"/>
      <c r="B1" s="160"/>
      <c r="C1" s="160"/>
      <c r="D1" s="160"/>
      <c r="E1" s="160"/>
      <c r="F1" s="160"/>
      <c r="G1" s="160"/>
      <c r="H1" s="160"/>
    </row>
    <row r="2" spans="1:8" ht="15" customHeight="1">
      <c r="A2" s="162"/>
      <c r="B2" s="162"/>
      <c r="C2" s="162"/>
      <c r="D2" s="162"/>
      <c r="E2" s="162"/>
      <c r="F2" s="162"/>
      <c r="G2" s="162"/>
      <c r="H2" s="162"/>
    </row>
    <row r="3" spans="1:8" ht="15" customHeight="1">
      <c r="A3" s="162"/>
      <c r="B3" s="162"/>
      <c r="C3" s="162"/>
      <c r="D3" s="162"/>
      <c r="E3" s="162"/>
      <c r="F3" s="162"/>
      <c r="G3" s="162"/>
      <c r="H3" s="162"/>
    </row>
    <row r="4" spans="1:8" ht="15" customHeight="1">
      <c r="A4" s="160"/>
      <c r="B4" s="160"/>
      <c r="C4" s="160"/>
      <c r="D4" s="160"/>
      <c r="E4" s="160"/>
      <c r="F4" s="160"/>
      <c r="G4" s="160"/>
      <c r="H4" s="160"/>
    </row>
    <row r="5" spans="1:14" ht="15" customHeight="1">
      <c r="A5" s="742" t="s">
        <v>400</v>
      </c>
      <c r="B5" s="742"/>
      <c r="C5" s="742"/>
      <c r="D5" s="742"/>
      <c r="E5" s="742"/>
      <c r="F5" s="742"/>
      <c r="G5" s="742"/>
      <c r="H5" s="742"/>
      <c r="J5" s="742" t="s">
        <v>401</v>
      </c>
      <c r="K5" s="742"/>
      <c r="L5" s="742"/>
      <c r="M5" s="742"/>
      <c r="N5" s="742"/>
    </row>
    <row r="6" spans="1:14" ht="15" customHeight="1" thickBot="1">
      <c r="A6" s="743" t="s">
        <v>410</v>
      </c>
      <c r="B6" s="743"/>
      <c r="C6" s="743"/>
      <c r="D6" s="743"/>
      <c r="E6" s="743"/>
      <c r="F6" s="743"/>
      <c r="G6" s="743"/>
      <c r="H6" s="743"/>
      <c r="J6" s="743" t="s">
        <v>410</v>
      </c>
      <c r="K6" s="744"/>
      <c r="L6" s="744"/>
      <c r="M6" s="744"/>
      <c r="N6" s="744"/>
    </row>
    <row r="7" spans="1:14" s="163" customFormat="1" ht="24.75" customHeight="1">
      <c r="A7" s="745" t="s">
        <v>239</v>
      </c>
      <c r="B7" s="747" t="s">
        <v>6</v>
      </c>
      <c r="C7" s="747"/>
      <c r="D7" s="748" t="s">
        <v>7</v>
      </c>
      <c r="E7" s="747" t="s">
        <v>8</v>
      </c>
      <c r="F7" s="747"/>
      <c r="G7" s="748" t="s">
        <v>9</v>
      </c>
      <c r="H7" s="750" t="s">
        <v>3</v>
      </c>
      <c r="J7" s="752" t="s">
        <v>239</v>
      </c>
      <c r="K7" s="748" t="s">
        <v>240</v>
      </c>
      <c r="L7" s="748" t="s">
        <v>241</v>
      </c>
      <c r="M7" s="748" t="s">
        <v>242</v>
      </c>
      <c r="N7" s="750" t="s">
        <v>241</v>
      </c>
    </row>
    <row r="8" spans="1:17" s="163" customFormat="1" ht="24.75" customHeight="1" thickBot="1">
      <c r="A8" s="746"/>
      <c r="B8" s="164" t="s">
        <v>240</v>
      </c>
      <c r="C8" s="164" t="s">
        <v>242</v>
      </c>
      <c r="D8" s="749"/>
      <c r="E8" s="164" t="s">
        <v>240</v>
      </c>
      <c r="F8" s="164" t="s">
        <v>242</v>
      </c>
      <c r="G8" s="749"/>
      <c r="H8" s="751"/>
      <c r="J8" s="753"/>
      <c r="K8" s="754"/>
      <c r="L8" s="754"/>
      <c r="M8" s="754"/>
      <c r="N8" s="751"/>
      <c r="O8" s="161"/>
      <c r="P8" s="161"/>
      <c r="Q8" s="161"/>
    </row>
    <row r="9" spans="1:14" ht="24.75" customHeight="1">
      <c r="A9" s="612" t="s">
        <v>243</v>
      </c>
      <c r="B9" s="613">
        <v>584</v>
      </c>
      <c r="C9" s="613">
        <v>38</v>
      </c>
      <c r="D9" s="613">
        <v>622</v>
      </c>
      <c r="E9" s="613">
        <v>3276</v>
      </c>
      <c r="F9" s="613">
        <v>159</v>
      </c>
      <c r="G9" s="613">
        <v>3435</v>
      </c>
      <c r="H9" s="613">
        <v>4057</v>
      </c>
      <c r="J9" s="616" t="s">
        <v>243</v>
      </c>
      <c r="K9" s="614">
        <v>3860</v>
      </c>
      <c r="L9" s="618">
        <v>0.9514419521814148</v>
      </c>
      <c r="M9" s="614">
        <v>197</v>
      </c>
      <c r="N9" s="681">
        <v>0.04855804781858516</v>
      </c>
    </row>
    <row r="10" spans="1:14" ht="24.75" customHeight="1">
      <c r="A10" s="187" t="s">
        <v>244</v>
      </c>
      <c r="B10" s="614">
        <v>166</v>
      </c>
      <c r="C10" s="614">
        <v>14</v>
      </c>
      <c r="D10" s="614">
        <v>180</v>
      </c>
      <c r="E10" s="614">
        <v>1724</v>
      </c>
      <c r="F10" s="614">
        <v>137</v>
      </c>
      <c r="G10" s="614">
        <v>1861</v>
      </c>
      <c r="H10" s="614">
        <v>2041</v>
      </c>
      <c r="J10" s="188" t="s">
        <v>244</v>
      </c>
      <c r="K10" s="614">
        <v>1890</v>
      </c>
      <c r="L10" s="618">
        <v>0.9260166585007349</v>
      </c>
      <c r="M10" s="614">
        <v>151</v>
      </c>
      <c r="N10" s="682">
        <v>0.07398334149926507</v>
      </c>
    </row>
    <row r="11" spans="1:14" ht="24.75" customHeight="1">
      <c r="A11" s="187" t="s">
        <v>245</v>
      </c>
      <c r="B11" s="614">
        <v>1634</v>
      </c>
      <c r="C11" s="614">
        <v>79</v>
      </c>
      <c r="D11" s="614">
        <v>1713</v>
      </c>
      <c r="E11" s="614">
        <v>2082</v>
      </c>
      <c r="F11" s="614">
        <v>58</v>
      </c>
      <c r="G11" s="614">
        <v>2140</v>
      </c>
      <c r="H11" s="614">
        <v>3853</v>
      </c>
      <c r="J11" s="188" t="s">
        <v>245</v>
      </c>
      <c r="K11" s="614">
        <v>3716</v>
      </c>
      <c r="L11" s="618">
        <v>0.964443290942123</v>
      </c>
      <c r="M11" s="614">
        <v>137</v>
      </c>
      <c r="N11" s="682">
        <v>0.03555670905787698</v>
      </c>
    </row>
    <row r="12" spans="1:14" ht="24.75" customHeight="1">
      <c r="A12" s="187" t="s">
        <v>246</v>
      </c>
      <c r="B12" s="614">
        <v>181</v>
      </c>
      <c r="C12" s="614">
        <v>8</v>
      </c>
      <c r="D12" s="614">
        <v>189</v>
      </c>
      <c r="E12" s="614">
        <v>1208</v>
      </c>
      <c r="F12" s="614">
        <v>43</v>
      </c>
      <c r="G12" s="614">
        <v>1251</v>
      </c>
      <c r="H12" s="614">
        <v>1440</v>
      </c>
      <c r="J12" s="188" t="s">
        <v>246</v>
      </c>
      <c r="K12" s="614">
        <v>1389</v>
      </c>
      <c r="L12" s="618">
        <v>0.9645833333333333</v>
      </c>
      <c r="M12" s="614">
        <v>51</v>
      </c>
      <c r="N12" s="682">
        <v>0.035416666666666666</v>
      </c>
    </row>
    <row r="13" spans="1:14" ht="24.75" customHeight="1">
      <c r="A13" s="187" t="s">
        <v>247</v>
      </c>
      <c r="B13" s="614">
        <v>233</v>
      </c>
      <c r="C13" s="614">
        <v>9</v>
      </c>
      <c r="D13" s="614">
        <v>242</v>
      </c>
      <c r="E13" s="614">
        <v>869</v>
      </c>
      <c r="F13" s="614">
        <v>88</v>
      </c>
      <c r="G13" s="614">
        <v>957</v>
      </c>
      <c r="H13" s="614">
        <v>1199</v>
      </c>
      <c r="J13" s="188" t="s">
        <v>247</v>
      </c>
      <c r="K13" s="614">
        <v>1102</v>
      </c>
      <c r="L13" s="618">
        <v>0.9190992493744787</v>
      </c>
      <c r="M13" s="614">
        <v>97</v>
      </c>
      <c r="N13" s="682">
        <v>0.08090075062552127</v>
      </c>
    </row>
    <row r="14" spans="1:14" ht="24.75" customHeight="1" thickBot="1">
      <c r="A14" s="189" t="s">
        <v>248</v>
      </c>
      <c r="B14" s="615">
        <v>75</v>
      </c>
      <c r="C14" s="615">
        <v>6</v>
      </c>
      <c r="D14" s="615">
        <v>81</v>
      </c>
      <c r="E14" s="615">
        <v>984</v>
      </c>
      <c r="F14" s="615">
        <v>61</v>
      </c>
      <c r="G14" s="615">
        <v>1045</v>
      </c>
      <c r="H14" s="615">
        <v>1126</v>
      </c>
      <c r="J14" s="675" t="s">
        <v>248</v>
      </c>
      <c r="K14" s="614">
        <v>1059</v>
      </c>
      <c r="L14" s="618">
        <v>0.9404973357015985</v>
      </c>
      <c r="M14" s="614">
        <v>67</v>
      </c>
      <c r="N14" s="683">
        <v>0.05950266429840142</v>
      </c>
    </row>
    <row r="15" spans="1:17" s="163" customFormat="1" ht="27.75" customHeight="1" thickBot="1">
      <c r="A15" s="181" t="s">
        <v>249</v>
      </c>
      <c r="B15" s="165">
        <v>2873</v>
      </c>
      <c r="C15" s="165">
        <v>154</v>
      </c>
      <c r="D15" s="165">
        <v>3027</v>
      </c>
      <c r="E15" s="165">
        <v>10143</v>
      </c>
      <c r="F15" s="165">
        <v>546</v>
      </c>
      <c r="G15" s="165">
        <v>10689</v>
      </c>
      <c r="H15" s="479">
        <v>13716</v>
      </c>
      <c r="J15" s="680" t="s">
        <v>249</v>
      </c>
      <c r="K15" s="686">
        <v>13016</v>
      </c>
      <c r="L15" s="685">
        <v>0.9489647127442403</v>
      </c>
      <c r="M15" s="686">
        <v>700</v>
      </c>
      <c r="N15" s="684">
        <v>0.0510352872557597</v>
      </c>
      <c r="O15" s="166"/>
      <c r="P15" s="166"/>
      <c r="Q15" s="161"/>
    </row>
    <row r="16" spans="1:17" s="170" customFormat="1" ht="9.75" customHeight="1">
      <c r="A16" s="167" t="s">
        <v>404</v>
      </c>
      <c r="B16" s="168"/>
      <c r="C16" s="169"/>
      <c r="D16" s="169"/>
      <c r="E16" s="169"/>
      <c r="F16" s="169"/>
      <c r="G16" s="169"/>
      <c r="H16" s="169"/>
      <c r="J16" s="167" t="s">
        <v>404</v>
      </c>
      <c r="K16" s="172"/>
      <c r="L16" s="172"/>
      <c r="M16" s="172"/>
      <c r="N16" s="172"/>
      <c r="O16" s="163"/>
      <c r="P16" s="163"/>
      <c r="Q16" s="163"/>
    </row>
    <row r="17" spans="4:12" ht="12.75">
      <c r="D17" s="173"/>
      <c r="E17" s="173"/>
      <c r="F17" s="173"/>
      <c r="G17" s="173"/>
      <c r="L17" s="166"/>
    </row>
    <row r="18" spans="1:13" ht="15" customHeight="1">
      <c r="A18" s="174"/>
      <c r="C18" s="166"/>
      <c r="D18" s="166"/>
      <c r="E18" s="166"/>
      <c r="H18" s="175"/>
      <c r="I18" s="175"/>
      <c r="J18" s="175"/>
      <c r="K18" s="175"/>
      <c r="L18" s="175"/>
      <c r="M18" s="175"/>
    </row>
    <row r="19" spans="4:13" ht="15" customHeight="1">
      <c r="D19" s="166"/>
      <c r="H19" s="175"/>
      <c r="I19" s="175"/>
      <c r="J19" s="175"/>
      <c r="K19" s="175"/>
      <c r="L19" s="175"/>
      <c r="M19" s="175"/>
    </row>
    <row r="20" spans="8:13" ht="14.25">
      <c r="H20" s="176"/>
      <c r="I20" s="175"/>
      <c r="J20" s="175"/>
      <c r="K20" s="175"/>
      <c r="L20" s="175"/>
      <c r="M20" s="175"/>
    </row>
    <row r="21" spans="1:13" ht="12.75">
      <c r="A21" s="163"/>
      <c r="H21" s="175"/>
      <c r="I21" s="175"/>
      <c r="J21" s="175"/>
      <c r="K21" s="175"/>
      <c r="L21" s="175"/>
      <c r="M21" s="175"/>
    </row>
    <row r="22" spans="8:13" ht="12.75">
      <c r="H22" s="175"/>
      <c r="I22" s="175"/>
      <c r="J22" s="175"/>
      <c r="K22" s="175"/>
      <c r="L22" s="175"/>
      <c r="M22" s="175"/>
    </row>
    <row r="23" spans="4:13" ht="12.75">
      <c r="D23" s="166"/>
      <c r="H23" s="175"/>
      <c r="I23" s="175"/>
      <c r="J23" s="175"/>
      <c r="K23" s="175"/>
      <c r="L23" s="175"/>
      <c r="M23" s="175"/>
    </row>
    <row r="24" spans="8:13" ht="12.75">
      <c r="H24" s="175"/>
      <c r="I24" s="175"/>
      <c r="J24" s="175"/>
      <c r="K24" s="175"/>
      <c r="L24" s="175"/>
      <c r="M24" s="175"/>
    </row>
    <row r="36" ht="12.75">
      <c r="C36" s="177"/>
    </row>
    <row r="41" spans="10:14" ht="15.75">
      <c r="J41" s="742" t="s">
        <v>251</v>
      </c>
      <c r="K41" s="742"/>
      <c r="L41" s="742"/>
      <c r="M41" s="742"/>
      <c r="N41" s="742"/>
    </row>
    <row r="42" spans="10:14" ht="16.5" thickBot="1">
      <c r="J42" s="743" t="s">
        <v>410</v>
      </c>
      <c r="K42" s="744"/>
      <c r="L42" s="744"/>
      <c r="M42" s="744"/>
      <c r="N42" s="744"/>
    </row>
    <row r="43" spans="10:14" ht="28.5" customHeight="1" thickBot="1">
      <c r="J43" s="182" t="s">
        <v>239</v>
      </c>
      <c r="K43" s="183" t="s">
        <v>6</v>
      </c>
      <c r="L43" s="183" t="s">
        <v>241</v>
      </c>
      <c r="M43" s="183" t="s">
        <v>8</v>
      </c>
      <c r="N43" s="184" t="s">
        <v>241</v>
      </c>
    </row>
    <row r="44" spans="10:14" ht="20.25" customHeight="1">
      <c r="J44" s="616" t="s">
        <v>243</v>
      </c>
      <c r="K44" s="613">
        <v>622</v>
      </c>
      <c r="L44" s="617">
        <v>0.15331525757949224</v>
      </c>
      <c r="M44" s="613">
        <v>3435</v>
      </c>
      <c r="N44" s="617">
        <v>0.8466847424205077</v>
      </c>
    </row>
    <row r="45" spans="10:14" ht="20.25" customHeight="1">
      <c r="J45" s="188" t="s">
        <v>244</v>
      </c>
      <c r="K45" s="614">
        <v>180</v>
      </c>
      <c r="L45" s="618">
        <v>0.0881920627143557</v>
      </c>
      <c r="M45" s="614">
        <v>1861</v>
      </c>
      <c r="N45" s="618">
        <v>0.9118079372856442</v>
      </c>
    </row>
    <row r="46" spans="10:14" ht="20.25" customHeight="1">
      <c r="J46" s="188" t="s">
        <v>245</v>
      </c>
      <c r="K46" s="614">
        <v>1713</v>
      </c>
      <c r="L46" s="618">
        <v>0.44458863223462236</v>
      </c>
      <c r="M46" s="614">
        <v>2140</v>
      </c>
      <c r="N46" s="618">
        <v>0.5554113677653776</v>
      </c>
    </row>
    <row r="47" spans="10:14" ht="20.25" customHeight="1">
      <c r="J47" s="188" t="s">
        <v>246</v>
      </c>
      <c r="K47" s="614">
        <v>189</v>
      </c>
      <c r="L47" s="618">
        <v>0.13125</v>
      </c>
      <c r="M47" s="614">
        <v>1251</v>
      </c>
      <c r="N47" s="618">
        <v>0.86875</v>
      </c>
    </row>
    <row r="48" spans="10:14" ht="20.25" customHeight="1">
      <c r="J48" s="188" t="s">
        <v>247</v>
      </c>
      <c r="K48" s="614">
        <v>242</v>
      </c>
      <c r="L48" s="618">
        <v>0.2018348623853211</v>
      </c>
      <c r="M48" s="614">
        <v>957</v>
      </c>
      <c r="N48" s="618">
        <v>0.7981651376146789</v>
      </c>
    </row>
    <row r="49" spans="10:14" ht="20.25" customHeight="1" thickBot="1">
      <c r="J49" s="675" t="s">
        <v>248</v>
      </c>
      <c r="K49" s="676">
        <v>81</v>
      </c>
      <c r="L49" s="677">
        <v>0.0719360568383659</v>
      </c>
      <c r="M49" s="676">
        <v>1045</v>
      </c>
      <c r="N49" s="677">
        <v>0.9280639431616341</v>
      </c>
    </row>
    <row r="50" spans="10:15" ht="23.25" customHeight="1" thickBot="1">
      <c r="J50" s="182" t="s">
        <v>249</v>
      </c>
      <c r="K50" s="679">
        <v>3027</v>
      </c>
      <c r="L50" s="698">
        <v>0.22069116360454943</v>
      </c>
      <c r="M50" s="678">
        <v>10689</v>
      </c>
      <c r="N50" s="698">
        <v>0.7793088363954506</v>
      </c>
      <c r="O50" s="166"/>
    </row>
    <row r="51" spans="10:17" ht="12.75">
      <c r="J51" s="167" t="s">
        <v>404</v>
      </c>
      <c r="O51" s="170"/>
      <c r="P51" s="178"/>
      <c r="Q51" s="170"/>
    </row>
    <row r="52" spans="11:14" ht="12.75">
      <c r="K52" s="179"/>
      <c r="L52" s="179"/>
      <c r="M52" s="180"/>
      <c r="N52" s="172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1">
      <selection activeCell="M15" activeCellId="1" sqref="K15 M15"/>
    </sheetView>
  </sheetViews>
  <sheetFormatPr defaultColWidth="11.57421875" defaultRowHeight="12.75"/>
  <cols>
    <col min="1" max="1" width="18.421875" style="161" customWidth="1"/>
    <col min="2" max="3" width="11.57421875" style="161" customWidth="1"/>
    <col min="4" max="4" width="14.421875" style="161" customWidth="1"/>
    <col min="5" max="6" width="11.57421875" style="161" customWidth="1"/>
    <col min="7" max="7" width="14.8515625" style="161" customWidth="1"/>
    <col min="8" max="8" width="13.28125" style="161" customWidth="1"/>
    <col min="9" max="9" width="11.421875" style="161" customWidth="1"/>
    <col min="10" max="10" width="20.28125" style="161" customWidth="1"/>
    <col min="11" max="11" width="14.8515625" style="161" customWidth="1"/>
    <col min="12" max="12" width="16.28125" style="161" customWidth="1"/>
    <col min="13" max="13" width="15.7109375" style="161" customWidth="1"/>
    <col min="14" max="14" width="17.140625" style="161" customWidth="1"/>
    <col min="15" max="17" width="13.57421875" style="161" customWidth="1"/>
    <col min="18" max="250" width="11.421875" style="161" customWidth="1"/>
    <col min="251" max="251" width="18.421875" style="161" customWidth="1"/>
    <col min="252" max="253" width="11.57421875" style="161" customWidth="1"/>
    <col min="254" max="254" width="14.421875" style="161" customWidth="1"/>
    <col min="255" max="16384" width="11.57421875" style="161" customWidth="1"/>
  </cols>
  <sheetData>
    <row r="1" spans="1:8" ht="15" customHeight="1">
      <c r="A1" s="160"/>
      <c r="B1" s="160"/>
      <c r="C1" s="160"/>
      <c r="D1" s="160"/>
      <c r="E1" s="160"/>
      <c r="F1" s="160"/>
      <c r="G1" s="160"/>
      <c r="H1" s="160"/>
    </row>
    <row r="2" spans="1:8" ht="15" customHeight="1">
      <c r="A2" s="162"/>
      <c r="B2" s="162"/>
      <c r="C2" s="162"/>
      <c r="D2" s="162"/>
      <c r="E2" s="162"/>
      <c r="F2" s="162"/>
      <c r="G2" s="162"/>
      <c r="H2" s="162"/>
    </row>
    <row r="3" spans="1:8" ht="15" customHeight="1">
      <c r="A3" s="162"/>
      <c r="B3" s="162"/>
      <c r="C3" s="162"/>
      <c r="D3" s="162"/>
      <c r="E3" s="162"/>
      <c r="F3" s="162"/>
      <c r="G3" s="162"/>
      <c r="H3" s="162"/>
    </row>
    <row r="4" spans="1:8" ht="15" customHeight="1">
      <c r="A4" s="160"/>
      <c r="B4" s="160"/>
      <c r="C4" s="160"/>
      <c r="D4" s="160"/>
      <c r="E4" s="160"/>
      <c r="F4" s="160"/>
      <c r="G4" s="160"/>
      <c r="H4" s="160"/>
    </row>
    <row r="5" spans="1:14" ht="15" customHeight="1">
      <c r="A5" s="742" t="s">
        <v>402</v>
      </c>
      <c r="B5" s="742"/>
      <c r="C5" s="742"/>
      <c r="D5" s="742"/>
      <c r="E5" s="742"/>
      <c r="F5" s="742"/>
      <c r="G5" s="742"/>
      <c r="H5" s="742"/>
      <c r="I5" s="185"/>
      <c r="J5" s="742" t="s">
        <v>403</v>
      </c>
      <c r="K5" s="742"/>
      <c r="L5" s="742"/>
      <c r="M5" s="742"/>
      <c r="N5" s="742"/>
    </row>
    <row r="6" spans="1:14" ht="15" customHeight="1" thickBot="1">
      <c r="A6" s="743" t="s">
        <v>410</v>
      </c>
      <c r="B6" s="743"/>
      <c r="C6" s="743"/>
      <c r="D6" s="743"/>
      <c r="E6" s="743"/>
      <c r="F6" s="743"/>
      <c r="G6" s="743"/>
      <c r="H6" s="743"/>
      <c r="I6" s="185"/>
      <c r="J6" s="743" t="s">
        <v>410</v>
      </c>
      <c r="K6" s="744"/>
      <c r="L6" s="744"/>
      <c r="M6" s="744"/>
      <c r="N6" s="744"/>
    </row>
    <row r="7" spans="1:14" s="163" customFormat="1" ht="24.75" customHeight="1">
      <c r="A7" s="745" t="s">
        <v>239</v>
      </c>
      <c r="B7" s="747" t="s">
        <v>252</v>
      </c>
      <c r="C7" s="747"/>
      <c r="D7" s="748" t="s">
        <v>253</v>
      </c>
      <c r="E7" s="747" t="s">
        <v>8</v>
      </c>
      <c r="F7" s="747"/>
      <c r="G7" s="748" t="s">
        <v>9</v>
      </c>
      <c r="H7" s="750" t="s">
        <v>3</v>
      </c>
      <c r="I7" s="185"/>
      <c r="J7" s="752" t="s">
        <v>239</v>
      </c>
      <c r="K7" s="748" t="s">
        <v>240</v>
      </c>
      <c r="L7" s="748" t="s">
        <v>241</v>
      </c>
      <c r="M7" s="748" t="s">
        <v>242</v>
      </c>
      <c r="N7" s="750" t="s">
        <v>241</v>
      </c>
    </row>
    <row r="8" spans="1:17" s="163" customFormat="1" ht="24.75" customHeight="1" thickBot="1">
      <c r="A8" s="746"/>
      <c r="B8" s="164" t="s">
        <v>240</v>
      </c>
      <c r="C8" s="164" t="s">
        <v>242</v>
      </c>
      <c r="D8" s="749"/>
      <c r="E8" s="164" t="s">
        <v>240</v>
      </c>
      <c r="F8" s="164" t="s">
        <v>242</v>
      </c>
      <c r="G8" s="749"/>
      <c r="H8" s="751"/>
      <c r="I8" s="185"/>
      <c r="J8" s="757"/>
      <c r="K8" s="754"/>
      <c r="L8" s="754"/>
      <c r="M8" s="754"/>
      <c r="N8" s="758"/>
      <c r="O8" s="161"/>
      <c r="P8" s="161"/>
      <c r="Q8" s="161"/>
    </row>
    <row r="9" spans="1:14" ht="24.75" customHeight="1">
      <c r="A9" s="186" t="s">
        <v>243</v>
      </c>
      <c r="B9" s="619">
        <v>9508</v>
      </c>
      <c r="C9" s="619">
        <v>789</v>
      </c>
      <c r="D9" s="619">
        <v>10297</v>
      </c>
      <c r="E9" s="619">
        <v>23840</v>
      </c>
      <c r="F9" s="619">
        <v>1664</v>
      </c>
      <c r="G9" s="619">
        <v>25504</v>
      </c>
      <c r="H9" s="620">
        <v>35801</v>
      </c>
      <c r="I9" s="185"/>
      <c r="J9" s="687" t="s">
        <v>243</v>
      </c>
      <c r="K9" s="614">
        <v>33348</v>
      </c>
      <c r="L9" s="618">
        <v>0.9314823608279098</v>
      </c>
      <c r="M9" s="614">
        <v>2453</v>
      </c>
      <c r="N9" s="618">
        <v>0.06851763917209017</v>
      </c>
    </row>
    <row r="10" spans="1:14" ht="24.75" customHeight="1">
      <c r="A10" s="187" t="s">
        <v>244</v>
      </c>
      <c r="B10" s="621">
        <v>8292</v>
      </c>
      <c r="C10" s="621">
        <v>753</v>
      </c>
      <c r="D10" s="621">
        <v>9045</v>
      </c>
      <c r="E10" s="619">
        <v>13366</v>
      </c>
      <c r="F10" s="621">
        <v>1048</v>
      </c>
      <c r="G10" s="621">
        <v>14414</v>
      </c>
      <c r="H10" s="620">
        <v>23459</v>
      </c>
      <c r="I10" s="185"/>
      <c r="J10" s="687" t="s">
        <v>244</v>
      </c>
      <c r="K10" s="614">
        <v>21658</v>
      </c>
      <c r="L10" s="618">
        <v>0.923227759069014</v>
      </c>
      <c r="M10" s="614">
        <v>1801</v>
      </c>
      <c r="N10" s="618">
        <v>0.07677224093098597</v>
      </c>
    </row>
    <row r="11" spans="1:14" ht="24.75" customHeight="1">
      <c r="A11" s="187" t="s">
        <v>245</v>
      </c>
      <c r="B11" s="621">
        <v>5963</v>
      </c>
      <c r="C11" s="621">
        <v>175</v>
      </c>
      <c r="D11" s="621">
        <v>6138</v>
      </c>
      <c r="E11" s="619">
        <v>4211</v>
      </c>
      <c r="F11" s="621">
        <v>139</v>
      </c>
      <c r="G11" s="621">
        <v>4350</v>
      </c>
      <c r="H11" s="620">
        <v>10488</v>
      </c>
      <c r="I11" s="185"/>
      <c r="J11" s="687" t="s">
        <v>245</v>
      </c>
      <c r="K11" s="614">
        <v>10174</v>
      </c>
      <c r="L11" s="618">
        <v>0.9700610221205187</v>
      </c>
      <c r="M11" s="614">
        <v>314</v>
      </c>
      <c r="N11" s="618">
        <v>0.029938977879481313</v>
      </c>
    </row>
    <row r="12" spans="1:14" ht="24.75" customHeight="1">
      <c r="A12" s="187" t="s">
        <v>246</v>
      </c>
      <c r="B12" s="621">
        <v>3898</v>
      </c>
      <c r="C12" s="621">
        <v>320</v>
      </c>
      <c r="D12" s="621">
        <v>4218</v>
      </c>
      <c r="E12" s="619">
        <v>6019</v>
      </c>
      <c r="F12" s="621">
        <v>455</v>
      </c>
      <c r="G12" s="621">
        <v>6474</v>
      </c>
      <c r="H12" s="620">
        <v>10692</v>
      </c>
      <c r="I12" s="185"/>
      <c r="J12" s="687" t="s">
        <v>246</v>
      </c>
      <c r="K12" s="614">
        <v>9917</v>
      </c>
      <c r="L12" s="618">
        <v>0.927515899738122</v>
      </c>
      <c r="M12" s="614">
        <v>775</v>
      </c>
      <c r="N12" s="618">
        <v>0.07248410026187804</v>
      </c>
    </row>
    <row r="13" spans="1:14" ht="24.75" customHeight="1">
      <c r="A13" s="187" t="s">
        <v>247</v>
      </c>
      <c r="B13" s="621">
        <v>4450</v>
      </c>
      <c r="C13" s="621">
        <v>388</v>
      </c>
      <c r="D13" s="621">
        <v>4838</v>
      </c>
      <c r="E13" s="619">
        <v>9106</v>
      </c>
      <c r="F13" s="621">
        <v>852</v>
      </c>
      <c r="G13" s="621">
        <v>9958</v>
      </c>
      <c r="H13" s="620">
        <v>14796</v>
      </c>
      <c r="I13" s="185"/>
      <c r="J13" s="687" t="s">
        <v>247</v>
      </c>
      <c r="K13" s="614">
        <v>13556</v>
      </c>
      <c r="L13" s="618">
        <v>0.9161935658286023</v>
      </c>
      <c r="M13" s="614">
        <v>1240</v>
      </c>
      <c r="N13" s="618">
        <v>0.08380643417139767</v>
      </c>
    </row>
    <row r="14" spans="1:14" ht="24.75" customHeight="1" thickBot="1">
      <c r="A14" s="189" t="s">
        <v>248</v>
      </c>
      <c r="B14" s="622">
        <v>2732</v>
      </c>
      <c r="C14" s="622">
        <v>290</v>
      </c>
      <c r="D14" s="622">
        <v>3022</v>
      </c>
      <c r="E14" s="619">
        <v>9088</v>
      </c>
      <c r="F14" s="622">
        <v>816</v>
      </c>
      <c r="G14" s="622">
        <v>9904</v>
      </c>
      <c r="H14" s="620">
        <v>12926</v>
      </c>
      <c r="I14" s="185"/>
      <c r="J14" s="687" t="s">
        <v>248</v>
      </c>
      <c r="K14" s="614">
        <v>11820</v>
      </c>
      <c r="L14" s="618">
        <v>0.9144360204239518</v>
      </c>
      <c r="M14" s="614">
        <v>1106</v>
      </c>
      <c r="N14" s="618">
        <v>0.08556397957604828</v>
      </c>
    </row>
    <row r="15" spans="1:17" s="163" customFormat="1" ht="27.75" customHeight="1" thickBot="1">
      <c r="A15" s="473" t="s">
        <v>249</v>
      </c>
      <c r="B15" s="363">
        <v>34843</v>
      </c>
      <c r="C15" s="363">
        <v>2715</v>
      </c>
      <c r="D15" s="363">
        <v>37558</v>
      </c>
      <c r="E15" s="363">
        <v>65630</v>
      </c>
      <c r="F15" s="363">
        <v>4974</v>
      </c>
      <c r="G15" s="363">
        <v>70604</v>
      </c>
      <c r="H15" s="363">
        <v>108162</v>
      </c>
      <c r="I15" s="185"/>
      <c r="J15" s="688" t="s">
        <v>249</v>
      </c>
      <c r="K15" s="689">
        <v>100473</v>
      </c>
      <c r="L15" s="690">
        <v>0.9289121872746436</v>
      </c>
      <c r="M15" s="689">
        <v>7689</v>
      </c>
      <c r="N15" s="691">
        <v>0.07108781272535641</v>
      </c>
      <c r="O15" s="166"/>
      <c r="P15" s="161"/>
      <c r="Q15" s="161"/>
    </row>
    <row r="16" spans="1:17" s="170" customFormat="1" ht="9.75" customHeight="1">
      <c r="A16" s="167" t="s">
        <v>250</v>
      </c>
      <c r="B16" s="168"/>
      <c r="C16" s="169"/>
      <c r="D16" s="169"/>
      <c r="E16" s="169"/>
      <c r="F16" s="169"/>
      <c r="G16" s="169"/>
      <c r="H16" s="169"/>
      <c r="J16" s="171" t="s">
        <v>250</v>
      </c>
      <c r="K16" s="172"/>
      <c r="L16" s="172"/>
      <c r="M16" s="172"/>
      <c r="N16" s="172"/>
      <c r="O16" s="163"/>
      <c r="P16" s="163"/>
      <c r="Q16" s="163"/>
    </row>
    <row r="17" spans="4:12" ht="12.75">
      <c r="D17" s="173"/>
      <c r="E17" s="173"/>
      <c r="F17" s="173"/>
      <c r="G17" s="173"/>
      <c r="L17" s="166"/>
    </row>
    <row r="18" spans="1:8" ht="15" customHeight="1">
      <c r="A18" s="174"/>
      <c r="C18" s="166"/>
      <c r="D18" s="166"/>
      <c r="E18" s="166"/>
      <c r="H18" s="166"/>
    </row>
    <row r="19" spans="4:11" ht="15" customHeight="1">
      <c r="D19" s="166"/>
      <c r="K19" s="166">
        <v>102836</v>
      </c>
    </row>
    <row r="21" ht="12.75">
      <c r="A21" s="163"/>
    </row>
    <row r="23" ht="12.75">
      <c r="D23" s="166"/>
    </row>
    <row r="36" ht="12.75">
      <c r="C36" s="177"/>
    </row>
    <row r="41" spans="10:14" ht="15.75">
      <c r="J41" s="759" t="s">
        <v>251</v>
      </c>
      <c r="K41" s="759"/>
      <c r="L41" s="759"/>
      <c r="M41" s="759"/>
      <c r="N41" s="759"/>
    </row>
    <row r="42" spans="10:14" ht="16.5" thickBot="1">
      <c r="J42" s="755" t="s">
        <v>410</v>
      </c>
      <c r="K42" s="756"/>
      <c r="L42" s="756"/>
      <c r="M42" s="756"/>
      <c r="N42" s="756"/>
    </row>
    <row r="43" spans="10:14" ht="28.5" customHeight="1" thickBot="1">
      <c r="J43" s="182" t="s">
        <v>239</v>
      </c>
      <c r="K43" s="183" t="s">
        <v>252</v>
      </c>
      <c r="L43" s="183" t="s">
        <v>241</v>
      </c>
      <c r="M43" s="183" t="s">
        <v>8</v>
      </c>
      <c r="N43" s="184" t="s">
        <v>241</v>
      </c>
    </row>
    <row r="44" spans="10:14" ht="20.25" customHeight="1">
      <c r="J44" s="687" t="s">
        <v>243</v>
      </c>
      <c r="K44" s="614">
        <v>10297</v>
      </c>
      <c r="L44" s="618">
        <v>0.2876176643110528</v>
      </c>
      <c r="M44" s="614">
        <v>25504</v>
      </c>
      <c r="N44" s="618">
        <v>0.7123823356889473</v>
      </c>
    </row>
    <row r="45" spans="10:14" ht="20.25" customHeight="1">
      <c r="J45" s="687" t="s">
        <v>244</v>
      </c>
      <c r="K45" s="614">
        <v>9045</v>
      </c>
      <c r="L45" s="618">
        <v>0.38556630717421886</v>
      </c>
      <c r="M45" s="614">
        <v>14414</v>
      </c>
      <c r="N45" s="618">
        <v>0.6144336928257812</v>
      </c>
    </row>
    <row r="46" spans="10:14" ht="20.25" customHeight="1">
      <c r="J46" s="687" t="s">
        <v>245</v>
      </c>
      <c r="K46" s="614">
        <v>6138</v>
      </c>
      <c r="L46" s="618">
        <v>0.5852402745995423</v>
      </c>
      <c r="M46" s="614">
        <v>4350</v>
      </c>
      <c r="N46" s="618">
        <v>0.4147597254004577</v>
      </c>
    </row>
    <row r="47" spans="10:14" ht="20.25" customHeight="1">
      <c r="J47" s="687" t="s">
        <v>246</v>
      </c>
      <c r="K47" s="614">
        <v>4218</v>
      </c>
      <c r="L47" s="618">
        <v>0.3945005611672278</v>
      </c>
      <c r="M47" s="614">
        <v>6474</v>
      </c>
      <c r="N47" s="618">
        <v>0.6054994388327721</v>
      </c>
    </row>
    <row r="48" spans="10:14" ht="20.25" customHeight="1">
      <c r="J48" s="687" t="s">
        <v>247</v>
      </c>
      <c r="K48" s="614">
        <v>4838</v>
      </c>
      <c r="L48" s="618">
        <v>0.3269802649364693</v>
      </c>
      <c r="M48" s="614">
        <v>9958</v>
      </c>
      <c r="N48" s="618">
        <v>0.6730197350635306</v>
      </c>
    </row>
    <row r="49" spans="10:14" ht="20.25" customHeight="1">
      <c r="J49" s="687" t="s">
        <v>248</v>
      </c>
      <c r="K49" s="614">
        <v>3022</v>
      </c>
      <c r="L49" s="618">
        <v>0.23379235649079375</v>
      </c>
      <c r="M49" s="614">
        <v>9904</v>
      </c>
      <c r="N49" s="618">
        <v>0.7662076435092062</v>
      </c>
    </row>
    <row r="50" spans="10:15" ht="23.25" customHeight="1" thickBot="1">
      <c r="J50" s="688" t="s">
        <v>249</v>
      </c>
      <c r="K50" s="689">
        <v>37558</v>
      </c>
      <c r="L50" s="690">
        <v>0.3472384016567741</v>
      </c>
      <c r="M50" s="689">
        <v>70604</v>
      </c>
      <c r="N50" s="691">
        <v>0.6527615983432259</v>
      </c>
      <c r="O50" s="166"/>
    </row>
    <row r="51" spans="10:17" ht="12.75">
      <c r="J51" s="171" t="s">
        <v>250</v>
      </c>
      <c r="K51" s="166"/>
      <c r="O51" s="170"/>
      <c r="P51" s="178"/>
      <c r="Q51" s="170"/>
    </row>
    <row r="52" spans="11:14" ht="12.75">
      <c r="K52" s="179"/>
      <c r="L52" s="179"/>
      <c r="M52" s="179"/>
      <c r="N52" s="172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="85" zoomScaleNormal="85" zoomScalePageLayoutView="0" workbookViewId="0" topLeftCell="A1">
      <selection activeCell="F15" sqref="F15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480"/>
      <c r="B1" s="480"/>
      <c r="C1" s="480"/>
      <c r="D1" s="480"/>
      <c r="E1" s="480"/>
      <c r="F1" s="480"/>
      <c r="G1" s="481"/>
    </row>
    <row r="2" spans="1:7" ht="18" customHeight="1">
      <c r="A2" s="482"/>
      <c r="B2" s="482"/>
      <c r="C2" s="482"/>
      <c r="D2" s="482"/>
      <c r="E2" s="482"/>
      <c r="F2" s="482"/>
      <c r="G2" s="481"/>
    </row>
    <row r="3" spans="1:7" ht="18" customHeight="1">
      <c r="A3" s="483"/>
      <c r="B3" s="483"/>
      <c r="C3" s="483"/>
      <c r="D3" s="483"/>
      <c r="E3" s="483"/>
      <c r="F3" s="483"/>
      <c r="G3" s="481"/>
    </row>
    <row r="4" spans="1:7" ht="18" customHeight="1">
      <c r="A4" s="480"/>
      <c r="B4" s="480"/>
      <c r="C4" s="480"/>
      <c r="D4" s="480"/>
      <c r="E4" s="480"/>
      <c r="F4" s="480"/>
      <c r="G4" s="481"/>
    </row>
    <row r="5" spans="1:14" ht="18" customHeight="1">
      <c r="A5" s="760" t="s">
        <v>254</v>
      </c>
      <c r="B5" s="760"/>
      <c r="C5" s="760"/>
      <c r="D5" s="760"/>
      <c r="E5" s="760"/>
      <c r="F5" s="760"/>
      <c r="G5" s="481"/>
      <c r="I5" s="760" t="s">
        <v>254</v>
      </c>
      <c r="J5" s="760"/>
      <c r="K5" s="760"/>
      <c r="L5" s="760"/>
      <c r="M5" s="760"/>
      <c r="N5" s="760"/>
    </row>
    <row r="6" spans="1:14" ht="18" customHeight="1" thickBot="1">
      <c r="A6" s="761" t="s">
        <v>410</v>
      </c>
      <c r="B6" s="760"/>
      <c r="C6" s="760"/>
      <c r="D6" s="760"/>
      <c r="E6" s="760"/>
      <c r="F6" s="760"/>
      <c r="G6" s="481"/>
      <c r="I6" s="761" t="s">
        <v>410</v>
      </c>
      <c r="J6" s="760"/>
      <c r="K6" s="760"/>
      <c r="L6" s="760"/>
      <c r="M6" s="760"/>
      <c r="N6" s="760"/>
    </row>
    <row r="7" spans="1:14" ht="31.5" customHeight="1">
      <c r="A7" s="762" t="s">
        <v>239</v>
      </c>
      <c r="B7" s="764" t="s">
        <v>255</v>
      </c>
      <c r="C7" s="764"/>
      <c r="D7" s="765" t="s">
        <v>256</v>
      </c>
      <c r="E7" s="765"/>
      <c r="F7" s="765" t="s">
        <v>249</v>
      </c>
      <c r="G7" s="767" t="s">
        <v>257</v>
      </c>
      <c r="H7" s="484"/>
      <c r="I7" s="769" t="s">
        <v>239</v>
      </c>
      <c r="J7" s="764" t="s">
        <v>255</v>
      </c>
      <c r="K7" s="764"/>
      <c r="L7" s="765" t="s">
        <v>256</v>
      </c>
      <c r="M7" s="765"/>
      <c r="N7" s="771" t="s">
        <v>249</v>
      </c>
    </row>
    <row r="8" spans="1:14" ht="31.5" customHeight="1" thickBot="1">
      <c r="A8" s="763"/>
      <c r="B8" s="485" t="s">
        <v>240</v>
      </c>
      <c r="C8" s="485" t="s">
        <v>242</v>
      </c>
      <c r="D8" s="486" t="s">
        <v>240</v>
      </c>
      <c r="E8" s="486" t="s">
        <v>242</v>
      </c>
      <c r="F8" s="766"/>
      <c r="G8" s="768"/>
      <c r="H8" s="484"/>
      <c r="I8" s="770"/>
      <c r="J8" s="486" t="s">
        <v>258</v>
      </c>
      <c r="K8" s="486" t="s">
        <v>257</v>
      </c>
      <c r="L8" s="486" t="s">
        <v>258</v>
      </c>
      <c r="M8" s="486" t="s">
        <v>257</v>
      </c>
      <c r="N8" s="772"/>
    </row>
    <row r="9" spans="1:14" ht="24" customHeight="1">
      <c r="A9" s="487" t="s">
        <v>243</v>
      </c>
      <c r="B9" s="692">
        <v>3584</v>
      </c>
      <c r="C9" s="692">
        <v>1019</v>
      </c>
      <c r="D9" s="693">
        <v>5764</v>
      </c>
      <c r="E9" s="693">
        <v>1368</v>
      </c>
      <c r="F9" s="692">
        <v>11735</v>
      </c>
      <c r="G9" s="474">
        <v>0.24352535901054204</v>
      </c>
      <c r="H9" s="484"/>
      <c r="I9" s="489" t="s">
        <v>243</v>
      </c>
      <c r="J9" s="488">
        <v>4603</v>
      </c>
      <c r="K9" s="490">
        <v>0.3922454196847039</v>
      </c>
      <c r="L9" s="488">
        <v>7132</v>
      </c>
      <c r="M9" s="490">
        <v>0.6077545803152962</v>
      </c>
      <c r="N9" s="491">
        <v>11735</v>
      </c>
    </row>
    <row r="10" spans="1:14" ht="24" customHeight="1">
      <c r="A10" s="492" t="s">
        <v>259</v>
      </c>
      <c r="B10" s="694">
        <v>3346</v>
      </c>
      <c r="C10" s="694">
        <v>805</v>
      </c>
      <c r="D10" s="695">
        <v>4443</v>
      </c>
      <c r="E10" s="695">
        <v>857</v>
      </c>
      <c r="F10" s="694">
        <v>9451</v>
      </c>
      <c r="G10" s="474">
        <v>0.19612766663899725</v>
      </c>
      <c r="H10" s="484"/>
      <c r="I10" s="493" t="s">
        <v>259</v>
      </c>
      <c r="J10" s="488">
        <v>4151</v>
      </c>
      <c r="K10" s="494">
        <v>0.4392127817162205</v>
      </c>
      <c r="L10" s="488">
        <v>5300</v>
      </c>
      <c r="M10" s="494">
        <v>0.5607872182837795</v>
      </c>
      <c r="N10" s="495">
        <v>9451</v>
      </c>
    </row>
    <row r="11" spans="1:14" ht="24" customHeight="1">
      <c r="A11" s="492" t="s">
        <v>245</v>
      </c>
      <c r="B11" s="694">
        <v>8251</v>
      </c>
      <c r="C11" s="694">
        <v>1532</v>
      </c>
      <c r="D11" s="694">
        <v>2881</v>
      </c>
      <c r="E11" s="694">
        <v>481</v>
      </c>
      <c r="F11" s="694">
        <v>13145</v>
      </c>
      <c r="G11" s="474">
        <v>0.27278575578982317</v>
      </c>
      <c r="H11" s="484"/>
      <c r="I11" s="493" t="s">
        <v>245</v>
      </c>
      <c r="J11" s="488">
        <v>9783</v>
      </c>
      <c r="K11" s="494">
        <v>0.7442373526055535</v>
      </c>
      <c r="L11" s="488">
        <v>3362</v>
      </c>
      <c r="M11" s="494">
        <v>0.25576264739444654</v>
      </c>
      <c r="N11" s="495">
        <v>13145</v>
      </c>
    </row>
    <row r="12" spans="1:14" ht="24" customHeight="1">
      <c r="A12" s="492" t="s">
        <v>246</v>
      </c>
      <c r="B12" s="694">
        <v>1667</v>
      </c>
      <c r="C12" s="694">
        <v>414</v>
      </c>
      <c r="D12" s="694">
        <v>1855</v>
      </c>
      <c r="E12" s="694">
        <v>378</v>
      </c>
      <c r="F12" s="694">
        <v>4314</v>
      </c>
      <c r="G12" s="474">
        <v>0.08952436291192828</v>
      </c>
      <c r="H12" s="484"/>
      <c r="I12" s="493" t="s">
        <v>246</v>
      </c>
      <c r="J12" s="488">
        <v>2081</v>
      </c>
      <c r="K12" s="494">
        <v>0.48238293926750114</v>
      </c>
      <c r="L12" s="488">
        <v>2233</v>
      </c>
      <c r="M12" s="494">
        <v>0.5176170607324988</v>
      </c>
      <c r="N12" s="495">
        <v>4314</v>
      </c>
    </row>
    <row r="13" spans="1:14" ht="24" customHeight="1">
      <c r="A13" s="492" t="s">
        <v>247</v>
      </c>
      <c r="B13" s="694">
        <v>1421</v>
      </c>
      <c r="C13" s="694">
        <v>438</v>
      </c>
      <c r="D13" s="694">
        <v>2928</v>
      </c>
      <c r="E13" s="694">
        <v>717</v>
      </c>
      <c r="F13" s="694">
        <v>5504</v>
      </c>
      <c r="G13" s="474">
        <v>0.11421930771146344</v>
      </c>
      <c r="H13" s="484"/>
      <c r="I13" s="493" t="s">
        <v>247</v>
      </c>
      <c r="J13" s="488">
        <v>1859</v>
      </c>
      <c r="K13" s="494">
        <v>0.33775436046511625</v>
      </c>
      <c r="L13" s="488">
        <v>3645</v>
      </c>
      <c r="M13" s="494">
        <v>0.6622456395348837</v>
      </c>
      <c r="N13" s="495">
        <v>5504</v>
      </c>
    </row>
    <row r="14" spans="1:14" ht="24" customHeight="1" thickBot="1">
      <c r="A14" s="496" t="s">
        <v>248</v>
      </c>
      <c r="B14" s="696">
        <v>780</v>
      </c>
      <c r="C14" s="696">
        <v>240</v>
      </c>
      <c r="D14" s="696">
        <v>2357</v>
      </c>
      <c r="E14" s="696">
        <v>662</v>
      </c>
      <c r="F14" s="694">
        <v>4039</v>
      </c>
      <c r="G14" s="474">
        <v>0.08381754793724579</v>
      </c>
      <c r="H14" s="484"/>
      <c r="I14" s="497" t="s">
        <v>248</v>
      </c>
      <c r="J14" s="488">
        <v>1020</v>
      </c>
      <c r="K14" s="498">
        <v>0.2525377568705125</v>
      </c>
      <c r="L14" s="488">
        <v>3019</v>
      </c>
      <c r="M14" s="498">
        <v>0.7474622431294875</v>
      </c>
      <c r="N14" s="499">
        <v>4039</v>
      </c>
    </row>
    <row r="15" spans="1:14" ht="24" customHeight="1" thickBot="1">
      <c r="A15" s="500" t="s">
        <v>249</v>
      </c>
      <c r="B15" s="697">
        <v>19049</v>
      </c>
      <c r="C15" s="697">
        <v>4448</v>
      </c>
      <c r="D15" s="697">
        <v>20228</v>
      </c>
      <c r="E15" s="697">
        <v>4463</v>
      </c>
      <c r="F15" s="697">
        <v>48188</v>
      </c>
      <c r="G15" s="469">
        <v>1</v>
      </c>
      <c r="H15" s="484"/>
      <c r="I15" s="500" t="s">
        <v>249</v>
      </c>
      <c r="J15" s="501">
        <v>23497</v>
      </c>
      <c r="K15" s="502">
        <v>0.4876110234913256</v>
      </c>
      <c r="L15" s="501">
        <v>24691</v>
      </c>
      <c r="M15" s="502">
        <v>0.5123889765086743</v>
      </c>
      <c r="N15" s="503">
        <v>48188</v>
      </c>
    </row>
    <row r="16" spans="1:10" ht="10.5" customHeight="1">
      <c r="A16" s="461" t="s">
        <v>260</v>
      </c>
      <c r="B16" s="461"/>
      <c r="C16" s="461"/>
      <c r="D16" s="504"/>
      <c r="E16" s="504"/>
      <c r="H16" s="481"/>
      <c r="I16" s="461" t="s">
        <v>261</v>
      </c>
      <c r="J16" s="481"/>
    </row>
    <row r="17" spans="1:11" ht="12.75">
      <c r="A17" s="481"/>
      <c r="B17" s="505"/>
      <c r="C17" s="481"/>
      <c r="D17" s="505"/>
      <c r="E17" s="481"/>
      <c r="F17" s="506"/>
      <c r="H17" s="481"/>
      <c r="I17" s="481"/>
      <c r="J17" s="195"/>
      <c r="K17" s="196"/>
    </row>
    <row r="18" spans="1:11" ht="12.75">
      <c r="A18" s="481"/>
      <c r="B18" s="195"/>
      <c r="C18" s="195"/>
      <c r="D18" s="196"/>
      <c r="F18" s="197"/>
      <c r="H18" s="507"/>
      <c r="I18" s="507"/>
      <c r="J18" s="507"/>
      <c r="K18" s="507"/>
    </row>
    <row r="19" spans="2:7" ht="12.75">
      <c r="B19" s="196"/>
      <c r="C19" s="196"/>
      <c r="D19" s="196"/>
      <c r="E19" s="196"/>
      <c r="F19" s="196"/>
      <c r="G19" s="196"/>
    </row>
    <row r="30" ht="12.75">
      <c r="D30">
        <v>0</v>
      </c>
    </row>
  </sheetData>
  <sheetProtection/>
  <mergeCells count="13">
    <mergeCell ref="J7:K7"/>
    <mergeCell ref="L7:M7"/>
    <mergeCell ref="N7:N8"/>
    <mergeCell ref="A5:F5"/>
    <mergeCell ref="I5:N5"/>
    <mergeCell ref="A6:F6"/>
    <mergeCell ref="I6:N6"/>
    <mergeCell ref="A7:A8"/>
    <mergeCell ref="B7:C7"/>
    <mergeCell ref="D7:E7"/>
    <mergeCell ref="F7:F8"/>
    <mergeCell ref="G7:G8"/>
    <mergeCell ref="I7:I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S45"/>
  <sheetViews>
    <sheetView showGridLines="0" zoomScalePageLayoutView="0" workbookViewId="0" topLeftCell="A1">
      <selection activeCell="E34" sqref="E34"/>
    </sheetView>
  </sheetViews>
  <sheetFormatPr defaultColWidth="11.421875" defaultRowHeight="12.75"/>
  <cols>
    <col min="1" max="1" width="5.00390625" style="192" customWidth="1"/>
    <col min="2" max="2" width="14.00390625" style="192" customWidth="1"/>
    <col min="3" max="6" width="8.8515625" style="192" customWidth="1"/>
    <col min="7" max="7" width="10.7109375" style="192" customWidth="1"/>
    <col min="8" max="18" width="8.8515625" style="192" customWidth="1"/>
    <col min="19" max="19" width="10.7109375" style="192" customWidth="1"/>
    <col min="20" max="16384" width="11.421875" style="192" customWidth="1"/>
  </cols>
  <sheetData>
    <row r="1" spans="3:19" ht="17.25" customHeight="1">
      <c r="C1" s="198"/>
      <c r="D1" s="199"/>
      <c r="E1" s="199"/>
      <c r="F1" s="199"/>
      <c r="G1" s="191"/>
      <c r="H1" s="199"/>
      <c r="I1" s="200"/>
      <c r="J1" s="200"/>
      <c r="K1" s="190"/>
      <c r="L1" s="190"/>
      <c r="M1" s="190"/>
      <c r="N1" s="190"/>
      <c r="O1" s="190"/>
      <c r="P1" s="190"/>
      <c r="Q1" s="190"/>
      <c r="R1" s="190"/>
      <c r="S1" s="190"/>
    </row>
    <row r="2" spans="3:19" ht="17.25" customHeight="1">
      <c r="C2" s="198"/>
      <c r="D2" s="199"/>
      <c r="E2" s="199"/>
      <c r="F2" s="199"/>
      <c r="G2" s="191"/>
      <c r="H2" s="199"/>
      <c r="I2" s="200"/>
      <c r="J2" s="200"/>
      <c r="K2" s="193"/>
      <c r="L2" s="193"/>
      <c r="M2" s="193"/>
      <c r="N2" s="193"/>
      <c r="O2" s="193"/>
      <c r="P2" s="193"/>
      <c r="Q2" s="193"/>
      <c r="R2" s="193"/>
      <c r="S2" s="193"/>
    </row>
    <row r="3" spans="3:19" ht="17.25" customHeight="1">
      <c r="C3" s="198"/>
      <c r="D3" s="199"/>
      <c r="E3" s="199"/>
      <c r="F3" s="199"/>
      <c r="G3" s="191"/>
      <c r="H3" s="199"/>
      <c r="I3" s="200"/>
      <c r="J3" s="200"/>
      <c r="K3" s="190"/>
      <c r="L3" s="190"/>
      <c r="M3" s="190"/>
      <c r="N3" s="190"/>
      <c r="O3" s="190"/>
      <c r="P3" s="190"/>
      <c r="Q3" s="190"/>
      <c r="R3" s="190"/>
      <c r="S3" s="190"/>
    </row>
    <row r="4" spans="3:19" ht="17.25" customHeight="1"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3:19" ht="17.25" customHeight="1"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</row>
    <row r="6" spans="2:7" ht="17.25" customHeight="1">
      <c r="B6" s="780" t="s">
        <v>262</v>
      </c>
      <c r="C6" s="780"/>
      <c r="D6" s="780"/>
      <c r="E6" s="780"/>
      <c r="F6" s="780"/>
      <c r="G6" s="780"/>
    </row>
    <row r="7" spans="2:19" ht="17.25" customHeight="1" thickBot="1">
      <c r="B7" s="779" t="s">
        <v>410</v>
      </c>
      <c r="C7" s="779"/>
      <c r="D7" s="779"/>
      <c r="E7" s="779"/>
      <c r="F7" s="779"/>
      <c r="G7" s="779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57"/>
    </row>
    <row r="8" spans="2:8" ht="12.75" customHeight="1">
      <c r="B8" s="776" t="s">
        <v>214</v>
      </c>
      <c r="C8" s="787" t="s">
        <v>356</v>
      </c>
      <c r="D8" s="788"/>
      <c r="E8" s="788"/>
      <c r="F8" s="789"/>
      <c r="G8" s="773" t="s">
        <v>357</v>
      </c>
      <c r="H8"/>
    </row>
    <row r="9" spans="2:8" ht="12.75" customHeight="1">
      <c r="B9" s="777"/>
      <c r="C9" s="790"/>
      <c r="D9" s="791"/>
      <c r="E9" s="791"/>
      <c r="F9" s="792"/>
      <c r="G9" s="774"/>
      <c r="H9"/>
    </row>
    <row r="10" spans="2:8" ht="15.75" thickBot="1">
      <c r="B10" s="778"/>
      <c r="C10" s="468" t="s">
        <v>358</v>
      </c>
      <c r="D10" s="468" t="s">
        <v>359</v>
      </c>
      <c r="E10" s="468" t="s">
        <v>360</v>
      </c>
      <c r="F10" s="468" t="s">
        <v>361</v>
      </c>
      <c r="G10" s="775"/>
      <c r="H10"/>
    </row>
    <row r="11" spans="2:8" ht="15">
      <c r="B11" s="467" t="s">
        <v>362</v>
      </c>
      <c r="C11" s="623">
        <v>0</v>
      </c>
      <c r="D11" s="623">
        <v>28</v>
      </c>
      <c r="E11" s="623">
        <v>24</v>
      </c>
      <c r="F11" s="624">
        <v>1519</v>
      </c>
      <c r="G11" s="624">
        <v>1571</v>
      </c>
      <c r="H11"/>
    </row>
    <row r="12" spans="2:8" ht="15">
      <c r="B12" s="466" t="s">
        <v>363</v>
      </c>
      <c r="C12" s="625">
        <v>0</v>
      </c>
      <c r="D12" s="625">
        <v>6</v>
      </c>
      <c r="E12" s="625">
        <v>44</v>
      </c>
      <c r="F12" s="626">
        <v>411</v>
      </c>
      <c r="G12" s="626">
        <v>461</v>
      </c>
      <c r="H12"/>
    </row>
    <row r="13" spans="2:8" ht="15">
      <c r="B13" s="466" t="s">
        <v>364</v>
      </c>
      <c r="C13" s="625">
        <v>0</v>
      </c>
      <c r="D13" s="625">
        <v>12</v>
      </c>
      <c r="E13" s="625">
        <v>13</v>
      </c>
      <c r="F13" s="626">
        <v>569</v>
      </c>
      <c r="G13" s="626">
        <v>594</v>
      </c>
      <c r="H13"/>
    </row>
    <row r="14" spans="2:8" ht="15">
      <c r="B14" s="466" t="s">
        <v>365</v>
      </c>
      <c r="C14" s="625">
        <v>0</v>
      </c>
      <c r="D14" s="625">
        <v>18</v>
      </c>
      <c r="E14" s="625">
        <v>1</v>
      </c>
      <c r="F14" s="626">
        <v>180</v>
      </c>
      <c r="G14" s="626">
        <v>199</v>
      </c>
      <c r="H14"/>
    </row>
    <row r="15" spans="2:8" ht="15">
      <c r="B15" s="466" t="s">
        <v>366</v>
      </c>
      <c r="C15" s="625">
        <v>0</v>
      </c>
      <c r="D15" s="625">
        <v>10</v>
      </c>
      <c r="E15" s="625">
        <v>22</v>
      </c>
      <c r="F15" s="626">
        <v>589</v>
      </c>
      <c r="G15" s="626">
        <v>621</v>
      </c>
      <c r="H15"/>
    </row>
    <row r="16" spans="2:8" ht="15.75" thickBot="1">
      <c r="B16" s="465" t="s">
        <v>367</v>
      </c>
      <c r="C16" s="627">
        <v>1</v>
      </c>
      <c r="D16" s="627">
        <v>0</v>
      </c>
      <c r="E16" s="627">
        <v>25</v>
      </c>
      <c r="F16" s="628">
        <v>532</v>
      </c>
      <c r="G16" s="628">
        <v>558</v>
      </c>
      <c r="H16"/>
    </row>
    <row r="17" spans="2:8" ht="15.75" thickBot="1">
      <c r="B17" s="459" t="s">
        <v>368</v>
      </c>
      <c r="C17" s="460">
        <v>1</v>
      </c>
      <c r="D17" s="460">
        <v>74</v>
      </c>
      <c r="E17" s="460">
        <v>129</v>
      </c>
      <c r="F17" s="460">
        <v>3800</v>
      </c>
      <c r="G17" s="460">
        <v>4004</v>
      </c>
      <c r="H17"/>
    </row>
    <row r="18" spans="2:8" ht="12.75">
      <c r="B18" s="461" t="s">
        <v>369</v>
      </c>
      <c r="C18"/>
      <c r="D18"/>
      <c r="E18"/>
      <c r="F18"/>
      <c r="G18"/>
      <c r="H18"/>
    </row>
    <row r="19" spans="2:8" ht="12.75">
      <c r="B19" s="462" t="s">
        <v>371</v>
      </c>
      <c r="C19"/>
      <c r="D19"/>
      <c r="E19"/>
      <c r="F19"/>
      <c r="G19"/>
      <c r="H19"/>
    </row>
    <row r="20" spans="2:8" ht="12.75">
      <c r="B20" s="462" t="s">
        <v>370</v>
      </c>
      <c r="C20"/>
      <c r="D20"/>
      <c r="E20"/>
      <c r="F20"/>
      <c r="G20"/>
      <c r="H20"/>
    </row>
    <row r="21" spans="2:19" ht="11.25" customHeight="1">
      <c r="B21" s="462" t="s">
        <v>372</v>
      </c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</row>
    <row r="22" spans="2:19" ht="11.25" customHeight="1">
      <c r="B22" s="462" t="s">
        <v>373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</row>
    <row r="27" spans="2:6" ht="29.25" customHeight="1">
      <c r="B27" s="786" t="s">
        <v>262</v>
      </c>
      <c r="C27" s="786"/>
      <c r="D27" s="786"/>
      <c r="E27" s="786"/>
      <c r="F27" s="475"/>
    </row>
    <row r="28" spans="2:5" ht="12.75" customHeight="1">
      <c r="B28" s="781" t="s">
        <v>410</v>
      </c>
      <c r="C28" s="781"/>
      <c r="D28" s="781"/>
      <c r="E28" s="781"/>
    </row>
    <row r="29" ht="13.5" thickBot="1"/>
    <row r="30" spans="2:5" ht="12.75" customHeight="1">
      <c r="B30" s="776" t="s">
        <v>214</v>
      </c>
      <c r="C30" s="782" t="s">
        <v>374</v>
      </c>
      <c r="D30" s="783"/>
      <c r="E30" s="784" t="s">
        <v>375</v>
      </c>
    </row>
    <row r="31" spans="2:5" ht="13.5" customHeight="1" thickBot="1">
      <c r="B31" s="778"/>
      <c r="C31" s="476" t="s">
        <v>376</v>
      </c>
      <c r="D31" s="476" t="s">
        <v>377</v>
      </c>
      <c r="E31" s="785"/>
    </row>
    <row r="32" spans="2:5" ht="15.75">
      <c r="B32" s="467" t="s">
        <v>362</v>
      </c>
      <c r="C32" s="629">
        <v>938</v>
      </c>
      <c r="D32" s="629">
        <v>633</v>
      </c>
      <c r="E32" s="629">
        <v>1571</v>
      </c>
    </row>
    <row r="33" spans="2:5" ht="15.75">
      <c r="B33" s="466" t="s">
        <v>363</v>
      </c>
      <c r="C33" s="630">
        <v>272</v>
      </c>
      <c r="D33" s="630">
        <v>189</v>
      </c>
      <c r="E33" s="630">
        <v>461</v>
      </c>
    </row>
    <row r="34" spans="2:5" ht="15.75">
      <c r="B34" s="466" t="s">
        <v>364</v>
      </c>
      <c r="C34" s="630">
        <v>319</v>
      </c>
      <c r="D34" s="630">
        <v>275</v>
      </c>
      <c r="E34" s="630">
        <v>594</v>
      </c>
    </row>
    <row r="35" spans="2:5" ht="15.75">
      <c r="B35" s="466" t="s">
        <v>365</v>
      </c>
      <c r="C35" s="630">
        <v>106</v>
      </c>
      <c r="D35" s="630">
        <v>93</v>
      </c>
      <c r="E35" s="630">
        <v>199</v>
      </c>
    </row>
    <row r="36" spans="2:5" ht="15.75">
      <c r="B36" s="466" t="s">
        <v>366</v>
      </c>
      <c r="C36" s="630">
        <v>354</v>
      </c>
      <c r="D36" s="630">
        <v>267</v>
      </c>
      <c r="E36" s="630">
        <v>621</v>
      </c>
    </row>
    <row r="37" spans="2:5" ht="16.5" thickBot="1">
      <c r="B37" s="465" t="s">
        <v>367</v>
      </c>
      <c r="C37" s="631">
        <v>355</v>
      </c>
      <c r="D37" s="631">
        <v>203</v>
      </c>
      <c r="E37" s="631">
        <v>558</v>
      </c>
    </row>
    <row r="38" spans="2:5" ht="16.5" thickBot="1">
      <c r="B38" s="459" t="s">
        <v>368</v>
      </c>
      <c r="C38" s="477">
        <v>2344</v>
      </c>
      <c r="D38" s="477">
        <v>1660</v>
      </c>
      <c r="E38" s="478">
        <v>4004</v>
      </c>
    </row>
    <row r="39" spans="3:5" ht="12.75">
      <c r="C39" s="194"/>
      <c r="D39" s="194"/>
      <c r="E39" s="194"/>
    </row>
    <row r="40" ht="12.75">
      <c r="B40" s="462" t="s">
        <v>378</v>
      </c>
    </row>
    <row r="41" ht="12.75">
      <c r="B41" s="462" t="s">
        <v>379</v>
      </c>
    </row>
    <row r="45" spans="2:8" ht="12.75">
      <c r="B45"/>
      <c r="C45"/>
      <c r="D45"/>
      <c r="E45"/>
      <c r="F45"/>
      <c r="G45"/>
      <c r="H45"/>
    </row>
  </sheetData>
  <sheetProtection/>
  <mergeCells count="10">
    <mergeCell ref="G8:G10"/>
    <mergeCell ref="B8:B10"/>
    <mergeCell ref="B7:G7"/>
    <mergeCell ref="B6:G6"/>
    <mergeCell ref="B28:E28"/>
    <mergeCell ref="B30:B31"/>
    <mergeCell ref="C30:D30"/>
    <mergeCell ref="E30:E31"/>
    <mergeCell ref="B27:E27"/>
    <mergeCell ref="C8:F9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3"/>
  <sheetViews>
    <sheetView showGridLines="0" zoomScale="85" zoomScaleNormal="85" zoomScalePageLayoutView="0" workbookViewId="0" topLeftCell="A1">
      <selection activeCell="B27" sqref="B27"/>
    </sheetView>
  </sheetViews>
  <sheetFormatPr defaultColWidth="11.421875" defaultRowHeight="12.75"/>
  <cols>
    <col min="1" max="1" width="19.7109375" style="0" customWidth="1"/>
    <col min="2" max="2" width="10.140625" style="0" bestFit="1" customWidth="1"/>
    <col min="3" max="3" width="8.421875" style="0" bestFit="1" customWidth="1"/>
    <col min="4" max="4" width="10.140625" style="0" bestFit="1" customWidth="1"/>
    <col min="5" max="5" width="7.7109375" style="0" bestFit="1" customWidth="1"/>
    <col min="6" max="6" width="10.140625" style="0" bestFit="1" customWidth="1"/>
    <col min="7" max="7" width="7.7109375" style="0" bestFit="1" customWidth="1"/>
    <col min="8" max="8" width="10.140625" style="0" bestFit="1" customWidth="1"/>
    <col min="9" max="9" width="7.7109375" style="0" bestFit="1" customWidth="1"/>
    <col min="10" max="10" width="10.140625" style="0" bestFit="1" customWidth="1"/>
    <col min="11" max="11" width="7.7109375" style="0" bestFit="1" customWidth="1"/>
    <col min="12" max="12" width="10.140625" style="0" bestFit="1" customWidth="1"/>
    <col min="13" max="13" width="7.7109375" style="0" bestFit="1" customWidth="1"/>
    <col min="14" max="14" width="10.140625" style="0" bestFit="1" customWidth="1"/>
    <col min="15" max="15" width="7.7109375" style="0" bestFit="1" customWidth="1"/>
    <col min="16" max="16" width="10.140625" style="0" bestFit="1" customWidth="1"/>
    <col min="17" max="17" width="7.7109375" style="0" bestFit="1" customWidth="1"/>
    <col min="18" max="18" width="10.00390625" style="0" customWidth="1"/>
    <col min="19" max="19" width="7.7109375" style="0" bestFit="1" customWidth="1"/>
    <col min="20" max="20" width="10.140625" style="0" bestFit="1" customWidth="1"/>
    <col min="21" max="21" width="7.7109375" style="0" bestFit="1" customWidth="1"/>
    <col min="22" max="22" width="10.140625" style="0" bestFit="1" customWidth="1"/>
    <col min="23" max="23" width="7.7109375" style="0" bestFit="1" customWidth="1"/>
    <col min="24" max="24" width="10.140625" style="0" bestFit="1" customWidth="1"/>
    <col min="25" max="25" width="7.7109375" style="0" bestFit="1" customWidth="1"/>
    <col min="26" max="26" width="9.57421875" style="0" customWidth="1"/>
    <col min="27" max="27" width="13.421875" style="0" customWidth="1"/>
    <col min="28" max="28" width="14.28125" style="0" customWidth="1"/>
  </cols>
  <sheetData>
    <row r="1" spans="1:12" ht="18">
      <c r="A1" s="579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8">
      <c r="A2" s="579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ht="18">
      <c r="A3" s="579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2" ht="17.25" customHeight="1">
      <c r="A4" s="579"/>
      <c r="B4" s="580"/>
      <c r="C4" s="582"/>
      <c r="D4" s="582"/>
      <c r="E4" s="582"/>
      <c r="F4" s="582"/>
      <c r="G4" s="582"/>
      <c r="H4" s="582"/>
      <c r="I4" s="582"/>
      <c r="J4" s="582"/>
      <c r="K4" s="583"/>
      <c r="L4" s="583"/>
    </row>
    <row r="5" spans="1:26" ht="18">
      <c r="A5" s="793" t="s">
        <v>263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</row>
    <row r="6" spans="1:26" ht="18.75" thickBot="1">
      <c r="A6" s="794" t="s">
        <v>410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</row>
    <row r="7" spans="1:26" ht="15.75">
      <c r="A7" s="801" t="s">
        <v>387</v>
      </c>
      <c r="B7" s="795" t="s">
        <v>388</v>
      </c>
      <c r="C7" s="795"/>
      <c r="D7" s="795" t="s">
        <v>389</v>
      </c>
      <c r="E7" s="795"/>
      <c r="F7" s="795" t="s">
        <v>390</v>
      </c>
      <c r="G7" s="795"/>
      <c r="H7" s="795" t="s">
        <v>391</v>
      </c>
      <c r="I7" s="795"/>
      <c r="J7" s="795" t="s">
        <v>392</v>
      </c>
      <c r="K7" s="795"/>
      <c r="L7" s="795" t="s">
        <v>393</v>
      </c>
      <c r="M7" s="795"/>
      <c r="N7" s="795" t="s">
        <v>394</v>
      </c>
      <c r="O7" s="795"/>
      <c r="P7" s="795" t="s">
        <v>395</v>
      </c>
      <c r="Q7" s="795"/>
      <c r="R7" s="795" t="s">
        <v>396</v>
      </c>
      <c r="S7" s="795"/>
      <c r="T7" s="795" t="s">
        <v>397</v>
      </c>
      <c r="U7" s="795"/>
      <c r="V7" s="795" t="s">
        <v>398</v>
      </c>
      <c r="W7" s="795"/>
      <c r="X7" s="795" t="s">
        <v>264</v>
      </c>
      <c r="Y7" s="795"/>
      <c r="Z7" s="796" t="s">
        <v>249</v>
      </c>
    </row>
    <row r="8" spans="1:26" ht="15.75">
      <c r="A8" s="802"/>
      <c r="B8" s="584" t="s">
        <v>12</v>
      </c>
      <c r="C8" s="584" t="s">
        <v>13</v>
      </c>
      <c r="D8" s="584" t="s">
        <v>12</v>
      </c>
      <c r="E8" s="584" t="s">
        <v>13</v>
      </c>
      <c r="F8" s="584" t="s">
        <v>12</v>
      </c>
      <c r="G8" s="584" t="s">
        <v>13</v>
      </c>
      <c r="H8" s="584" t="s">
        <v>12</v>
      </c>
      <c r="I8" s="584" t="s">
        <v>13</v>
      </c>
      <c r="J8" s="584" t="s">
        <v>12</v>
      </c>
      <c r="K8" s="584" t="s">
        <v>13</v>
      </c>
      <c r="L8" s="584" t="s">
        <v>12</v>
      </c>
      <c r="M8" s="584" t="s">
        <v>13</v>
      </c>
      <c r="N8" s="584" t="s">
        <v>12</v>
      </c>
      <c r="O8" s="584" t="s">
        <v>13</v>
      </c>
      <c r="P8" s="584" t="s">
        <v>12</v>
      </c>
      <c r="Q8" s="584" t="s">
        <v>13</v>
      </c>
      <c r="R8" s="584" t="s">
        <v>12</v>
      </c>
      <c r="S8" s="584" t="s">
        <v>13</v>
      </c>
      <c r="T8" s="584" t="s">
        <v>12</v>
      </c>
      <c r="U8" s="584" t="s">
        <v>13</v>
      </c>
      <c r="V8" s="584" t="s">
        <v>12</v>
      </c>
      <c r="W8" s="584" t="s">
        <v>13</v>
      </c>
      <c r="X8" s="584" t="s">
        <v>12</v>
      </c>
      <c r="Y8" s="584" t="s">
        <v>13</v>
      </c>
      <c r="Z8" s="797"/>
    </row>
    <row r="9" spans="1:26" ht="21.75" customHeight="1">
      <c r="A9" s="585" t="s">
        <v>362</v>
      </c>
      <c r="B9" s="586">
        <v>5926</v>
      </c>
      <c r="C9" s="586">
        <v>432</v>
      </c>
      <c r="D9" s="586">
        <v>7527</v>
      </c>
      <c r="E9" s="586">
        <v>512</v>
      </c>
      <c r="F9" s="586">
        <v>6854</v>
      </c>
      <c r="G9" s="586">
        <v>485</v>
      </c>
      <c r="H9" s="586">
        <v>5434</v>
      </c>
      <c r="I9" s="586">
        <v>388</v>
      </c>
      <c r="J9" s="586">
        <v>4004</v>
      </c>
      <c r="K9" s="586">
        <v>299</v>
      </c>
      <c r="L9" s="586">
        <v>2898</v>
      </c>
      <c r="M9" s="586">
        <v>211</v>
      </c>
      <c r="N9" s="586">
        <v>1975</v>
      </c>
      <c r="O9" s="586">
        <v>160</v>
      </c>
      <c r="P9" s="586">
        <v>1235</v>
      </c>
      <c r="Q9" s="586">
        <v>89</v>
      </c>
      <c r="R9" s="586">
        <v>739</v>
      </c>
      <c r="S9" s="586">
        <v>41</v>
      </c>
      <c r="T9" s="586">
        <v>395</v>
      </c>
      <c r="U9" s="586">
        <v>17</v>
      </c>
      <c r="V9" s="586">
        <v>339</v>
      </c>
      <c r="W9" s="586">
        <v>4</v>
      </c>
      <c r="X9" s="586">
        <v>37326</v>
      </c>
      <c r="Y9" s="586">
        <v>2638</v>
      </c>
      <c r="Z9" s="587">
        <v>39964</v>
      </c>
    </row>
    <row r="10" spans="1:26" ht="21.75" customHeight="1">
      <c r="A10" s="585" t="s">
        <v>363</v>
      </c>
      <c r="B10" s="586">
        <v>4949</v>
      </c>
      <c r="C10" s="586">
        <v>354</v>
      </c>
      <c r="D10" s="586">
        <v>5067</v>
      </c>
      <c r="E10" s="586">
        <v>325</v>
      </c>
      <c r="F10" s="586">
        <v>4325</v>
      </c>
      <c r="G10" s="586">
        <v>362</v>
      </c>
      <c r="H10" s="586">
        <v>3229</v>
      </c>
      <c r="I10" s="586">
        <v>268</v>
      </c>
      <c r="J10" s="586">
        <v>2136</v>
      </c>
      <c r="K10" s="586">
        <v>203</v>
      </c>
      <c r="L10" s="586">
        <v>1428</v>
      </c>
      <c r="M10" s="586">
        <v>190</v>
      </c>
      <c r="N10" s="586">
        <v>988</v>
      </c>
      <c r="O10" s="586">
        <v>129</v>
      </c>
      <c r="P10" s="586">
        <v>663</v>
      </c>
      <c r="Q10" s="586">
        <v>61</v>
      </c>
      <c r="R10" s="586">
        <v>410</v>
      </c>
      <c r="S10" s="586">
        <v>30</v>
      </c>
      <c r="T10" s="586">
        <v>204</v>
      </c>
      <c r="U10" s="586">
        <v>11</v>
      </c>
      <c r="V10" s="586">
        <v>158</v>
      </c>
      <c r="W10" s="586">
        <v>8</v>
      </c>
      <c r="X10" s="586">
        <v>23557</v>
      </c>
      <c r="Y10" s="586">
        <v>1941</v>
      </c>
      <c r="Z10" s="587">
        <v>25498</v>
      </c>
    </row>
    <row r="11" spans="1:26" ht="21.75" customHeight="1">
      <c r="A11" s="585" t="s">
        <v>364</v>
      </c>
      <c r="B11" s="586">
        <v>2271</v>
      </c>
      <c r="C11" s="586">
        <v>70</v>
      </c>
      <c r="D11" s="586">
        <v>2945</v>
      </c>
      <c r="E11" s="586">
        <v>71</v>
      </c>
      <c r="F11" s="586">
        <v>2801</v>
      </c>
      <c r="G11" s="586">
        <v>81</v>
      </c>
      <c r="H11" s="586">
        <v>2111</v>
      </c>
      <c r="I11" s="586">
        <v>54</v>
      </c>
      <c r="J11" s="586">
        <v>1311</v>
      </c>
      <c r="K11" s="586">
        <v>61</v>
      </c>
      <c r="L11" s="586">
        <v>962</v>
      </c>
      <c r="M11" s="586">
        <v>44</v>
      </c>
      <c r="N11" s="586">
        <v>629</v>
      </c>
      <c r="O11" s="586">
        <v>32</v>
      </c>
      <c r="P11" s="586">
        <v>403</v>
      </c>
      <c r="Q11" s="586">
        <v>15</v>
      </c>
      <c r="R11" s="586">
        <v>221</v>
      </c>
      <c r="S11" s="586">
        <v>8</v>
      </c>
      <c r="T11" s="586">
        <v>126</v>
      </c>
      <c r="U11" s="586">
        <v>6</v>
      </c>
      <c r="V11" s="586">
        <v>97</v>
      </c>
      <c r="W11" s="586">
        <v>4</v>
      </c>
      <c r="X11" s="586">
        <v>13877</v>
      </c>
      <c r="Y11" s="586">
        <v>446</v>
      </c>
      <c r="Z11" s="587">
        <v>14323</v>
      </c>
    </row>
    <row r="12" spans="1:26" ht="21.75" customHeight="1">
      <c r="A12" s="585" t="s">
        <v>365</v>
      </c>
      <c r="B12" s="586">
        <v>1978</v>
      </c>
      <c r="C12" s="586">
        <v>140</v>
      </c>
      <c r="D12" s="586">
        <v>2287</v>
      </c>
      <c r="E12" s="586">
        <v>157</v>
      </c>
      <c r="F12" s="586">
        <v>2041</v>
      </c>
      <c r="G12" s="586">
        <v>148</v>
      </c>
      <c r="H12" s="586">
        <v>1656</v>
      </c>
      <c r="I12" s="586">
        <v>139</v>
      </c>
      <c r="J12" s="586">
        <v>1189</v>
      </c>
      <c r="K12" s="586">
        <v>89</v>
      </c>
      <c r="L12" s="586">
        <v>807</v>
      </c>
      <c r="M12" s="586">
        <v>60</v>
      </c>
      <c r="N12" s="586">
        <v>566</v>
      </c>
      <c r="O12" s="586">
        <v>57</v>
      </c>
      <c r="P12" s="586">
        <v>365</v>
      </c>
      <c r="Q12" s="586">
        <v>23</v>
      </c>
      <c r="R12" s="586">
        <v>211</v>
      </c>
      <c r="S12" s="586">
        <v>9</v>
      </c>
      <c r="T12" s="586">
        <v>136</v>
      </c>
      <c r="U12" s="586">
        <v>6</v>
      </c>
      <c r="V12" s="586">
        <v>110</v>
      </c>
      <c r="W12" s="586">
        <v>1</v>
      </c>
      <c r="X12" s="586">
        <v>11346</v>
      </c>
      <c r="Y12" s="586">
        <v>829</v>
      </c>
      <c r="Z12" s="587">
        <v>12175</v>
      </c>
    </row>
    <row r="13" spans="1:26" ht="21.75" customHeight="1">
      <c r="A13" s="585" t="s">
        <v>366</v>
      </c>
      <c r="B13" s="586">
        <v>2771</v>
      </c>
      <c r="C13" s="586">
        <v>188</v>
      </c>
      <c r="D13" s="586">
        <v>3144</v>
      </c>
      <c r="E13" s="586">
        <v>263</v>
      </c>
      <c r="F13" s="586">
        <v>2850</v>
      </c>
      <c r="G13" s="586">
        <v>226</v>
      </c>
      <c r="H13" s="586">
        <v>2137</v>
      </c>
      <c r="I13" s="586">
        <v>196</v>
      </c>
      <c r="J13" s="586">
        <v>1197</v>
      </c>
      <c r="K13" s="586">
        <v>144</v>
      </c>
      <c r="L13" s="586">
        <v>921</v>
      </c>
      <c r="M13" s="586">
        <v>127</v>
      </c>
      <c r="N13" s="586">
        <v>634</v>
      </c>
      <c r="O13" s="586">
        <v>86</v>
      </c>
      <c r="P13" s="586">
        <v>425</v>
      </c>
      <c r="Q13" s="586">
        <v>69</v>
      </c>
      <c r="R13" s="586">
        <v>279</v>
      </c>
      <c r="S13" s="586">
        <v>34</v>
      </c>
      <c r="T13" s="586">
        <v>133</v>
      </c>
      <c r="U13" s="586">
        <v>7</v>
      </c>
      <c r="V13" s="586">
        <v>111</v>
      </c>
      <c r="W13" s="586">
        <v>7</v>
      </c>
      <c r="X13" s="586">
        <v>14602</v>
      </c>
      <c r="Y13" s="586">
        <v>1347</v>
      </c>
      <c r="Z13" s="587">
        <v>15949</v>
      </c>
    </row>
    <row r="14" spans="1:26" ht="21.75" customHeight="1">
      <c r="A14" s="585" t="s">
        <v>367</v>
      </c>
      <c r="B14" s="586">
        <v>2172</v>
      </c>
      <c r="C14" s="586">
        <v>193</v>
      </c>
      <c r="D14" s="586">
        <v>2635</v>
      </c>
      <c r="E14" s="586">
        <v>221</v>
      </c>
      <c r="F14" s="586">
        <v>2318</v>
      </c>
      <c r="G14" s="586">
        <v>201</v>
      </c>
      <c r="H14" s="586">
        <v>1803</v>
      </c>
      <c r="I14" s="586">
        <v>161</v>
      </c>
      <c r="J14" s="586">
        <v>1254</v>
      </c>
      <c r="K14" s="586">
        <v>125</v>
      </c>
      <c r="L14" s="586">
        <v>972</v>
      </c>
      <c r="M14" s="586">
        <v>94</v>
      </c>
      <c r="N14" s="586">
        <v>658</v>
      </c>
      <c r="O14" s="586">
        <v>76</v>
      </c>
      <c r="P14" s="586">
        <v>432</v>
      </c>
      <c r="Q14" s="586">
        <v>44</v>
      </c>
      <c r="R14" s="586">
        <v>323</v>
      </c>
      <c r="S14" s="586">
        <v>30</v>
      </c>
      <c r="T14" s="586">
        <v>142</v>
      </c>
      <c r="U14" s="586">
        <v>13</v>
      </c>
      <c r="V14" s="586">
        <v>162</v>
      </c>
      <c r="W14" s="586">
        <v>7</v>
      </c>
      <c r="X14" s="586">
        <v>12871</v>
      </c>
      <c r="Y14" s="586">
        <v>1165</v>
      </c>
      <c r="Z14" s="587">
        <v>14036</v>
      </c>
    </row>
    <row r="15" spans="1:26" ht="32.25" thickBot="1">
      <c r="A15" s="588" t="s">
        <v>399</v>
      </c>
      <c r="B15" s="589">
        <v>20067</v>
      </c>
      <c r="C15" s="589">
        <v>1377</v>
      </c>
      <c r="D15" s="589">
        <v>23605</v>
      </c>
      <c r="E15" s="589">
        <v>1549</v>
      </c>
      <c r="F15" s="589">
        <v>21189</v>
      </c>
      <c r="G15" s="589">
        <v>1503</v>
      </c>
      <c r="H15" s="589">
        <v>16370</v>
      </c>
      <c r="I15" s="589">
        <v>1206</v>
      </c>
      <c r="J15" s="589">
        <v>11091</v>
      </c>
      <c r="K15" s="589">
        <v>921</v>
      </c>
      <c r="L15" s="589">
        <v>7988</v>
      </c>
      <c r="M15" s="589">
        <v>726</v>
      </c>
      <c r="N15" s="589">
        <v>5450</v>
      </c>
      <c r="O15" s="589">
        <v>540</v>
      </c>
      <c r="P15" s="589">
        <v>3523</v>
      </c>
      <c r="Q15" s="589">
        <v>301</v>
      </c>
      <c r="R15" s="589">
        <v>2183</v>
      </c>
      <c r="S15" s="589">
        <v>152</v>
      </c>
      <c r="T15" s="589">
        <v>1136</v>
      </c>
      <c r="U15" s="589">
        <v>60</v>
      </c>
      <c r="V15" s="589">
        <v>977</v>
      </c>
      <c r="W15" s="589">
        <v>31</v>
      </c>
      <c r="X15" s="589">
        <v>113579</v>
      </c>
      <c r="Y15" s="589">
        <v>8366</v>
      </c>
      <c r="Z15" s="669">
        <v>121945</v>
      </c>
    </row>
    <row r="16" spans="1:27" ht="15" customHeight="1">
      <c r="A16" s="590" t="s">
        <v>265</v>
      </c>
      <c r="B16" s="591"/>
      <c r="C16" s="591"/>
      <c r="D16" s="591"/>
      <c r="E16" s="591"/>
      <c r="F16" s="591"/>
      <c r="G16" s="591"/>
      <c r="H16" s="591"/>
      <c r="I16" s="591"/>
      <c r="J16" s="591"/>
      <c r="N16" s="592"/>
      <c r="O16" s="481"/>
      <c r="P16" s="481"/>
      <c r="Q16" s="481"/>
      <c r="R16" s="481"/>
      <c r="W16" s="590"/>
      <c r="X16" s="591"/>
      <c r="Y16" s="591"/>
      <c r="Z16" s="591"/>
      <c r="AA16" s="591"/>
    </row>
    <row r="17" spans="1:27" ht="24" customHeight="1">
      <c r="A17" s="590" t="s">
        <v>266</v>
      </c>
      <c r="B17" s="591"/>
      <c r="C17" s="591"/>
      <c r="D17" s="591"/>
      <c r="E17" s="591"/>
      <c r="F17" s="591"/>
      <c r="G17" s="591"/>
      <c r="H17" s="591"/>
      <c r="I17" s="591"/>
      <c r="J17" s="591"/>
      <c r="N17" s="592"/>
      <c r="O17" s="481"/>
      <c r="P17" s="481"/>
      <c r="Q17" s="481"/>
      <c r="W17" s="590"/>
      <c r="X17" s="591"/>
      <c r="Y17" s="591"/>
      <c r="Z17" s="591"/>
      <c r="AA17" s="591"/>
    </row>
    <row r="18" spans="1:18" ht="24" customHeight="1" thickBot="1">
      <c r="A18" s="593" t="s">
        <v>267</v>
      </c>
      <c r="B18" s="591"/>
      <c r="C18" s="591"/>
      <c r="D18" s="591"/>
      <c r="E18" s="591"/>
      <c r="F18" s="591"/>
      <c r="G18" s="591"/>
      <c r="H18" s="591"/>
      <c r="I18" s="591"/>
      <c r="J18" s="591"/>
      <c r="N18" s="481"/>
      <c r="O18" s="481"/>
      <c r="P18" s="481"/>
      <c r="Q18" s="481"/>
      <c r="R18" s="481"/>
    </row>
    <row r="19" spans="1:4" ht="16.5" customHeight="1">
      <c r="A19" s="769" t="s">
        <v>268</v>
      </c>
      <c r="B19" s="795" t="s">
        <v>398</v>
      </c>
      <c r="C19" s="795"/>
      <c r="D19" s="799" t="s">
        <v>249</v>
      </c>
    </row>
    <row r="20" spans="1:4" ht="27" customHeight="1" thickBot="1">
      <c r="A20" s="798"/>
      <c r="B20" s="584" t="s">
        <v>12</v>
      </c>
      <c r="C20" s="584" t="s">
        <v>13</v>
      </c>
      <c r="D20" s="800"/>
    </row>
    <row r="21" spans="1:4" ht="15.75">
      <c r="A21" s="471" t="s">
        <v>243</v>
      </c>
      <c r="B21" s="632">
        <v>339</v>
      </c>
      <c r="C21" s="632">
        <v>4</v>
      </c>
      <c r="D21" s="594">
        <v>343</v>
      </c>
    </row>
    <row r="22" spans="1:4" ht="15.75">
      <c r="A22" s="470" t="s">
        <v>244</v>
      </c>
      <c r="B22" s="632">
        <v>158</v>
      </c>
      <c r="C22" s="632">
        <v>8</v>
      </c>
      <c r="D22" s="595">
        <v>166</v>
      </c>
    </row>
    <row r="23" spans="1:4" ht="15.75">
      <c r="A23" s="470" t="s">
        <v>245</v>
      </c>
      <c r="B23" s="632">
        <v>97</v>
      </c>
      <c r="C23" s="632">
        <v>4</v>
      </c>
      <c r="D23" s="595">
        <v>101</v>
      </c>
    </row>
    <row r="24" spans="1:4" ht="15.75">
      <c r="A24" s="470" t="s">
        <v>246</v>
      </c>
      <c r="B24" s="632">
        <v>110</v>
      </c>
      <c r="C24" s="632">
        <v>1</v>
      </c>
      <c r="D24" s="595">
        <v>111</v>
      </c>
    </row>
    <row r="25" spans="1:4" ht="15.75">
      <c r="A25" s="470" t="s">
        <v>247</v>
      </c>
      <c r="B25" s="632">
        <v>111</v>
      </c>
      <c r="C25" s="632">
        <v>7</v>
      </c>
      <c r="D25" s="595">
        <v>118</v>
      </c>
    </row>
    <row r="26" spans="1:4" ht="16.5" thickBot="1">
      <c r="A26" s="472" t="s">
        <v>248</v>
      </c>
      <c r="B26" s="632">
        <v>162</v>
      </c>
      <c r="C26" s="632">
        <v>7</v>
      </c>
      <c r="D26" s="596">
        <v>169</v>
      </c>
    </row>
    <row r="27" spans="1:4" ht="16.5" thickBot="1">
      <c r="A27" s="364" t="s">
        <v>249</v>
      </c>
      <c r="B27" s="589">
        <v>977</v>
      </c>
      <c r="C27" s="589">
        <v>31</v>
      </c>
      <c r="D27" s="597">
        <v>1008</v>
      </c>
    </row>
    <row r="28" spans="1:4" ht="11.25" customHeight="1">
      <c r="A28" s="598" t="s">
        <v>265</v>
      </c>
      <c r="B28" s="599"/>
      <c r="C28" s="599"/>
      <c r="D28" s="599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9" customHeight="1">
      <c r="AA37" t="s">
        <v>14</v>
      </c>
    </row>
    <row r="38" spans="27:28" ht="12.75">
      <c r="AA38">
        <v>36215</v>
      </c>
      <c r="AB38" s="506">
        <v>0</v>
      </c>
    </row>
    <row r="39" spans="27:28" ht="12.75">
      <c r="AA39">
        <v>23376</v>
      </c>
      <c r="AB39" s="506">
        <v>0</v>
      </c>
    </row>
    <row r="40" spans="27:28" ht="12.75">
      <c r="AA40">
        <v>14089</v>
      </c>
      <c r="AB40" s="506">
        <v>0</v>
      </c>
    </row>
    <row r="41" spans="27:28" ht="12.75">
      <c r="AA41">
        <v>11318</v>
      </c>
      <c r="AB41" s="506">
        <v>0</v>
      </c>
    </row>
    <row r="42" spans="27:28" ht="12.75">
      <c r="AA42">
        <v>15320</v>
      </c>
      <c r="AB42" s="506">
        <v>0</v>
      </c>
    </row>
    <row r="43" spans="27:28" ht="12.75">
      <c r="AA43">
        <v>12765</v>
      </c>
      <c r="AB43" s="506">
        <v>0</v>
      </c>
    </row>
    <row r="44" spans="27:28" ht="12.75">
      <c r="AA44">
        <v>113083</v>
      </c>
      <c r="AB44" s="506">
        <v>0</v>
      </c>
    </row>
    <row r="45" ht="30" customHeight="1"/>
    <row r="46" ht="12.75">
      <c r="AC46" t="s">
        <v>15</v>
      </c>
    </row>
    <row r="47" spans="29:30" ht="12.75">
      <c r="AC47">
        <v>2609</v>
      </c>
      <c r="AD47" s="506">
        <v>0</v>
      </c>
    </row>
    <row r="48" spans="29:30" ht="12.75">
      <c r="AC48">
        <v>1876</v>
      </c>
      <c r="AD48" s="506">
        <v>0</v>
      </c>
    </row>
    <row r="49" spans="29:30" ht="12.75">
      <c r="AC49">
        <v>469</v>
      </c>
      <c r="AD49" s="506">
        <v>0</v>
      </c>
    </row>
    <row r="50" spans="29:30" ht="12.75">
      <c r="AC50">
        <v>846</v>
      </c>
      <c r="AD50" s="506">
        <v>0</v>
      </c>
    </row>
    <row r="51" spans="29:30" ht="12.75">
      <c r="AC51">
        <v>1317</v>
      </c>
      <c r="AD51" s="506">
        <v>0</v>
      </c>
    </row>
    <row r="52" spans="29:30" ht="12.75">
      <c r="AC52">
        <v>1156</v>
      </c>
      <c r="AD52" s="506">
        <v>0</v>
      </c>
    </row>
    <row r="53" spans="29:30" ht="12.75">
      <c r="AC53">
        <v>8273</v>
      </c>
      <c r="AD53" s="506">
        <v>0</v>
      </c>
    </row>
  </sheetData>
  <sheetProtection/>
  <mergeCells count="19">
    <mergeCell ref="V7:W7"/>
    <mergeCell ref="X7:Y7"/>
    <mergeCell ref="Z7:Z8"/>
    <mergeCell ref="A19:A20"/>
    <mergeCell ref="B19:C19"/>
    <mergeCell ref="D19:D20"/>
    <mergeCell ref="A7:A8"/>
    <mergeCell ref="B7:C7"/>
    <mergeCell ref="D7:E7"/>
    <mergeCell ref="A5:Z5"/>
    <mergeCell ref="A6:Z6"/>
    <mergeCell ref="L7:M7"/>
    <mergeCell ref="N7:O7"/>
    <mergeCell ref="P7:Q7"/>
    <mergeCell ref="F7:G7"/>
    <mergeCell ref="H7:I7"/>
    <mergeCell ref="J7:K7"/>
    <mergeCell ref="R7:S7"/>
    <mergeCell ref="T7:U7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"/>
  <sheetViews>
    <sheetView showGridLines="0" zoomScale="80" zoomScaleNormal="80" zoomScalePageLayoutView="0" workbookViewId="0" topLeftCell="A1">
      <selection activeCell="H21" sqref="H21"/>
    </sheetView>
  </sheetViews>
  <sheetFormatPr defaultColWidth="11.421875" defaultRowHeight="12.75"/>
  <cols>
    <col min="1" max="1" width="22.00390625" style="161" customWidth="1"/>
    <col min="2" max="2" width="17.00390625" style="161" customWidth="1"/>
    <col min="3" max="3" width="23.57421875" style="161" customWidth="1"/>
    <col min="4" max="4" width="19.7109375" style="161" customWidth="1"/>
    <col min="5" max="5" width="14.8515625" style="161" customWidth="1"/>
    <col min="6" max="6" width="17.00390625" style="161" customWidth="1"/>
    <col min="7" max="7" width="16.7109375" style="161" customWidth="1"/>
    <col min="8" max="8" width="25.7109375" style="161" customWidth="1"/>
    <col min="9" max="9" width="22.7109375" style="161" customWidth="1"/>
    <col min="10" max="10" width="20.00390625" style="161" bestFit="1" customWidth="1"/>
    <col min="11" max="11" width="12.00390625" style="161" bestFit="1" customWidth="1"/>
    <col min="12" max="15" width="11.421875" style="161" customWidth="1"/>
    <col min="16" max="16" width="12.00390625" style="161" bestFit="1" customWidth="1"/>
    <col min="17" max="16384" width="11.421875" style="161" customWidth="1"/>
  </cols>
  <sheetData>
    <row r="1" spans="1:10" ht="15.75" customHeight="1">
      <c r="A1" s="215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.75" customHeight="1">
      <c r="A2" s="215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5.75" customHeight="1">
      <c r="A3" s="215"/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.75" customHeight="1">
      <c r="A4" s="215"/>
      <c r="B4" s="215"/>
      <c r="C4" s="215"/>
      <c r="D4" s="216"/>
      <c r="E4" s="217"/>
      <c r="F4" s="217"/>
      <c r="G4" s="217"/>
      <c r="H4" s="217"/>
      <c r="I4" s="218"/>
      <c r="J4" s="218"/>
    </row>
    <row r="5" spans="1:16" ht="15.75" customHeight="1">
      <c r="A5" s="803" t="s">
        <v>269</v>
      </c>
      <c r="B5" s="803"/>
      <c r="C5" s="803"/>
      <c r="D5" s="803"/>
      <c r="E5" s="803"/>
      <c r="F5" s="803"/>
      <c r="G5" s="803"/>
      <c r="H5" s="803"/>
      <c r="I5" s="803"/>
      <c r="J5" s="803"/>
      <c r="K5" s="219"/>
      <c r="L5" s="219"/>
      <c r="M5" s="219"/>
      <c r="N5" s="219"/>
      <c r="O5" s="219"/>
      <c r="P5" s="219"/>
    </row>
    <row r="6" spans="1:16" ht="23.25" customHeight="1" thickBot="1">
      <c r="A6" s="803" t="s">
        <v>410</v>
      </c>
      <c r="B6" s="803"/>
      <c r="C6" s="803"/>
      <c r="D6" s="803"/>
      <c r="E6" s="803"/>
      <c r="F6" s="803"/>
      <c r="G6" s="803"/>
      <c r="H6" s="803"/>
      <c r="I6" s="803"/>
      <c r="J6" s="803"/>
      <c r="K6" s="219"/>
      <c r="L6" s="219"/>
      <c r="M6" s="219"/>
      <c r="N6" s="219"/>
      <c r="O6" s="219"/>
      <c r="P6" s="219"/>
    </row>
    <row r="7" spans="1:16" ht="41.25" thickBot="1">
      <c r="A7" s="369" t="s">
        <v>239</v>
      </c>
      <c r="B7" s="370" t="s">
        <v>270</v>
      </c>
      <c r="C7" s="370" t="s">
        <v>271</v>
      </c>
      <c r="D7" s="370" t="s">
        <v>272</v>
      </c>
      <c r="E7" s="370" t="s">
        <v>273</v>
      </c>
      <c r="F7" s="370" t="s">
        <v>274</v>
      </c>
      <c r="G7" s="370" t="s">
        <v>275</v>
      </c>
      <c r="H7" s="370" t="s">
        <v>276</v>
      </c>
      <c r="I7" s="370" t="s">
        <v>277</v>
      </c>
      <c r="J7" s="371" t="s">
        <v>249</v>
      </c>
      <c r="K7" s="219"/>
      <c r="L7" s="219"/>
      <c r="M7" s="219"/>
      <c r="N7" s="219"/>
      <c r="O7" s="219"/>
      <c r="P7" s="219"/>
    </row>
    <row r="8" spans="1:16" s="220" customFormat="1" ht="28.5" customHeight="1">
      <c r="A8" s="367" t="s">
        <v>243</v>
      </c>
      <c r="B8" s="438">
        <v>247</v>
      </c>
      <c r="C8" s="438">
        <v>656</v>
      </c>
      <c r="D8" s="651">
        <v>338</v>
      </c>
      <c r="E8" s="438">
        <v>773</v>
      </c>
      <c r="F8" s="438">
        <v>3</v>
      </c>
      <c r="G8" s="438">
        <v>31</v>
      </c>
      <c r="H8" s="439">
        <v>320</v>
      </c>
      <c r="I8" s="439">
        <v>9</v>
      </c>
      <c r="J8" s="440">
        <v>2377</v>
      </c>
      <c r="K8" s="219"/>
      <c r="L8" s="219"/>
      <c r="M8" s="219"/>
      <c r="N8" s="219"/>
      <c r="O8" s="219"/>
      <c r="P8" s="219"/>
    </row>
    <row r="9" spans="1:16" s="220" customFormat="1" ht="28.5" customHeight="1">
      <c r="A9" s="366" t="s">
        <v>244</v>
      </c>
      <c r="B9" s="441">
        <v>504</v>
      </c>
      <c r="C9" s="441">
        <v>2166</v>
      </c>
      <c r="D9" s="652">
        <v>148</v>
      </c>
      <c r="E9" s="441">
        <v>503</v>
      </c>
      <c r="F9" s="441">
        <v>9</v>
      </c>
      <c r="G9" s="441">
        <v>25</v>
      </c>
      <c r="H9" s="442">
        <v>166</v>
      </c>
      <c r="I9" s="442">
        <v>13</v>
      </c>
      <c r="J9" s="443">
        <v>3534</v>
      </c>
      <c r="K9" s="219"/>
      <c r="L9" s="221"/>
      <c r="M9" s="219"/>
      <c r="N9" s="219"/>
      <c r="O9" s="219"/>
      <c r="P9" s="219"/>
    </row>
    <row r="10" spans="1:16" s="220" customFormat="1" ht="28.5" customHeight="1">
      <c r="A10" s="366" t="s">
        <v>245</v>
      </c>
      <c r="B10" s="441">
        <v>127</v>
      </c>
      <c r="C10" s="441">
        <v>140</v>
      </c>
      <c r="D10" s="652">
        <v>117</v>
      </c>
      <c r="E10" s="441">
        <v>300</v>
      </c>
      <c r="F10" s="441">
        <v>0</v>
      </c>
      <c r="G10" s="441">
        <v>5</v>
      </c>
      <c r="H10" s="442">
        <v>69</v>
      </c>
      <c r="I10" s="442">
        <v>4</v>
      </c>
      <c r="J10" s="443">
        <v>762</v>
      </c>
      <c r="K10" s="219"/>
      <c r="L10" s="219"/>
      <c r="M10" s="219"/>
      <c r="N10" s="219"/>
      <c r="O10" s="219"/>
      <c r="P10" s="219"/>
    </row>
    <row r="11" spans="1:16" s="220" customFormat="1" ht="28.5" customHeight="1">
      <c r="A11" s="366" t="s">
        <v>246</v>
      </c>
      <c r="B11" s="441">
        <v>23</v>
      </c>
      <c r="C11" s="441">
        <v>144</v>
      </c>
      <c r="D11" s="652">
        <v>139</v>
      </c>
      <c r="E11" s="441">
        <v>260</v>
      </c>
      <c r="F11" s="441">
        <v>0</v>
      </c>
      <c r="G11" s="441">
        <v>3</v>
      </c>
      <c r="H11" s="442">
        <v>113</v>
      </c>
      <c r="I11" s="442">
        <v>10</v>
      </c>
      <c r="J11" s="443">
        <v>692</v>
      </c>
      <c r="K11" s="219"/>
      <c r="L11" s="219"/>
      <c r="M11" s="219"/>
      <c r="N11" s="219"/>
      <c r="O11" s="219"/>
      <c r="P11" s="219"/>
    </row>
    <row r="12" spans="1:16" s="220" customFormat="1" ht="28.5" customHeight="1">
      <c r="A12" s="366" t="s">
        <v>247</v>
      </c>
      <c r="B12" s="441">
        <v>60</v>
      </c>
      <c r="C12" s="441">
        <v>676</v>
      </c>
      <c r="D12" s="652">
        <v>46</v>
      </c>
      <c r="E12" s="441">
        <v>359</v>
      </c>
      <c r="F12" s="441">
        <v>7</v>
      </c>
      <c r="G12" s="441">
        <v>16</v>
      </c>
      <c r="H12" s="442">
        <v>176</v>
      </c>
      <c r="I12" s="442">
        <v>4</v>
      </c>
      <c r="J12" s="443">
        <v>1344</v>
      </c>
      <c r="K12" s="219"/>
      <c r="L12" s="219"/>
      <c r="M12" s="219"/>
      <c r="N12" s="219"/>
      <c r="O12" s="219"/>
      <c r="P12" s="219"/>
    </row>
    <row r="13" spans="1:16" s="220" customFormat="1" ht="28.5" customHeight="1" thickBot="1">
      <c r="A13" s="368" t="s">
        <v>248</v>
      </c>
      <c r="B13" s="444">
        <v>121</v>
      </c>
      <c r="C13" s="444">
        <v>242</v>
      </c>
      <c r="D13" s="653">
        <v>15</v>
      </c>
      <c r="E13" s="444">
        <v>455</v>
      </c>
      <c r="F13" s="444">
        <v>1</v>
      </c>
      <c r="G13" s="444">
        <v>9</v>
      </c>
      <c r="H13" s="445">
        <v>111</v>
      </c>
      <c r="I13" s="445">
        <v>7</v>
      </c>
      <c r="J13" s="446">
        <v>961</v>
      </c>
      <c r="K13" s="219"/>
      <c r="L13" s="219"/>
      <c r="M13" s="219"/>
      <c r="N13" s="219"/>
      <c r="O13" s="219"/>
      <c r="P13" s="219"/>
    </row>
    <row r="14" spans="1:16" s="223" customFormat="1" ht="28.5" customHeight="1" thickBot="1">
      <c r="A14" s="372" t="s">
        <v>249</v>
      </c>
      <c r="B14" s="447">
        <v>1082</v>
      </c>
      <c r="C14" s="447">
        <v>4024</v>
      </c>
      <c r="D14" s="447">
        <v>803</v>
      </c>
      <c r="E14" s="447">
        <v>2650</v>
      </c>
      <c r="F14" s="447">
        <v>20</v>
      </c>
      <c r="G14" s="447">
        <v>89</v>
      </c>
      <c r="H14" s="447">
        <v>955</v>
      </c>
      <c r="I14" s="447">
        <v>47</v>
      </c>
      <c r="J14" s="448">
        <v>9670</v>
      </c>
      <c r="K14" s="222"/>
      <c r="L14" s="222"/>
      <c r="M14" s="222"/>
      <c r="N14" s="222"/>
      <c r="O14" s="222"/>
      <c r="P14" s="222"/>
    </row>
    <row r="15" spans="1:16" s="227" customFormat="1" ht="11.25" customHeight="1">
      <c r="A15" s="224" t="s">
        <v>278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6"/>
      <c r="L15" s="226"/>
      <c r="M15" s="226"/>
      <c r="N15" s="226"/>
      <c r="O15" s="226"/>
      <c r="P15" s="226"/>
    </row>
    <row r="16" spans="1:16" ht="15.75">
      <c r="A16" s="219"/>
      <c r="B16" s="228"/>
      <c r="C16" s="228"/>
      <c r="D16" s="228"/>
      <c r="E16" s="228"/>
      <c r="F16" s="228"/>
      <c r="G16" s="228"/>
      <c r="H16" s="228"/>
      <c r="I16" s="228"/>
      <c r="J16" s="228"/>
      <c r="K16" s="219"/>
      <c r="L16" s="219"/>
      <c r="M16" s="219"/>
      <c r="N16" s="219"/>
      <c r="O16" s="219"/>
      <c r="P16" s="219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60" zoomScaleNormal="60" zoomScalePageLayoutView="0" workbookViewId="0" topLeftCell="A1">
      <selection activeCell="I25" sqref="I25"/>
    </sheetView>
  </sheetViews>
  <sheetFormatPr defaultColWidth="11.421875" defaultRowHeight="12.75"/>
  <cols>
    <col min="1" max="1" width="36.57421875" style="233" customWidth="1"/>
    <col min="2" max="2" width="16.7109375" style="233" customWidth="1"/>
    <col min="3" max="3" width="21.57421875" style="233" customWidth="1"/>
    <col min="4" max="4" width="14.421875" style="233" customWidth="1"/>
    <col min="5" max="5" width="16.421875" style="233" customWidth="1"/>
    <col min="6" max="6" width="18.57421875" style="233" customWidth="1"/>
    <col min="7" max="7" width="13.421875" style="233" customWidth="1"/>
    <col min="8" max="8" width="13.7109375" style="233" customWidth="1"/>
    <col min="9" max="9" width="19.57421875" style="233" customWidth="1"/>
    <col min="10" max="11" width="0" style="233" hidden="1" customWidth="1"/>
    <col min="12" max="12" width="14.421875" style="233" customWidth="1"/>
    <col min="13" max="16384" width="11.421875" style="233" customWidth="1"/>
  </cols>
  <sheetData>
    <row r="1" spans="1:11" ht="18.75" customHeight="1">
      <c r="A1" s="229"/>
      <c r="B1" s="229"/>
      <c r="C1" s="229"/>
      <c r="D1" s="229"/>
      <c r="E1" s="229"/>
      <c r="F1" s="229"/>
      <c r="G1" s="229"/>
      <c r="H1" s="230"/>
      <c r="I1" s="231"/>
      <c r="J1" s="232"/>
      <c r="K1" s="232"/>
    </row>
    <row r="2" spans="1:11" ht="18.75" customHeight="1">
      <c r="A2" s="229"/>
      <c r="B2" s="229"/>
      <c r="C2" s="229"/>
      <c r="D2" s="229"/>
      <c r="E2" s="229"/>
      <c r="F2" s="229"/>
      <c r="G2" s="229"/>
      <c r="H2" s="230"/>
      <c r="I2" s="234"/>
      <c r="J2" s="234"/>
      <c r="K2" s="234"/>
    </row>
    <row r="3" spans="1:11" ht="18.75" customHeight="1">
      <c r="A3" s="229"/>
      <c r="B3" s="229"/>
      <c r="C3" s="229"/>
      <c r="D3" s="229"/>
      <c r="E3" s="229"/>
      <c r="F3" s="229"/>
      <c r="G3" s="229"/>
      <c r="H3" s="230"/>
      <c r="I3" s="234"/>
      <c r="J3" s="234"/>
      <c r="K3" s="234"/>
    </row>
    <row r="4" spans="1:11" ht="17.25" customHeight="1">
      <c r="A4" s="229"/>
      <c r="B4" s="229"/>
      <c r="C4" s="229"/>
      <c r="D4" s="229"/>
      <c r="E4" s="229"/>
      <c r="F4" s="229"/>
      <c r="G4" s="229"/>
      <c r="H4" s="235"/>
      <c r="I4" s="236"/>
      <c r="J4" s="236"/>
      <c r="K4" s="236"/>
    </row>
    <row r="5" spans="1:11" ht="16.5" customHeight="1">
      <c r="A5" s="804" t="s">
        <v>279</v>
      </c>
      <c r="B5" s="804"/>
      <c r="C5" s="804"/>
      <c r="D5" s="804"/>
      <c r="E5" s="804"/>
      <c r="F5" s="804"/>
      <c r="G5" s="804"/>
      <c r="H5" s="804"/>
      <c r="I5" s="804"/>
      <c r="J5" s="237"/>
      <c r="K5" s="237"/>
    </row>
    <row r="6" spans="1:11" ht="18.75" customHeight="1" thickBot="1">
      <c r="A6" s="804" t="s">
        <v>410</v>
      </c>
      <c r="B6" s="804"/>
      <c r="C6" s="804"/>
      <c r="D6" s="804"/>
      <c r="E6" s="804"/>
      <c r="F6" s="804"/>
      <c r="G6" s="804"/>
      <c r="H6" s="804"/>
      <c r="I6" s="804"/>
      <c r="J6" s="238"/>
      <c r="K6" s="238"/>
    </row>
    <row r="7" spans="1:11" ht="27.75" customHeight="1">
      <c r="A7" s="805" t="s">
        <v>280</v>
      </c>
      <c r="B7" s="807" t="s">
        <v>240</v>
      </c>
      <c r="C7" s="808"/>
      <c r="D7" s="809" t="s">
        <v>281</v>
      </c>
      <c r="E7" s="807" t="s">
        <v>242</v>
      </c>
      <c r="F7" s="808"/>
      <c r="G7" s="809" t="s">
        <v>282</v>
      </c>
      <c r="H7" s="809" t="s">
        <v>283</v>
      </c>
      <c r="I7" s="811" t="s">
        <v>284</v>
      </c>
      <c r="J7" s="237"/>
      <c r="K7" s="237"/>
    </row>
    <row r="8" spans="1:9" ht="36.75" customHeight="1" thickBot="1">
      <c r="A8" s="806"/>
      <c r="B8" s="519" t="s">
        <v>6</v>
      </c>
      <c r="C8" s="519" t="s">
        <v>8</v>
      </c>
      <c r="D8" s="810"/>
      <c r="E8" s="519" t="s">
        <v>300</v>
      </c>
      <c r="F8" s="519" t="s">
        <v>301</v>
      </c>
      <c r="G8" s="810"/>
      <c r="H8" s="810"/>
      <c r="I8" s="812"/>
    </row>
    <row r="9" spans="1:10" ht="25.5" customHeight="1">
      <c r="A9" s="471" t="s">
        <v>285</v>
      </c>
      <c r="B9" s="633">
        <v>81</v>
      </c>
      <c r="C9" s="633">
        <v>133</v>
      </c>
      <c r="D9" s="633">
        <v>214</v>
      </c>
      <c r="E9" s="633">
        <v>14</v>
      </c>
      <c r="F9" s="633">
        <v>14</v>
      </c>
      <c r="G9" s="633">
        <v>28</v>
      </c>
      <c r="H9" s="634">
        <v>242</v>
      </c>
      <c r="I9" s="635">
        <v>0.3013698630136986</v>
      </c>
      <c r="J9" s="233">
        <v>193</v>
      </c>
    </row>
    <row r="10" spans="1:10" ht="25.5" customHeight="1">
      <c r="A10" s="470" t="s">
        <v>286</v>
      </c>
      <c r="B10" s="636">
        <v>29</v>
      </c>
      <c r="C10" s="636">
        <v>65</v>
      </c>
      <c r="D10" s="636">
        <v>94</v>
      </c>
      <c r="E10" s="636">
        <v>2</v>
      </c>
      <c r="F10" s="636">
        <v>19</v>
      </c>
      <c r="G10" s="636">
        <v>21</v>
      </c>
      <c r="H10" s="637">
        <v>115</v>
      </c>
      <c r="I10" s="638">
        <v>0.1432129514321295</v>
      </c>
      <c r="J10" s="233">
        <v>88</v>
      </c>
    </row>
    <row r="11" spans="1:10" ht="25.5" customHeight="1">
      <c r="A11" s="470" t="s">
        <v>287</v>
      </c>
      <c r="B11" s="636">
        <v>66</v>
      </c>
      <c r="C11" s="636">
        <v>28</v>
      </c>
      <c r="D11" s="636">
        <v>94</v>
      </c>
      <c r="E11" s="636">
        <v>3</v>
      </c>
      <c r="F11" s="636">
        <v>4</v>
      </c>
      <c r="G11" s="636">
        <v>7</v>
      </c>
      <c r="H11" s="637">
        <v>101</v>
      </c>
      <c r="I11" s="638">
        <v>0.12577833125778332</v>
      </c>
      <c r="J11" s="233">
        <v>64</v>
      </c>
    </row>
    <row r="12" spans="1:10" ht="25.5" customHeight="1">
      <c r="A12" s="470" t="s">
        <v>412</v>
      </c>
      <c r="B12" s="636">
        <v>9</v>
      </c>
      <c r="C12" s="636">
        <v>34</v>
      </c>
      <c r="D12" s="636">
        <v>43</v>
      </c>
      <c r="E12" s="636">
        <v>2</v>
      </c>
      <c r="F12" s="636">
        <v>5</v>
      </c>
      <c r="G12" s="636">
        <v>7</v>
      </c>
      <c r="H12" s="637">
        <v>50</v>
      </c>
      <c r="I12" s="638">
        <v>0.062266500622665005</v>
      </c>
      <c r="J12" s="233">
        <v>60</v>
      </c>
    </row>
    <row r="13" spans="1:10" ht="25.5" customHeight="1">
      <c r="A13" s="470" t="s">
        <v>288</v>
      </c>
      <c r="B13" s="636">
        <v>14</v>
      </c>
      <c r="C13" s="636">
        <v>18</v>
      </c>
      <c r="D13" s="636">
        <v>32</v>
      </c>
      <c r="E13" s="636">
        <v>1</v>
      </c>
      <c r="F13" s="636">
        <v>2</v>
      </c>
      <c r="G13" s="636">
        <v>3</v>
      </c>
      <c r="H13" s="637">
        <v>35</v>
      </c>
      <c r="I13" s="638">
        <v>0.043586550435865505</v>
      </c>
      <c r="J13" s="233">
        <v>34</v>
      </c>
    </row>
    <row r="14" spans="1:10" ht="25.5" customHeight="1">
      <c r="A14" s="470" t="s">
        <v>290</v>
      </c>
      <c r="B14" s="636">
        <v>9</v>
      </c>
      <c r="C14" s="636">
        <v>15</v>
      </c>
      <c r="D14" s="636">
        <v>24</v>
      </c>
      <c r="E14" s="636">
        <v>1</v>
      </c>
      <c r="F14" s="636">
        <v>5</v>
      </c>
      <c r="G14" s="636">
        <v>6</v>
      </c>
      <c r="H14" s="637">
        <v>30</v>
      </c>
      <c r="I14" s="638">
        <v>0.037359900373599</v>
      </c>
      <c r="J14" s="233">
        <v>29</v>
      </c>
    </row>
    <row r="15" spans="1:10" ht="25.5" customHeight="1">
      <c r="A15" s="470" t="s">
        <v>291</v>
      </c>
      <c r="B15" s="636">
        <v>9</v>
      </c>
      <c r="C15" s="636">
        <v>13</v>
      </c>
      <c r="D15" s="636">
        <v>22</v>
      </c>
      <c r="E15" s="636">
        <v>3</v>
      </c>
      <c r="F15" s="636">
        <v>2</v>
      </c>
      <c r="G15" s="636">
        <v>5</v>
      </c>
      <c r="H15" s="637">
        <v>27</v>
      </c>
      <c r="I15" s="638">
        <v>0.033623910336239106</v>
      </c>
      <c r="J15" s="233">
        <v>28</v>
      </c>
    </row>
    <row r="16" spans="1:10" ht="25.5" customHeight="1">
      <c r="A16" s="470" t="s">
        <v>289</v>
      </c>
      <c r="B16" s="636">
        <v>6</v>
      </c>
      <c r="C16" s="636">
        <v>15</v>
      </c>
      <c r="D16" s="636">
        <v>21</v>
      </c>
      <c r="E16" s="636">
        <v>0</v>
      </c>
      <c r="F16" s="636">
        <v>0</v>
      </c>
      <c r="G16" s="636">
        <v>0</v>
      </c>
      <c r="H16" s="637">
        <v>21</v>
      </c>
      <c r="I16" s="638">
        <v>0.026151930261519303</v>
      </c>
      <c r="J16" s="233">
        <v>21</v>
      </c>
    </row>
    <row r="17" spans="1:10" ht="25.5" customHeight="1">
      <c r="A17" s="470" t="s">
        <v>292</v>
      </c>
      <c r="B17" s="636">
        <v>9</v>
      </c>
      <c r="C17" s="636">
        <v>8</v>
      </c>
      <c r="D17" s="636">
        <v>17</v>
      </c>
      <c r="E17" s="636" t="s">
        <v>382</v>
      </c>
      <c r="F17" s="636">
        <v>3</v>
      </c>
      <c r="G17" s="636">
        <v>3</v>
      </c>
      <c r="H17" s="637">
        <v>20</v>
      </c>
      <c r="I17" s="638">
        <v>0.024906600249066</v>
      </c>
      <c r="J17" s="233">
        <v>19</v>
      </c>
    </row>
    <row r="18" spans="1:10" ht="25.5" customHeight="1">
      <c r="A18" s="470" t="s">
        <v>293</v>
      </c>
      <c r="B18" s="636">
        <v>6</v>
      </c>
      <c r="C18" s="636">
        <v>7</v>
      </c>
      <c r="D18" s="636">
        <v>13</v>
      </c>
      <c r="E18" s="636">
        <v>4</v>
      </c>
      <c r="F18" s="636">
        <v>2</v>
      </c>
      <c r="G18" s="636">
        <v>6</v>
      </c>
      <c r="H18" s="637">
        <v>19</v>
      </c>
      <c r="I18" s="638">
        <v>0.023661270236612703</v>
      </c>
      <c r="J18" s="233">
        <v>11</v>
      </c>
    </row>
    <row r="19" spans="1:10" ht="25.5" customHeight="1">
      <c r="A19" s="470" t="s">
        <v>295</v>
      </c>
      <c r="B19" s="636">
        <v>1</v>
      </c>
      <c r="C19" s="636">
        <v>10</v>
      </c>
      <c r="D19" s="636">
        <v>11</v>
      </c>
      <c r="E19" s="636" t="s">
        <v>382</v>
      </c>
      <c r="F19" s="636">
        <v>2</v>
      </c>
      <c r="G19" s="636">
        <v>2</v>
      </c>
      <c r="H19" s="637">
        <v>13</v>
      </c>
      <c r="I19" s="638">
        <v>0.0161892901618929</v>
      </c>
      <c r="J19" s="233">
        <v>10</v>
      </c>
    </row>
    <row r="20" spans="1:10" ht="25.5" customHeight="1" thickBot="1">
      <c r="A20" s="373" t="s">
        <v>294</v>
      </c>
      <c r="B20" s="639">
        <v>0</v>
      </c>
      <c r="C20" s="639">
        <v>9</v>
      </c>
      <c r="D20" s="639">
        <v>9</v>
      </c>
      <c r="E20" s="639">
        <v>0</v>
      </c>
      <c r="F20" s="639">
        <v>0</v>
      </c>
      <c r="G20" s="639">
        <v>0</v>
      </c>
      <c r="H20" s="640">
        <v>9</v>
      </c>
      <c r="I20" s="641">
        <v>0.0112079701120797</v>
      </c>
      <c r="J20" s="233">
        <v>10</v>
      </c>
    </row>
    <row r="21" spans="1:11" ht="25.5" customHeight="1" thickBot="1">
      <c r="A21" s="376" t="s">
        <v>406</v>
      </c>
      <c r="B21" s="377">
        <v>239</v>
      </c>
      <c r="C21" s="377">
        <v>355</v>
      </c>
      <c r="D21" s="377">
        <v>594</v>
      </c>
      <c r="E21" s="377">
        <v>30</v>
      </c>
      <c r="F21" s="377">
        <v>58</v>
      </c>
      <c r="G21" s="377">
        <v>88</v>
      </c>
      <c r="H21" s="377">
        <v>682</v>
      </c>
      <c r="I21" s="378">
        <v>0.8493150684931506</v>
      </c>
      <c r="J21" s="239">
        <v>567</v>
      </c>
      <c r="K21" s="239">
        <v>0</v>
      </c>
    </row>
    <row r="22" spans="1:11" ht="25.5" customHeight="1" thickBot="1">
      <c r="A22" s="379" t="s">
        <v>407</v>
      </c>
      <c r="B22" s="374">
        <v>42</v>
      </c>
      <c r="C22" s="374">
        <v>62</v>
      </c>
      <c r="D22" s="374">
        <v>104</v>
      </c>
      <c r="E22" s="374">
        <v>5</v>
      </c>
      <c r="F22" s="374">
        <v>12</v>
      </c>
      <c r="G22" s="374">
        <v>17</v>
      </c>
      <c r="H22" s="374">
        <v>121</v>
      </c>
      <c r="I22" s="375">
        <v>0.1506849315068493</v>
      </c>
      <c r="J22" s="233">
        <v>136</v>
      </c>
      <c r="K22" s="233" t="e">
        <v>#REF!</v>
      </c>
    </row>
    <row r="23" spans="1:9" ht="32.25" customHeight="1" thickBot="1">
      <c r="A23" s="376" t="s">
        <v>297</v>
      </c>
      <c r="B23" s="377">
        <v>281</v>
      </c>
      <c r="C23" s="377">
        <v>417</v>
      </c>
      <c r="D23" s="377">
        <v>698</v>
      </c>
      <c r="E23" s="377">
        <v>35</v>
      </c>
      <c r="F23" s="377">
        <v>70</v>
      </c>
      <c r="G23" s="377">
        <v>105</v>
      </c>
      <c r="H23" s="377">
        <v>803</v>
      </c>
      <c r="I23" s="378">
        <v>1</v>
      </c>
    </row>
    <row r="24" spans="1:9" ht="15.75" customHeight="1">
      <c r="A24" s="509" t="s">
        <v>250</v>
      </c>
      <c r="B24" s="240"/>
      <c r="C24" s="240"/>
      <c r="D24" s="240"/>
      <c r="E24" s="240"/>
      <c r="F24" s="240"/>
      <c r="G24" s="240"/>
      <c r="H24" s="241"/>
      <c r="I24" s="242"/>
    </row>
    <row r="25" spans="1:10" ht="25.5" customHeight="1">
      <c r="A25" s="243"/>
      <c r="B25" s="243"/>
      <c r="C25" s="243"/>
      <c r="D25" s="243"/>
      <c r="E25" s="243"/>
      <c r="F25" s="243"/>
      <c r="G25" s="243"/>
      <c r="H25" s="243"/>
      <c r="J25" s="233">
        <v>887</v>
      </c>
    </row>
    <row r="26" spans="1:8" ht="12.75">
      <c r="A26" s="243"/>
      <c r="B26" s="244"/>
      <c r="C26" s="244"/>
      <c r="D26" s="244"/>
      <c r="E26" s="244"/>
      <c r="F26" s="244"/>
      <c r="G26" s="244"/>
      <c r="H26" s="244"/>
    </row>
    <row r="27" spans="1:8" ht="12.75">
      <c r="A27" s="243"/>
      <c r="B27" s="243"/>
      <c r="C27" s="243"/>
      <c r="D27" s="243"/>
      <c r="E27" s="243"/>
      <c r="F27" s="243"/>
      <c r="G27" s="243"/>
      <c r="H27" s="243"/>
    </row>
    <row r="28" spans="1:8" ht="18">
      <c r="A28" s="245"/>
      <c r="B28" s="245"/>
      <c r="C28" s="245"/>
      <c r="D28" s="245"/>
      <c r="E28" s="245"/>
      <c r="F28" s="245"/>
      <c r="G28" s="245"/>
      <c r="H28" s="246"/>
    </row>
    <row r="29" spans="1:8" ht="18">
      <c r="A29" s="245"/>
      <c r="B29" s="245"/>
      <c r="C29" s="245"/>
      <c r="D29" s="245"/>
      <c r="E29" s="245"/>
      <c r="F29" s="245"/>
      <c r="G29" s="245"/>
      <c r="H29" s="246"/>
    </row>
    <row r="30" spans="1:10" ht="18">
      <c r="A30" s="245"/>
      <c r="B30" s="245"/>
      <c r="C30" s="245"/>
      <c r="D30" s="245"/>
      <c r="E30" s="245"/>
      <c r="F30" s="245"/>
      <c r="G30" s="245"/>
      <c r="H30" s="246"/>
      <c r="J30" s="233">
        <v>781</v>
      </c>
    </row>
    <row r="31" spans="1:8" ht="18">
      <c r="A31" s="245"/>
      <c r="B31" s="245"/>
      <c r="C31" s="245"/>
      <c r="D31" s="245"/>
      <c r="E31" s="245"/>
      <c r="F31" s="245"/>
      <c r="G31" s="245"/>
      <c r="H31" s="246"/>
    </row>
    <row r="32" spans="1:8" ht="18">
      <c r="A32" s="245"/>
      <c r="B32" s="245"/>
      <c r="C32" s="245"/>
      <c r="D32" s="245"/>
      <c r="E32" s="245"/>
      <c r="F32" s="245"/>
      <c r="G32" s="245"/>
      <c r="H32" s="246"/>
    </row>
    <row r="33" spans="1:8" ht="18">
      <c r="A33" s="245"/>
      <c r="B33" s="245"/>
      <c r="C33" s="245"/>
      <c r="D33" s="245"/>
      <c r="E33" s="245"/>
      <c r="F33" s="245"/>
      <c r="G33" s="245"/>
      <c r="H33" s="246"/>
    </row>
    <row r="34" spans="1:8" ht="18">
      <c r="A34" s="245"/>
      <c r="B34" s="245"/>
      <c r="C34" s="245"/>
      <c r="D34" s="245"/>
      <c r="E34" s="245"/>
      <c r="F34" s="245"/>
      <c r="G34" s="245"/>
      <c r="H34" s="246"/>
    </row>
    <row r="35" spans="1:8" ht="18">
      <c r="A35" s="245"/>
      <c r="B35" s="245"/>
      <c r="C35" s="245"/>
      <c r="D35" s="245"/>
      <c r="E35" s="245"/>
      <c r="F35" s="245"/>
      <c r="G35" s="245"/>
      <c r="H35" s="246"/>
    </row>
    <row r="36" spans="1:8" ht="18">
      <c r="A36" s="245"/>
      <c r="B36" s="245"/>
      <c r="C36" s="245"/>
      <c r="D36" s="245"/>
      <c r="E36" s="245"/>
      <c r="F36" s="245"/>
      <c r="G36" s="245"/>
      <c r="H36" s="246"/>
    </row>
    <row r="37" spans="1:8" ht="18">
      <c r="A37" s="245"/>
      <c r="B37" s="245"/>
      <c r="C37" s="245"/>
      <c r="D37" s="245"/>
      <c r="E37" s="245"/>
      <c r="F37" s="245"/>
      <c r="G37" s="245"/>
      <c r="H37" s="246"/>
    </row>
    <row r="38" spans="1:8" ht="18">
      <c r="A38" s="245"/>
      <c r="B38" s="245"/>
      <c r="C38" s="245"/>
      <c r="D38" s="245"/>
      <c r="E38" s="245"/>
      <c r="F38" s="245"/>
      <c r="G38" s="245"/>
      <c r="H38" s="246"/>
    </row>
    <row r="39" spans="1:8" ht="18">
      <c r="A39" s="245"/>
      <c r="B39" s="245"/>
      <c r="C39" s="245"/>
      <c r="D39" s="245"/>
      <c r="E39" s="245"/>
      <c r="F39" s="245"/>
      <c r="G39" s="245"/>
      <c r="H39" s="246"/>
    </row>
    <row r="40" spans="1:8" ht="18">
      <c r="A40" s="245"/>
      <c r="B40" s="245"/>
      <c r="C40" s="245"/>
      <c r="D40" s="245"/>
      <c r="E40" s="245"/>
      <c r="F40" s="245"/>
      <c r="G40" s="245"/>
      <c r="H40" s="246"/>
    </row>
    <row r="41" spans="1:8" ht="12.75">
      <c r="A41" s="230"/>
      <c r="B41" s="230"/>
      <c r="C41" s="230"/>
      <c r="D41" s="230"/>
      <c r="E41" s="230"/>
      <c r="F41" s="230"/>
      <c r="G41" s="230"/>
      <c r="H41" s="230"/>
    </row>
    <row r="42" spans="1:7" ht="15">
      <c r="A42" s="247"/>
      <c r="B42" s="247"/>
      <c r="C42" s="247"/>
      <c r="D42" s="247"/>
      <c r="E42" s="247"/>
      <c r="F42" s="247"/>
      <c r="G42" s="247"/>
    </row>
    <row r="43" spans="1:7" ht="12.75">
      <c r="A43" s="230"/>
      <c r="B43" s="230"/>
      <c r="C43" s="230"/>
      <c r="D43" s="230"/>
      <c r="E43" s="230"/>
      <c r="F43" s="230"/>
      <c r="G43" s="230"/>
    </row>
    <row r="44" spans="1:8" ht="12.75">
      <c r="A44" s="230"/>
      <c r="B44" s="230"/>
      <c r="C44" s="230"/>
      <c r="D44" s="230"/>
      <c r="E44" s="230"/>
      <c r="F44" s="230"/>
      <c r="G44" s="230"/>
      <c r="H44" s="230"/>
    </row>
    <row r="45" spans="1:8" ht="12.75">
      <c r="A45" s="230"/>
      <c r="B45" s="230"/>
      <c r="C45" s="230"/>
      <c r="D45" s="230"/>
      <c r="E45" s="230"/>
      <c r="F45" s="230"/>
      <c r="G45" s="230"/>
      <c r="H45" s="230"/>
    </row>
    <row r="46" spans="1:8" ht="12.75">
      <c r="A46" s="230"/>
      <c r="B46" s="230"/>
      <c r="C46" s="230"/>
      <c r="D46" s="230"/>
      <c r="E46" s="230"/>
      <c r="F46" s="230"/>
      <c r="G46" s="230"/>
      <c r="H46" s="230"/>
    </row>
    <row r="47" spans="1:8" ht="12.75">
      <c r="A47" s="230"/>
      <c r="B47" s="230"/>
      <c r="C47" s="230"/>
      <c r="D47" s="230"/>
      <c r="E47" s="230"/>
      <c r="F47" s="230"/>
      <c r="G47" s="230"/>
      <c r="H47" s="230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"/>
  <sheetViews>
    <sheetView showGridLines="0" zoomScale="70" zoomScaleNormal="70" zoomScaleSheetLayoutView="70" zoomScalePageLayoutView="0" workbookViewId="0" topLeftCell="A1">
      <selection activeCell="Q14" sqref="Q14"/>
    </sheetView>
  </sheetViews>
  <sheetFormatPr defaultColWidth="11.421875" defaultRowHeight="12.75"/>
  <cols>
    <col min="1" max="1" width="44.140625" style="161" customWidth="1"/>
    <col min="2" max="2" width="17.8515625" style="161" customWidth="1"/>
    <col min="3" max="3" width="20.00390625" style="161" customWidth="1"/>
    <col min="4" max="4" width="18.7109375" style="161" customWidth="1"/>
    <col min="5" max="5" width="19.00390625" style="161" customWidth="1"/>
    <col min="6" max="6" width="15.7109375" style="161" customWidth="1"/>
    <col min="7" max="7" width="21.7109375" style="161" customWidth="1"/>
    <col min="8" max="8" width="7.421875" style="161" bestFit="1" customWidth="1"/>
    <col min="9" max="9" width="32.140625" style="161" customWidth="1"/>
    <col min="10" max="16384" width="11.421875" style="161" customWidth="1"/>
  </cols>
  <sheetData>
    <row r="1" spans="1:7" ht="17.25" customHeight="1">
      <c r="A1" s="215"/>
      <c r="B1" s="227"/>
      <c r="C1" s="227"/>
      <c r="D1" s="217"/>
      <c r="E1" s="217"/>
      <c r="F1" s="217"/>
      <c r="G1" s="217"/>
    </row>
    <row r="2" spans="1:7" ht="17.25" customHeight="1">
      <c r="A2" s="215"/>
      <c r="B2" s="227"/>
      <c r="C2" s="227"/>
      <c r="D2" s="217"/>
      <c r="E2" s="217"/>
      <c r="F2" s="217"/>
      <c r="G2" s="217"/>
    </row>
    <row r="3" spans="1:7" ht="17.25" customHeight="1">
      <c r="A3" s="215"/>
      <c r="B3" s="227"/>
      <c r="C3" s="227"/>
      <c r="D3" s="217"/>
      <c r="E3" s="217"/>
      <c r="F3" s="217"/>
      <c r="G3" s="217"/>
    </row>
    <row r="4" spans="1:7" ht="17.25" customHeight="1">
      <c r="A4" s="248"/>
      <c r="B4" s="248"/>
      <c r="C4" s="203"/>
      <c r="D4" s="203"/>
      <c r="E4" s="203"/>
      <c r="F4" s="203"/>
      <c r="G4" s="203"/>
    </row>
    <row r="5" spans="1:7" ht="17.25" customHeight="1">
      <c r="A5" s="803" t="s">
        <v>298</v>
      </c>
      <c r="B5" s="803"/>
      <c r="C5" s="803"/>
      <c r="D5" s="803"/>
      <c r="E5" s="803"/>
      <c r="F5" s="803"/>
      <c r="G5" s="803"/>
    </row>
    <row r="6" spans="1:7" ht="21.75" customHeight="1" thickBot="1">
      <c r="A6" s="803" t="s">
        <v>415</v>
      </c>
      <c r="B6" s="803"/>
      <c r="C6" s="803"/>
      <c r="D6" s="803"/>
      <c r="E6" s="803"/>
      <c r="F6" s="803"/>
      <c r="G6" s="803"/>
    </row>
    <row r="7" spans="1:7" ht="17.25" customHeight="1">
      <c r="A7" s="745" t="s">
        <v>299</v>
      </c>
      <c r="B7" s="747" t="s">
        <v>240</v>
      </c>
      <c r="C7" s="747"/>
      <c r="D7" s="747" t="s">
        <v>242</v>
      </c>
      <c r="E7" s="747"/>
      <c r="F7" s="748" t="s">
        <v>249</v>
      </c>
      <c r="G7" s="750" t="s">
        <v>284</v>
      </c>
    </row>
    <row r="8" spans="1:7" ht="16.5" thickBot="1">
      <c r="A8" s="746"/>
      <c r="B8" s="518" t="s">
        <v>6</v>
      </c>
      <c r="C8" s="518" t="s">
        <v>8</v>
      </c>
      <c r="D8" s="518" t="s">
        <v>300</v>
      </c>
      <c r="E8" s="518" t="s">
        <v>301</v>
      </c>
      <c r="F8" s="749"/>
      <c r="G8" s="751"/>
    </row>
    <row r="9" spans="1:9" ht="15.75">
      <c r="A9" s="383" t="s">
        <v>303</v>
      </c>
      <c r="B9" s="642">
        <v>9167</v>
      </c>
      <c r="C9" s="642">
        <v>18948</v>
      </c>
      <c r="D9" s="643">
        <v>485</v>
      </c>
      <c r="E9" s="642">
        <v>921</v>
      </c>
      <c r="F9" s="643">
        <v>29521</v>
      </c>
      <c r="G9" s="644">
        <v>0.15834218346045334</v>
      </c>
      <c r="H9" s="166"/>
      <c r="I9" s="249"/>
    </row>
    <row r="10" spans="1:9" ht="15.75">
      <c r="A10" s="250" t="s">
        <v>302</v>
      </c>
      <c r="B10" s="645">
        <v>7332</v>
      </c>
      <c r="C10" s="645">
        <v>20799</v>
      </c>
      <c r="D10" s="646">
        <v>368</v>
      </c>
      <c r="E10" s="645">
        <v>773</v>
      </c>
      <c r="F10" s="646">
        <v>29272</v>
      </c>
      <c r="G10" s="647">
        <v>0.1570066188223431</v>
      </c>
      <c r="H10" s="251"/>
      <c r="I10" s="249"/>
    </row>
    <row r="11" spans="1:9" ht="31.5">
      <c r="A11" s="250" t="s">
        <v>304</v>
      </c>
      <c r="B11" s="645">
        <v>7338</v>
      </c>
      <c r="C11" s="645">
        <v>17180</v>
      </c>
      <c r="D11" s="646">
        <v>249</v>
      </c>
      <c r="E11" s="645">
        <v>418</v>
      </c>
      <c r="F11" s="646">
        <v>25185</v>
      </c>
      <c r="G11" s="647">
        <v>0.13508512213175425</v>
      </c>
      <c r="H11" s="251"/>
      <c r="I11" s="249"/>
    </row>
    <row r="12" spans="1:9" ht="31.5">
      <c r="A12" s="250" t="s">
        <v>305</v>
      </c>
      <c r="B12" s="645">
        <v>6425</v>
      </c>
      <c r="C12" s="645">
        <v>14647</v>
      </c>
      <c r="D12" s="646">
        <v>1137</v>
      </c>
      <c r="E12" s="645">
        <v>2714</v>
      </c>
      <c r="F12" s="646">
        <v>24923</v>
      </c>
      <c r="G12" s="647">
        <v>0.13367982921936514</v>
      </c>
      <c r="H12" s="251"/>
      <c r="I12" s="249"/>
    </row>
    <row r="13" spans="1:9" ht="15.75">
      <c r="A13" s="250" t="s">
        <v>306</v>
      </c>
      <c r="B13" s="645">
        <v>7529</v>
      </c>
      <c r="C13" s="645">
        <v>7799</v>
      </c>
      <c r="D13" s="646">
        <v>913</v>
      </c>
      <c r="E13" s="645">
        <v>738</v>
      </c>
      <c r="F13" s="646">
        <v>16979</v>
      </c>
      <c r="G13" s="647">
        <v>0.09107048992158251</v>
      </c>
      <c r="H13" s="251"/>
      <c r="I13" s="249"/>
    </row>
    <row r="14" spans="1:9" ht="31.5">
      <c r="A14" s="250" t="s">
        <v>307</v>
      </c>
      <c r="B14" s="645">
        <v>2855</v>
      </c>
      <c r="C14" s="645">
        <v>3910</v>
      </c>
      <c r="D14" s="646">
        <v>32</v>
      </c>
      <c r="E14" s="645">
        <v>43</v>
      </c>
      <c r="F14" s="646">
        <v>6840</v>
      </c>
      <c r="G14" s="647">
        <v>0.03668779969748656</v>
      </c>
      <c r="H14" s="251"/>
      <c r="I14" s="249"/>
    </row>
    <row r="15" spans="1:9" ht="15.75">
      <c r="A15" s="250" t="s">
        <v>308</v>
      </c>
      <c r="B15" s="645">
        <v>2171</v>
      </c>
      <c r="C15" s="645">
        <v>2742</v>
      </c>
      <c r="D15" s="646">
        <v>240</v>
      </c>
      <c r="E15" s="645">
        <v>168</v>
      </c>
      <c r="F15" s="646">
        <v>5321</v>
      </c>
      <c r="G15" s="647">
        <v>0.028540319033673392</v>
      </c>
      <c r="H15" s="251"/>
      <c r="I15" s="249"/>
    </row>
    <row r="16" spans="1:9" ht="31.5">
      <c r="A16" s="250" t="s">
        <v>309</v>
      </c>
      <c r="B16" s="645">
        <v>2260</v>
      </c>
      <c r="C16" s="645">
        <v>2968</v>
      </c>
      <c r="D16" s="646">
        <v>30</v>
      </c>
      <c r="E16" s="645">
        <v>28</v>
      </c>
      <c r="F16" s="646">
        <v>5286</v>
      </c>
      <c r="G16" s="647">
        <v>0.028352589064461108</v>
      </c>
      <c r="H16" s="251"/>
      <c r="I16" s="249"/>
    </row>
    <row r="17" spans="1:9" ht="63">
      <c r="A17" s="250" t="s">
        <v>311</v>
      </c>
      <c r="B17" s="645">
        <v>1252</v>
      </c>
      <c r="C17" s="645">
        <v>2165</v>
      </c>
      <c r="D17" s="646">
        <v>68</v>
      </c>
      <c r="E17" s="645">
        <v>86</v>
      </c>
      <c r="F17" s="646">
        <v>3571</v>
      </c>
      <c r="G17" s="647">
        <v>0.01915382057305914</v>
      </c>
      <c r="H17" s="251"/>
      <c r="I17" s="249"/>
    </row>
    <row r="18" spans="1:9" ht="63">
      <c r="A18" s="250" t="s">
        <v>310</v>
      </c>
      <c r="B18" s="645">
        <v>977</v>
      </c>
      <c r="C18" s="645">
        <v>2375</v>
      </c>
      <c r="D18" s="646">
        <v>45</v>
      </c>
      <c r="E18" s="645">
        <v>100</v>
      </c>
      <c r="F18" s="646">
        <v>3497</v>
      </c>
      <c r="G18" s="647">
        <v>0.01875690578101031</v>
      </c>
      <c r="H18" s="251"/>
      <c r="I18" s="249"/>
    </row>
    <row r="19" spans="1:9" ht="15.75">
      <c r="A19" s="250" t="s">
        <v>312</v>
      </c>
      <c r="B19" s="645">
        <v>795</v>
      </c>
      <c r="C19" s="645">
        <v>2166</v>
      </c>
      <c r="D19" s="646">
        <v>68</v>
      </c>
      <c r="E19" s="645">
        <v>209</v>
      </c>
      <c r="F19" s="646">
        <v>3238</v>
      </c>
      <c r="G19" s="647">
        <v>0.0173677040088394</v>
      </c>
      <c r="H19" s="251"/>
      <c r="I19" s="249"/>
    </row>
    <row r="20" spans="1:9" ht="15.75">
      <c r="A20" s="250" t="s">
        <v>313</v>
      </c>
      <c r="B20" s="645">
        <v>967</v>
      </c>
      <c r="C20" s="645">
        <v>2185</v>
      </c>
      <c r="D20" s="646">
        <v>11</v>
      </c>
      <c r="E20" s="645">
        <v>13</v>
      </c>
      <c r="F20" s="646">
        <v>3176</v>
      </c>
      <c r="G20" s="647">
        <v>0.01703515377766335</v>
      </c>
      <c r="H20" s="251"/>
      <c r="I20" s="249"/>
    </row>
    <row r="21" spans="1:9" ht="15.75">
      <c r="A21" s="250" t="s">
        <v>314</v>
      </c>
      <c r="B21" s="645">
        <v>785</v>
      </c>
      <c r="C21" s="645">
        <v>1592</v>
      </c>
      <c r="D21" s="646">
        <v>49</v>
      </c>
      <c r="E21" s="645">
        <v>107</v>
      </c>
      <c r="F21" s="646">
        <v>2533</v>
      </c>
      <c r="G21" s="647">
        <v>0.013586286057563372</v>
      </c>
      <c r="H21" s="251"/>
      <c r="I21" s="249"/>
    </row>
    <row r="22" spans="1:9" ht="15.75">
      <c r="A22" s="250" t="s">
        <v>408</v>
      </c>
      <c r="B22" s="645">
        <v>940</v>
      </c>
      <c r="C22" s="645">
        <v>1120</v>
      </c>
      <c r="D22" s="646">
        <v>22</v>
      </c>
      <c r="E22" s="645">
        <v>25</v>
      </c>
      <c r="F22" s="646">
        <v>2107</v>
      </c>
      <c r="G22" s="647">
        <v>0.01130134414657956</v>
      </c>
      <c r="H22" s="251"/>
      <c r="I22" s="249"/>
    </row>
    <row r="23" spans="1:8" ht="16.5" thickBot="1">
      <c r="A23" s="380" t="s">
        <v>413</v>
      </c>
      <c r="B23" s="381">
        <v>9450</v>
      </c>
      <c r="C23" s="381">
        <v>13252</v>
      </c>
      <c r="D23" s="381">
        <v>1043</v>
      </c>
      <c r="E23" s="381">
        <v>1244</v>
      </c>
      <c r="F23" s="381">
        <v>24989</v>
      </c>
      <c r="G23" s="382">
        <v>0.13403383430416546</v>
      </c>
      <c r="H23" s="251"/>
    </row>
    <row r="24" spans="1:8" ht="15.75" customHeight="1" thickBot="1">
      <c r="A24" s="384" t="s">
        <v>414</v>
      </c>
      <c r="B24" s="385">
        <v>60243</v>
      </c>
      <c r="C24" s="385">
        <v>113848</v>
      </c>
      <c r="D24" s="385">
        <v>4760</v>
      </c>
      <c r="E24" s="385">
        <v>7587</v>
      </c>
      <c r="F24" s="385">
        <v>186438</v>
      </c>
      <c r="G24" s="386">
        <v>1</v>
      </c>
      <c r="H24" s="251"/>
    </row>
    <row r="25" spans="1:8" ht="17.25" customHeight="1">
      <c r="A25" s="224" t="s">
        <v>315</v>
      </c>
      <c r="B25" s="252"/>
      <c r="C25" s="252"/>
      <c r="D25" s="252"/>
      <c r="E25" s="252"/>
      <c r="F25" s="252"/>
      <c r="G25" s="252"/>
      <c r="H25" s="251"/>
    </row>
    <row r="26" spans="1:7" ht="12.75">
      <c r="A26" s="227"/>
      <c r="B26" s="227"/>
      <c r="C26" s="227"/>
      <c r="D26" s="227"/>
      <c r="E26" s="227"/>
      <c r="F26" s="227"/>
      <c r="G26" s="227"/>
    </row>
    <row r="27" spans="1:9" ht="12.75">
      <c r="A27" s="253"/>
      <c r="B27" s="254"/>
      <c r="C27" s="254"/>
      <c r="D27" s="254"/>
      <c r="E27" s="254"/>
      <c r="F27" s="254"/>
      <c r="G27" s="253"/>
      <c r="I27" s="166"/>
    </row>
    <row r="28" spans="1:7" ht="12.75" hidden="1">
      <c r="A28" s="253"/>
      <c r="B28" s="253"/>
      <c r="C28" s="253"/>
      <c r="D28" s="253"/>
      <c r="E28" s="253"/>
      <c r="F28" s="253"/>
      <c r="G28" s="253"/>
    </row>
    <row r="29" spans="1:7" ht="12.75" hidden="1">
      <c r="A29" s="253"/>
      <c r="B29" s="253"/>
      <c r="C29" s="253"/>
      <c r="D29" s="253"/>
      <c r="E29" s="253"/>
      <c r="F29" s="253"/>
      <c r="G29" s="253"/>
    </row>
    <row r="30" spans="1:7" ht="12.75" hidden="1">
      <c r="A30" s="253"/>
      <c r="B30" s="253"/>
      <c r="C30" s="253"/>
      <c r="D30" s="253"/>
      <c r="E30" s="253"/>
      <c r="F30" s="253"/>
      <c r="G30" s="253"/>
    </row>
    <row r="31" spans="1:7" ht="12.75" hidden="1">
      <c r="A31" s="253"/>
      <c r="B31" s="255"/>
      <c r="C31" s="255"/>
      <c r="D31" s="255"/>
      <c r="E31" s="255"/>
      <c r="F31" s="255"/>
      <c r="G31" s="253"/>
    </row>
    <row r="32" spans="1:7" ht="12.75" hidden="1">
      <c r="A32" s="253"/>
      <c r="B32" s="253"/>
      <c r="C32" s="253"/>
      <c r="D32" s="253"/>
      <c r="E32" s="253"/>
      <c r="F32" s="253"/>
      <c r="G32" s="253"/>
    </row>
    <row r="33" spans="1:7" ht="12.75" hidden="1">
      <c r="A33" s="253"/>
      <c r="B33" s="255"/>
      <c r="C33" s="255"/>
      <c r="D33" s="255"/>
      <c r="E33" s="255"/>
      <c r="F33" s="255"/>
      <c r="G33" s="253"/>
    </row>
    <row r="34" spans="1:7" ht="12.75" hidden="1">
      <c r="A34" s="253"/>
      <c r="B34" s="253"/>
      <c r="C34" s="253"/>
      <c r="D34" s="253"/>
      <c r="E34" s="253"/>
      <c r="F34" s="253"/>
      <c r="G34" s="253"/>
    </row>
    <row r="35" spans="1:7" ht="12.75" hidden="1">
      <c r="A35" s="253"/>
      <c r="B35" s="253"/>
      <c r="C35" s="253"/>
      <c r="D35" s="253"/>
      <c r="E35" s="253"/>
      <c r="F35" s="253"/>
      <c r="G35" s="253"/>
    </row>
    <row r="36" spans="1:7" ht="12.75">
      <c r="A36" s="253"/>
      <c r="B36" s="255"/>
      <c r="C36" s="255"/>
      <c r="D36" s="255"/>
      <c r="E36" s="255"/>
      <c r="F36" s="255"/>
      <c r="G36" s="253"/>
    </row>
    <row r="37" spans="1:7" ht="12.75">
      <c r="A37" s="253"/>
      <c r="B37" s="255"/>
      <c r="C37" s="255"/>
      <c r="D37" s="255"/>
      <c r="E37" s="255"/>
      <c r="F37" s="255"/>
      <c r="G37" s="253"/>
    </row>
    <row r="38" spans="1:7" ht="12.75">
      <c r="A38" s="253"/>
      <c r="B38" s="253"/>
      <c r="C38" s="253"/>
      <c r="D38" s="253"/>
      <c r="E38" s="253"/>
      <c r="F38" s="253"/>
      <c r="G38" s="253"/>
    </row>
    <row r="39" spans="1:7" ht="12.75">
      <c r="A39" s="253"/>
      <c r="B39" s="255"/>
      <c r="C39" s="255"/>
      <c r="D39" s="255"/>
      <c r="E39" s="255"/>
      <c r="F39" s="255"/>
      <c r="G39" s="255"/>
    </row>
    <row r="40" spans="1:7" ht="15.75" customHeight="1">
      <c r="A40" s="253"/>
      <c r="B40" s="253"/>
      <c r="C40" s="253"/>
      <c r="D40" s="253"/>
      <c r="E40" s="253"/>
      <c r="F40" s="253"/>
      <c r="G40" s="253"/>
    </row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MFSUAREZS</dc:creator>
  <cp:keywords/>
  <dc:description/>
  <cp:lastModifiedBy>Jonathan Troncoso Gonzalez</cp:lastModifiedBy>
  <cp:lastPrinted>2016-06-07T19:10:50Z</cp:lastPrinted>
  <dcterms:created xsi:type="dcterms:W3CDTF">2015-07-06T20:40:08Z</dcterms:created>
  <dcterms:modified xsi:type="dcterms:W3CDTF">2016-06-29T16:14:12Z</dcterms:modified>
  <cp:category/>
  <cp:version/>
  <cp:contentType/>
  <cp:contentStatus/>
</cp:coreProperties>
</file>