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<sst xmlns="http://schemas.openxmlformats.org/spreadsheetml/2006/main" count="132" uniqueCount="91">
  <si>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</si>
  <si>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</si>
  <si>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</si>
  <si>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</si>
  <si>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</si>
  <si>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</si>
  <si>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</si>
  <si>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</si>
  <si>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</si>
  <si>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</si>
  <si>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</si>
  <si>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</si>
  <si>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</si>
  <si>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</si>
  <si>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</si>
  <si>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</si>
  <si>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</si>
  <si>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</si>
  <si>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</si>
  <si>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</si>
  <si>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</si>
  <si>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</si>
  <si>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</si>
  <si>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</si>
  <si>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</si>
  <si>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</si>
  <si>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</si>
  <si>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</si>
  <si>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</si>
  <si>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</si>
  <si>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</si>
  <si>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</si>
  <si>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</si>
  <si>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</si>
  <si>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</si>
  <si>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</si>
  <si>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</si>
  <si>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</si>
  <si>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</si>
  <si>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</si>
  <si>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</si>
  <si>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</si>
  <si>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</si>
  <si>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</si>
  <si>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</si>
  <si>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</si>
  <si>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</si>
  <si>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DICIEMBRE 2022</t>
  </si>
  <si>
    <t>DIRECCIÓN GENERAL</t>
  </si>
  <si>
    <t>28 DE 2023</t>
  </si>
  <si>
    <t>29 DE 2023</t>
  </si>
  <si>
    <t>30 DE 2023</t>
  </si>
  <si>
    <t>31 DE 2023</t>
  </si>
  <si>
    <t>32 DE 2023</t>
  </si>
  <si>
    <t>33 DE 2023</t>
  </si>
  <si>
    <t>CONTRATACIÓN DIRECTA</t>
  </si>
  <si>
    <t>SUMINISTRO</t>
  </si>
  <si>
    <t>PRESTACIÓN DE SERVICIOS PROFESIONALES Y DE APOYO A LA GESTIÓN</t>
  </si>
  <si>
    <t>SOPORTE LÓGICO S.A.S</t>
  </si>
  <si>
    <t>NEC DE COLOMBIA S.A.</t>
  </si>
  <si>
    <t>ISOLUCION SISTEMAS INTEGRADOS DE GESTIÓN S.A.</t>
  </si>
  <si>
    <t>HECTOR JAMES VILLAMIL SANDOVAL</t>
  </si>
  <si>
    <t>BEATRIZ DELSOCORRO GARCIA POLANCO</t>
  </si>
  <si>
    <t>MAURICIO MORENO SORIANO</t>
  </si>
  <si>
    <t>CONTRATAR EL SERVICIO DE SOPORTE, ACTUALIZACION Y MANTENIMIENTO, Y PLATAFORMA AL SISTEMA  DE INFORMACION HUMANO PARA EL MANEJO  DEL RECURSO HUMANO Y NÓMINA DEL INPEC</t>
  </si>
  <si>
    <t>CONTRATAR EL SOPORTE TÉCNICO 24 HORAS Y AMPLIACIÓN DE REGISTROS DE BASE DE DATOS SISTEMA AFIS VIGENCIA 2023</t>
  </si>
  <si>
    <t>CONTRATAR EL SERVICIO DE SOPORTE, MANTENIMIENTO, ACTUALIZACIÓN DE VERSIONES, MODULOS Y COMPONENTES, Y SERVICIOS PROFESIONALES DEL SOFTWARE ISOLUCION</t>
  </si>
  <si>
    <t>PRESTAR LOS SERVICIOS PROFESIONALES COMO INGENIERO DE SISTEMAS CON EXPERIENCIA EN  ANÁLISIS,DISEÑO Y DESARROLLO DE APLICACIONES UTILIZANDO LA HERRAMIENTAS DE ORACLE DEVELOPER ( FORMS Y REPORT), ORACLE ADF Y JASPER REPORT, BRINDANDO ADEMÁS SOPORTE Y MANTENIMIENTO A LOS APLICATIVOS, QUE SE ENCUENTRAN EN ADF, SERVICIOS WEB Y APOYAR LAS ACTIVIDADES QUE SE REALICEN EN EL GRUPO</t>
  </si>
  <si>
    <t>PRESTAR SUS SERVICIOS PROFESIONALES EN LA SUBDIRECCIÓN DE DESARROLLO DE HABILIDADES PRODUCTIVAS, PARA EL SEGUIMIENTO A LOS PROCESOS DE PRODUCCIÓN Y ADMINISTRACIÓN DE LAS ACTIVIDADES OCUPACIONALES, PROGRAMA AUTOABASTECIMIENTO E IMPLIMENTACIÓN Y DESARROLLO DE NUEVAS ACTIVIDADES PRODUCTIVAS Y OCUPACIONALES EN LOS ESTABLECIMIENTOS DE RECLUSIÓN DEL ORDEN NACIONAL - ERON</t>
  </si>
  <si>
    <t>PRESTAR LOS SERVICIOS PROFESIONALES COMO INGENIERO DE SISTEMAS CON CONOCIMIENTO EN ANÁLISIS, DISEÑO Y DESARROLLO DE APLICACIONES UTILIZANDO LA HERRAMIENTA DE ORACLE ADF, BRINDANDO ADEMÁS SOPORTE Y MANTENIMIENTO A LOS APLICATIVOS, QUE SE ENCUENTRAN EN ADF, Y APOYAR LAS ACTIVIDADES QUE SE REALICEN EN EL GRUPO ADMINISTRACIÓN DE LA INFORMACIÓN</t>
  </si>
  <si>
    <t>A-02-02-02-007-003</t>
  </si>
  <si>
    <t>A-02-02-02-008-003</t>
  </si>
  <si>
    <t>administracion@soportelogico.com.co</t>
  </si>
  <si>
    <t>notificaciones@nec.com.co</t>
  </si>
  <si>
    <t>info@isolucion@com.co</t>
  </si>
  <si>
    <t>james.villamils@gmail.com</t>
  </si>
  <si>
    <t>bgarciapolanco@hotmail.com</t>
  </si>
  <si>
    <t>stmoreno78@gmail.com</t>
  </si>
  <si>
    <t>Nación</t>
  </si>
  <si>
    <t>CO1.PCCNTR.4699287</t>
  </si>
  <si>
    <t>CO1.PCCNTR.4726773</t>
  </si>
  <si>
    <t>CO1.PCCNTR.4717017</t>
  </si>
  <si>
    <t>CO1.PCCNTR.4726516</t>
  </si>
  <si>
    <t>CO1.PCCNTR.4749364</t>
  </si>
  <si>
    <t>CO1.PCCNTR.4760639</t>
  </si>
  <si>
    <t>https://community.secop.gov.co/Public/Tendering/OpportunityDetail/Index?noticeUID=CO1.NTC.4083522&amp;isFromPublicArea=True&amp;isModal=False</t>
  </si>
  <si>
    <t>https://community.secop.gov.co/Public/Tendering/OpportunityDetail/Index?noticeUID=CO1.NTC.4117221&amp;isFromPublicArea=True&amp;isModal=False</t>
  </si>
  <si>
    <t>https://community.secop.gov.co/Public/Tendering/OpportunityDetail/Index?noticeUID=CO1.NTC.4099355&amp;isFromPublicArea=True&amp;isModal=False</t>
  </si>
  <si>
    <t>https://community.secop.gov.co/Public/Tendering/OpportunityDetail/Index?noticeUID=CO1.NTC.4115767&amp;isFromPublicArea=True&amp;isModal=False</t>
  </si>
  <si>
    <t>https://community.secop.gov.co/Public/Tendering/OpportunityDetail/Index?noticeUID=CO1.NTC.4145936&amp;isFromPublicArea=True&amp;isModal=False</t>
  </si>
  <si>
    <t>https://community.secop.gov.co/Public/Tendering/OpportunityDetail/Index?noticeUID=CO1.NTC.4160954&amp;isFromPublicArea=True&amp;isModal=False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</si>
</sst>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7">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43"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4" fillId="34" borderId="19" xfId="0" applyFont="1" applyFill="1" applyBorder="1" applyAlignment="1">
      <alignment horizontal="center" vertical="center"/>
    </xf>
    <xf numFmtId="0" fontId="44" fillId="34" borderId="20" xfId="0" applyFont="1" applyFill="1" applyBorder="1" applyAlignment="1">
      <alignment horizontal="center" vertical="center"/>
    </xf>
    <xf numFmtId="0" fontId="45" fillId="35" borderId="21" xfId="0" applyFont="1" applyFill="1" applyBorder="1" applyAlignment="1">
      <alignment horizontal="center" vertical="center"/>
    </xf>
    <xf numFmtId="0" fontId="43" fillId="35" borderId="21" xfId="0" applyFont="1" applyFill="1" applyBorder="1" applyAlignment="1">
      <alignment wrapText="1"/>
    </xf>
    <xf numFmtId="0" fontId="0" fillId="0" borderId="22" xfId="0" applyBorder="1" applyAlignment="1">
      <alignment wrapText="1"/>
    </xf>
    <xf numFmtId="0" fontId="45" fillId="0" borderId="23" xfId="0" applyFont="1" applyBorder="1" applyAlignment="1">
      <alignment horizontal="center"/>
    </xf>
    <xf numFmtId="0" fontId="45" fillId="0" borderId="24" xfId="0" applyFont="1" applyBorder="1" applyAlignment="1">
      <alignment horizontal="center"/>
    </xf>
    <xf numFmtId="0" fontId="45" fillId="0" borderId="25" xfId="0" applyFont="1" applyBorder="1" applyAlignment="1">
      <alignment horizontal="center"/>
    </xf>
    <xf numFmtId="0" fontId="0" fillId="0" borderId="26" xfId="0" applyBorder="1" applyAlignment="1">
      <alignment horizontal="center"/>
    </xf>
    <xf numFmtId="0" fontId="0" fillId="0" borderId="21" xfId="0" applyBorder="1" applyAlignment="1">
      <alignment vertical="center" wrapText="1"/>
    </xf>
    <xf numFmtId="178" fontId="0" fillId="0" borderId="26" xfId="0" applyNumberFormat="1" applyBorder="1" applyAlignment="1">
      <alignment horizontal="center"/>
    </xf>
    <xf numFmtId="178" fontId="45" fillId="0" borderId="24" xfId="0" applyNumberFormat="1" applyFont="1" applyBorder="1" applyAlignment="1">
      <alignment horizontal="center"/>
    </xf>
    <xf numFmtId="178" fontId="4" fillId="33" borderId="14" xfId="60" applyNumberFormat="1" applyFont="1" applyFill="1" applyBorder="1" applyAlignment="1">
      <alignment horizontal="center" vertical="center" wrapText="1"/>
      <protection/>
    </xf>
    <xf numFmtId="178" fontId="0" fillId="0" borderId="0" xfId="0" applyNumberFormat="1" applyAlignment="1">
      <alignment/>
    </xf>
    <xf numFmtId="0" fontId="4" fillId="33" borderId="27" xfId="60" applyFont="1" applyFill="1" applyBorder="1" applyAlignment="1">
      <alignment horizontal="center" vertical="center" wrapText="1"/>
      <protection/>
    </xf>
    <xf numFmtId="0" fontId="0" fillId="0" borderId="26" xfId="0" applyBorder="1" applyAlignment="1">
      <alignment horizontal="left" wrapText="1"/>
    </xf>
    <xf numFmtId="0" fontId="45" fillId="0" borderId="24" xfId="0" applyFont="1" applyBorder="1" applyAlignment="1">
      <alignment horizontal="left" wrapText="1"/>
    </xf>
    <xf numFmtId="0" fontId="4" fillId="33" borderId="14" xfId="60" applyFont="1" applyFill="1" applyBorder="1" applyAlignment="1">
      <alignment horizontal="left" vertical="center" wrapText="1"/>
      <protection/>
    </xf>
    <xf numFmtId="0" fontId="0" fillId="0" borderId="0" xfId="0" applyAlignment="1">
      <alignment horizontal="left" wrapText="1"/>
    </xf>
    <xf numFmtId="0" fontId="45" fillId="0" borderId="0" xfId="0" applyFont="1" applyAlignment="1">
      <alignment horizontal="left" wrapText="1"/>
    </xf>
    <xf numFmtId="4" fontId="0" fillId="0" borderId="21" xfId="0" applyNumberFormat="1" applyBorder="1" applyAlignment="1">
      <alignment vertical="center" wrapText="1"/>
    </xf>
    <xf numFmtId="14" fontId="0" fillId="0" borderId="21" xfId="0" applyNumberFormat="1" applyBorder="1" applyAlignment="1">
      <alignment vertical="center" wrapText="1"/>
    </xf>
    <xf numFmtId="0" fontId="34" fillId="0" borderId="26" xfId="46" applyBorder="1" applyAlignment="1">
      <alignment horizontal="center"/>
    </xf>
    <xf numFmtId="0" fontId="34" fillId="0" borderId="21" xfId="46" applyBorder="1" applyAlignment="1">
      <alignment vertical="center" wrapText="1"/>
    </xf>
    <xf numFmtId="0" fontId="43" fillId="0" borderId="21" xfId="0" applyFont="1" applyBorder="1" applyAlignment="1">
      <alignment horizontal="center" vertical="center" wrapText="1"/>
    </xf>
    <xf numFmtId="0" fontId="0" fillId="0" borderId="21" xfId="0"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32">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2</xdr:col>
      <xdr:colOff>314325</xdr:colOff>
      <xdr:row>2</xdr:row>
      <xdr:rowOff>0</xdr:rowOff>
    </xdr:to>
    <xdr:pic>
      <xdr:nvPicPr>
        <xdr:cNvPr id="1" name="Imagen 3"/>
        <xdr:cNvPicPr preferRelativeResize="1">
          <a:picLocks noChangeAspect="1"/>
        </xdr:cNvPicPr>
      </xdr:nvPicPr>
      <xdr:blipFill>
        <a:blip r:embed="rId1"/>
        <a:stretch>
          <a:fillRect/>
        </a:stretch>
      </xdr:blipFill>
      <xdr:spPr>
        <a:xfrm>
          <a:off x="123825" y="0"/>
          <a:ext cx="2228850" cy="390525"/>
        </a:xfrm>
        <a:prstGeom prst="rect">
          <a:avLst/>
        </a:prstGeom>
        <a:noFill/>
        <a:ln w="9525" cmpd="sng">
          <a:noFill/>
        </a:ln>
      </xdr:spPr>
    </xdr:pic>
    <xdr:clientData/>
  </xdr:twoCellAnchor>
  <xdr:twoCellAnchor>
    <xdr:from>
      <xdr:col>2</xdr:col>
      <xdr:colOff>304800</xdr:colOff>
      <xdr:row>1</xdr:row>
      <xdr:rowOff>200025</xdr:rowOff>
    </xdr:from>
    <xdr:to>
      <xdr:col>8</xdr:col>
      <xdr:colOff>361950</xdr:colOff>
      <xdr:row>1</xdr:row>
      <xdr:rowOff>200025</xdr:rowOff>
    </xdr:to>
    <xdr:sp>
      <xdr:nvSpPr>
        <xdr:cNvPr id="2" name="4 Conector recto"/>
        <xdr:cNvSpPr>
          <a:spLocks/>
        </xdr:cNvSpPr>
      </xdr:nvSpPr>
      <xdr:spPr>
        <a:xfrm>
          <a:off x="2343150" y="39052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nistracion@soportelogico.com.co" TargetMode="External" /><Relationship Id="rId2" Type="http://schemas.openxmlformats.org/officeDocument/2006/relationships/hyperlink" Target="mailto:notificaciones@nec.com.co" TargetMode="External" /><Relationship Id="rId3" Type="http://schemas.openxmlformats.org/officeDocument/2006/relationships/hyperlink" Target="mailto:info@isolucion@com.co" TargetMode="External" /><Relationship Id="rId4" Type="http://schemas.openxmlformats.org/officeDocument/2006/relationships/hyperlink" Target="mailto:james.villamils@gmail.com" TargetMode="External" /><Relationship Id="rId5" Type="http://schemas.openxmlformats.org/officeDocument/2006/relationships/hyperlink" Target="mailto:bgarciapolanco@hotmail.com" TargetMode="External" /><Relationship Id="rId6" Type="http://schemas.openxmlformats.org/officeDocument/2006/relationships/hyperlink" Target="mailto:stmoreno78@gmail.com" TargetMode="External" /><Relationship Id="rId7" Type="http://schemas.openxmlformats.org/officeDocument/2006/relationships/hyperlink" Target="https://community.secop.gov.co/Public/Tendering/OpportunityDetail/Index?noticeUID=CO1.NTC.4083522&amp;isFromPublicArea=True&amp;isModal=False" TargetMode="External" /><Relationship Id="rId8" Type="http://schemas.openxmlformats.org/officeDocument/2006/relationships/hyperlink" Target="https://community.secop.gov.co/Public/Tendering/OpportunityDetail/Index?noticeUID=CO1.NTC.4117221&amp;isFromPublicArea=True&amp;isModal=False" TargetMode="External" /><Relationship Id="rId9" Type="http://schemas.openxmlformats.org/officeDocument/2006/relationships/hyperlink" Target="https://community.secop.gov.co/Public/Tendering/OpportunityDetail/Index?noticeUID=CO1.NTC.4099355&amp;isFromPublicArea=True&amp;isModal=False" TargetMode="External" /><Relationship Id="rId10" Type="http://schemas.openxmlformats.org/officeDocument/2006/relationships/hyperlink" Target="https://community.secop.gov.co/Public/Tendering/OpportunityDetail/Index?noticeUID=CO1.NTC.4115767&amp;isFromPublicArea=True&amp;isModal=False" TargetMode="External" /><Relationship Id="rId11" Type="http://schemas.openxmlformats.org/officeDocument/2006/relationships/hyperlink" Target="https://community.secop.gov.co/Public/Tendering/OpportunityDetail/Index?noticeUID=CO1.NTC.4145936&amp;isFromPublicArea=True&amp;isModal=False" TargetMode="External" /><Relationship Id="rId12" Type="http://schemas.openxmlformats.org/officeDocument/2006/relationships/hyperlink" Target="https://community.secop.gov.co/Public/Tendering/OpportunityDetail/Index?noticeUID=CO1.NTC.4160954&amp;isFromPublicArea=True&amp;isModal=False"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0"/>
  <sheetViews>
    <sheetView tabSelected="1" zoomScaleSheetLayoutView="100" zoomScalePageLayoutView="0" workbookViewId="0" topLeftCell="A1">
      <pane ySplit="4" topLeftCell="A5" activePane="bottomLeft" state="frozen"/>
      <selection pane="topLeft" activeCell="A1" sqref="A1"/>
      <selection pane="bottomLeft" activeCell="E7" sqref="E7"/>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34" customWidth="1"/>
    <col min="7" max="7" width="18.421875" style="29"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15.75" thickBot="1">
      <c r="A2" s="24"/>
      <c r="B2" s="24"/>
      <c r="C2" s="24"/>
      <c r="D2" s="24"/>
      <c r="E2" s="24"/>
      <c r="F2" s="31"/>
      <c r="G2" s="26"/>
      <c r="H2" s="24"/>
      <c r="I2" s="24"/>
      <c r="J2" s="24"/>
      <c r="K2" s="24"/>
      <c r="L2" s="24"/>
      <c r="M2" s="24"/>
      <c r="N2" s="24"/>
      <c r="O2" s="24"/>
      <c r="P2" s="24"/>
      <c r="Q2" s="24"/>
      <c r="R2" s="24"/>
      <c r="S2" s="24"/>
      <c r="T2" s="24"/>
    </row>
    <row r="3" spans="1:20" ht="21.75" thickBot="1">
      <c r="A3" s="21" t="s">
        <v>47</v>
      </c>
      <c r="B3" s="22"/>
      <c r="C3" s="22"/>
      <c r="D3" s="22"/>
      <c r="E3" s="22"/>
      <c r="F3" s="32"/>
      <c r="G3" s="27"/>
      <c r="H3" s="22"/>
      <c r="I3" s="22"/>
      <c r="J3" s="22"/>
      <c r="K3" s="22"/>
      <c r="L3" s="22"/>
      <c r="M3" s="22"/>
      <c r="N3" s="22"/>
      <c r="O3" s="22"/>
      <c r="P3" s="22"/>
      <c r="Q3" s="22"/>
      <c r="R3" s="22"/>
      <c r="S3" s="22"/>
      <c r="T3" s="23"/>
    </row>
    <row r="4" spans="1:20" s="8" customFormat="1" ht="78.75">
      <c r="A4" s="5" t="s">
        <v>29</v>
      </c>
      <c r="B4" s="6" t="s">
        <v>30</v>
      </c>
      <c r="C4" s="6" t="s">
        <v>0</v>
      </c>
      <c r="D4" s="6" t="s">
        <v>1</v>
      </c>
      <c r="E4" s="6" t="s">
        <v>2</v>
      </c>
      <c r="F4" s="33" t="s">
        <v>3</v>
      </c>
      <c r="G4" s="28" t="s">
        <v>4</v>
      </c>
      <c r="H4" s="6" t="s">
        <v>5</v>
      </c>
      <c r="I4" s="6" t="s">
        <v>6</v>
      </c>
      <c r="J4" s="30" t="s">
        <v>7</v>
      </c>
      <c r="K4" s="30" t="s">
        <v>8</v>
      </c>
      <c r="L4" s="6" t="s">
        <v>9</v>
      </c>
      <c r="M4" s="30" t="s">
        <v>10</v>
      </c>
      <c r="N4" s="6" t="s">
        <v>11</v>
      </c>
      <c r="O4" s="6" t="s">
        <v>35</v>
      </c>
      <c r="P4" s="6" t="s">
        <v>36</v>
      </c>
      <c r="Q4" s="7" t="s">
        <v>37</v>
      </c>
      <c r="R4" s="7" t="s">
        <v>38</v>
      </c>
      <c r="S4" s="7" t="s">
        <v>46</v>
      </c>
      <c r="T4" s="7" t="s">
        <v>43</v>
      </c>
    </row>
    <row r="5" spans="1:20" ht="135.75" thickBot="1">
      <c r="A5" s="41" t="s">
        <v>48</v>
      </c>
      <c r="B5" s="40" t="s">
        <v>49</v>
      </c>
      <c r="C5" s="25" t="s">
        <v>55</v>
      </c>
      <c r="D5" s="25" t="s">
        <v>56</v>
      </c>
      <c r="E5" s="25" t="s">
        <v>58</v>
      </c>
      <c r="F5" s="25" t="s">
        <v>64</v>
      </c>
      <c r="G5" s="36">
        <v>249805977</v>
      </c>
      <c r="H5" s="25">
        <v>0</v>
      </c>
      <c r="I5" s="36">
        <v>249805977</v>
      </c>
      <c r="J5" s="37">
        <v>44981</v>
      </c>
      <c r="K5" s="37">
        <v>44984</v>
      </c>
      <c r="L5" s="25"/>
      <c r="M5" s="37">
        <v>45291</v>
      </c>
      <c r="N5" s="25" t="s">
        <v>70</v>
      </c>
      <c r="O5" s="38" t="s">
        <v>72</v>
      </c>
      <c r="P5" s="25">
        <v>10</v>
      </c>
      <c r="Q5" s="25" t="s">
        <v>78</v>
      </c>
      <c r="R5" s="25" t="s">
        <v>79</v>
      </c>
      <c r="S5" s="39" t="s">
        <v>85</v>
      </c>
      <c r="T5" s="25"/>
    </row>
    <row r="6" spans="1:20" ht="120.75" thickBot="1">
      <c r="A6" s="41" t="s">
        <v>48</v>
      </c>
      <c r="B6" s="40" t="s">
        <v>50</v>
      </c>
      <c r="C6" s="25" t="s">
        <v>55</v>
      </c>
      <c r="D6" s="25" t="s">
        <v>56</v>
      </c>
      <c r="E6" s="25" t="s">
        <v>59</v>
      </c>
      <c r="F6" s="25" t="s">
        <v>65</v>
      </c>
      <c r="G6" s="36">
        <v>350000000</v>
      </c>
      <c r="H6" s="25">
        <v>0</v>
      </c>
      <c r="I6" s="36">
        <v>350000000</v>
      </c>
      <c r="J6" s="37">
        <v>44981</v>
      </c>
      <c r="K6" s="37">
        <v>44994</v>
      </c>
      <c r="L6" s="25"/>
      <c r="M6" s="37">
        <v>45291</v>
      </c>
      <c r="N6" s="25" t="s">
        <v>70</v>
      </c>
      <c r="O6" s="38" t="s">
        <v>73</v>
      </c>
      <c r="P6" s="25">
        <v>10</v>
      </c>
      <c r="Q6" s="25" t="s">
        <v>78</v>
      </c>
      <c r="R6" s="25" t="s">
        <v>80</v>
      </c>
      <c r="S6" s="39" t="s">
        <v>86</v>
      </c>
      <c r="T6" s="25"/>
    </row>
    <row r="7" spans="1:20" ht="120.75" thickBot="1">
      <c r="A7" s="41" t="s">
        <v>48</v>
      </c>
      <c r="B7" s="40" t="s">
        <v>51</v>
      </c>
      <c r="C7" s="25" t="s">
        <v>55</v>
      </c>
      <c r="D7" s="25" t="s">
        <v>56</v>
      </c>
      <c r="E7" s="25" t="s">
        <v>60</v>
      </c>
      <c r="F7" s="25" t="s">
        <v>66</v>
      </c>
      <c r="G7" s="36">
        <v>39970643</v>
      </c>
      <c r="H7" s="25">
        <v>0</v>
      </c>
      <c r="I7" s="36">
        <v>39970643</v>
      </c>
      <c r="J7" s="37">
        <v>44981</v>
      </c>
      <c r="K7" s="37">
        <v>44987</v>
      </c>
      <c r="L7" s="25"/>
      <c r="M7" s="37">
        <v>45291</v>
      </c>
      <c r="N7" s="25" t="s">
        <v>70</v>
      </c>
      <c r="O7" s="38" t="s">
        <v>74</v>
      </c>
      <c r="P7" s="25">
        <v>10</v>
      </c>
      <c r="Q7" s="25" t="s">
        <v>78</v>
      </c>
      <c r="R7" s="25" t="s">
        <v>81</v>
      </c>
      <c r="S7" s="39" t="s">
        <v>87</v>
      </c>
      <c r="T7" s="25"/>
    </row>
    <row r="8" spans="1:20" ht="180.75" thickBot="1">
      <c r="A8" s="41" t="s">
        <v>48</v>
      </c>
      <c r="B8" s="40" t="s">
        <v>52</v>
      </c>
      <c r="C8" s="25" t="s">
        <v>55</v>
      </c>
      <c r="D8" s="25" t="s">
        <v>57</v>
      </c>
      <c r="E8" s="25" t="s">
        <v>61</v>
      </c>
      <c r="F8" s="25" t="s">
        <v>67</v>
      </c>
      <c r="G8" s="36">
        <v>44000000</v>
      </c>
      <c r="H8" s="25">
        <v>0</v>
      </c>
      <c r="I8" s="36">
        <v>44000000</v>
      </c>
      <c r="J8" s="37">
        <v>44986</v>
      </c>
      <c r="K8" s="37">
        <v>44988</v>
      </c>
      <c r="L8" s="25"/>
      <c r="M8" s="37">
        <v>45291</v>
      </c>
      <c r="N8" s="25" t="s">
        <v>71</v>
      </c>
      <c r="O8" s="38" t="s">
        <v>75</v>
      </c>
      <c r="P8" s="25">
        <v>10</v>
      </c>
      <c r="Q8" s="25" t="s">
        <v>78</v>
      </c>
      <c r="R8" s="25" t="s">
        <v>82</v>
      </c>
      <c r="S8" s="39" t="s">
        <v>88</v>
      </c>
      <c r="T8" s="25"/>
    </row>
    <row r="9" spans="1:20" ht="180.75" thickBot="1">
      <c r="A9" s="41" t="s">
        <v>48</v>
      </c>
      <c r="B9" s="40" t="s">
        <v>53</v>
      </c>
      <c r="C9" s="25" t="s">
        <v>55</v>
      </c>
      <c r="D9" s="25" t="s">
        <v>57</v>
      </c>
      <c r="E9" s="25" t="s">
        <v>62</v>
      </c>
      <c r="F9" s="25" t="s">
        <v>68</v>
      </c>
      <c r="G9" s="36">
        <v>33000000</v>
      </c>
      <c r="H9" s="25">
        <v>0</v>
      </c>
      <c r="I9" s="36">
        <v>33000000</v>
      </c>
      <c r="J9" s="37">
        <v>44994</v>
      </c>
      <c r="K9" s="37">
        <v>44998</v>
      </c>
      <c r="L9" s="25"/>
      <c r="M9" s="37">
        <v>45291</v>
      </c>
      <c r="N9" s="25" t="s">
        <v>71</v>
      </c>
      <c r="O9" s="38" t="s">
        <v>76</v>
      </c>
      <c r="P9" s="25">
        <v>10</v>
      </c>
      <c r="Q9" s="25" t="s">
        <v>78</v>
      </c>
      <c r="R9" s="25" t="s">
        <v>83</v>
      </c>
      <c r="S9" s="39" t="s">
        <v>89</v>
      </c>
      <c r="T9" s="25"/>
    </row>
    <row r="10" spans="1:20" ht="165.75" thickBot="1">
      <c r="A10" s="41" t="s">
        <v>48</v>
      </c>
      <c r="B10" s="40" t="s">
        <v>54</v>
      </c>
      <c r="C10" s="25" t="s">
        <v>55</v>
      </c>
      <c r="D10" s="25" t="s">
        <v>57</v>
      </c>
      <c r="E10" s="25" t="s">
        <v>63</v>
      </c>
      <c r="F10" s="25" t="s">
        <v>69</v>
      </c>
      <c r="G10" s="36">
        <v>8000000</v>
      </c>
      <c r="H10" s="25">
        <v>0</v>
      </c>
      <c r="I10" s="36">
        <v>8000000</v>
      </c>
      <c r="J10" s="37">
        <v>44995</v>
      </c>
      <c r="K10" s="37">
        <v>45000</v>
      </c>
      <c r="L10" s="25"/>
      <c r="M10" s="37">
        <v>45117</v>
      </c>
      <c r="N10" s="25" t="s">
        <v>71</v>
      </c>
      <c r="O10" s="38" t="s">
        <v>77</v>
      </c>
      <c r="P10" s="25">
        <v>10</v>
      </c>
      <c r="Q10" s="25" t="s">
        <v>78</v>
      </c>
      <c r="R10" s="25" t="s">
        <v>84</v>
      </c>
      <c r="S10" s="39" t="s">
        <v>90</v>
      </c>
      <c r="T10" s="25"/>
    </row>
  </sheetData>
  <sheetProtection/>
  <conditionalFormatting sqref="J5">
    <cfRule type="containsBlanks" priority="71" dxfId="0">
      <formula>LEN(TRIM(J5))=0</formula>
    </cfRule>
  </conditionalFormatting>
  <conditionalFormatting sqref="J6">
    <cfRule type="containsBlanks" priority="70" dxfId="0">
      <formula>LEN(TRIM(J6))=0</formula>
    </cfRule>
  </conditionalFormatting>
  <conditionalFormatting sqref="J8">
    <cfRule type="containsBlanks" priority="69" dxfId="0">
      <formula>LEN(TRIM(J8))=0</formula>
    </cfRule>
  </conditionalFormatting>
  <conditionalFormatting sqref="J9">
    <cfRule type="containsBlanks" priority="68" dxfId="0">
      <formula>LEN(TRIM(J9))=0</formula>
    </cfRule>
  </conditionalFormatting>
  <conditionalFormatting sqref="E6:E7 E9">
    <cfRule type="containsBlanks" priority="33" dxfId="0">
      <formula>LEN(TRIM(E6))=0</formula>
    </cfRule>
  </conditionalFormatting>
  <conditionalFormatting sqref="E8">
    <cfRule type="containsBlanks" priority="32" dxfId="0">
      <formula>LEN(TRIM(E8))=0</formula>
    </cfRule>
  </conditionalFormatting>
  <conditionalFormatting sqref="E5">
    <cfRule type="containsBlanks" priority="31" dxfId="0">
      <formula>LEN(TRIM(E5))=0</formula>
    </cfRule>
  </conditionalFormatting>
  <conditionalFormatting sqref="G5:G7 G9">
    <cfRule type="containsBlanks" priority="30" dxfId="0">
      <formula>LEN(TRIM(G5))=0</formula>
    </cfRule>
  </conditionalFormatting>
  <conditionalFormatting sqref="G8">
    <cfRule type="containsBlanks" priority="29" dxfId="0">
      <formula>LEN(TRIM(G8))=0</formula>
    </cfRule>
  </conditionalFormatting>
  <conditionalFormatting sqref="K6 K9">
    <cfRule type="containsBlanks" priority="21" dxfId="0">
      <formula>LEN(TRIM(K6))=0</formula>
    </cfRule>
  </conditionalFormatting>
  <conditionalFormatting sqref="K7">
    <cfRule type="containsBlanks" priority="20" dxfId="0">
      <formula>LEN(TRIM(K7))=0</formula>
    </cfRule>
  </conditionalFormatting>
  <conditionalFormatting sqref="K5">
    <cfRule type="containsBlanks" priority="19" dxfId="0">
      <formula>LEN(TRIM(K5))=0</formula>
    </cfRule>
  </conditionalFormatting>
  <conditionalFormatting sqref="K8">
    <cfRule type="containsBlanks" priority="18" dxfId="0">
      <formula>LEN(TRIM(K8))=0</formula>
    </cfRule>
  </conditionalFormatting>
  <conditionalFormatting sqref="M5">
    <cfRule type="containsBlanks" priority="17" dxfId="0">
      <formula>LEN(TRIM(M5))=0</formula>
    </cfRule>
  </conditionalFormatting>
  <conditionalFormatting sqref="M6">
    <cfRule type="containsBlanks" priority="15" dxfId="0">
      <formula>LEN(TRIM(M6))=0</formula>
    </cfRule>
  </conditionalFormatting>
  <conditionalFormatting sqref="J10">
    <cfRule type="containsBlanks" priority="12" dxfId="0">
      <formula>LEN(TRIM(J10))=0</formula>
    </cfRule>
  </conditionalFormatting>
  <conditionalFormatting sqref="E10">
    <cfRule type="containsBlanks" priority="11" dxfId="0">
      <formula>LEN(TRIM(E10))=0</formula>
    </cfRule>
  </conditionalFormatting>
  <conditionalFormatting sqref="G10">
    <cfRule type="containsBlanks" priority="10" dxfId="0">
      <formula>LEN(TRIM(G10))=0</formula>
    </cfRule>
  </conditionalFormatting>
  <conditionalFormatting sqref="K10">
    <cfRule type="containsBlanks" priority="8" dxfId="0">
      <formula>LEN(TRIM(K10))=0</formula>
    </cfRule>
  </conditionalFormatting>
  <conditionalFormatting sqref="M10">
    <cfRule type="containsBlanks" priority="7" dxfId="0">
      <formula>LEN(TRIM(M10))=0</formula>
    </cfRule>
  </conditionalFormatting>
  <conditionalFormatting sqref="I5:I7 I9">
    <cfRule type="containsBlanks" priority="6" dxfId="0">
      <formula>LEN(TRIM(I5))=0</formula>
    </cfRule>
  </conditionalFormatting>
  <conditionalFormatting sqref="I8">
    <cfRule type="containsBlanks" priority="5" dxfId="0">
      <formula>LEN(TRIM(I8))=0</formula>
    </cfRule>
  </conditionalFormatting>
  <conditionalFormatting sqref="I10">
    <cfRule type="containsBlanks" priority="4" dxfId="0">
      <formula>LEN(TRIM(I10))=0</formula>
    </cfRule>
  </conditionalFormatting>
  <conditionalFormatting sqref="J7">
    <cfRule type="containsBlanks" priority="3" dxfId="0">
      <formula>LEN(TRIM(J7))=0</formula>
    </cfRule>
  </conditionalFormatting>
  <conditionalFormatting sqref="M7">
    <cfRule type="containsBlanks" priority="2" dxfId="0">
      <formula>LEN(TRIM(M7))=0</formula>
    </cfRule>
  </conditionalFormatting>
  <conditionalFormatting sqref="M8:M9">
    <cfRule type="containsBlanks" priority="1" dxfId="0">
      <formula>LEN(TRIM(M8))=0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hyperlinks>
    <hyperlink ref="O5" r:id="rId1" display="administracion@soportelogico.com.co"/>
    <hyperlink ref="O6" r:id="rId2" display="notificaciones@nec.com.co"/>
    <hyperlink ref="O7" r:id="rId3" display="info@isolucion@com.co"/>
    <hyperlink ref="O8" r:id="rId4" display="james.villamils@gmail.com"/>
    <hyperlink ref="O9" r:id="rId5" display="bgarciapolanco@hotmail.com"/>
    <hyperlink ref="O10" r:id="rId6" display="stmoreno78@gmail.com"/>
    <hyperlink ref="S5" r:id="rId7" display="https://community.secop.gov.co/Public/Tendering/OpportunityDetail/Index?noticeUID=CO1.NTC.4083522&amp;isFromPublicArea=True&amp;isModal=False"/>
    <hyperlink ref="S6" r:id="rId8" display="https://community.secop.gov.co/Public/Tendering/OpportunityDetail/Index?noticeUID=CO1.NTC.4117221&amp;isFromPublicArea=True&amp;isModal=False"/>
    <hyperlink ref="S7" r:id="rId9" display="https://community.secop.gov.co/Public/Tendering/OpportunityDetail/Index?noticeUID=CO1.NTC.4099355&amp;isFromPublicArea=True&amp;isModal=False"/>
    <hyperlink ref="S8" r:id="rId10" display="https://community.secop.gov.co/Public/Tendering/OpportunityDetail/Index?noticeUID=CO1.NTC.4115767&amp;isFromPublicArea=True&amp;isModal=False"/>
    <hyperlink ref="S9" r:id="rId11" display="https://community.secop.gov.co/Public/Tendering/OpportunityDetail/Index?noticeUID=CO1.NTC.4145936&amp;isFromPublicArea=True&amp;isModal=False"/>
    <hyperlink ref="S10" r:id="rId12" display="https://community.secop.gov.co/Public/Tendering/OpportunityDetail/Index?noticeUID=CO1.NTC.4160954&amp;isFromPublicArea=True&amp;isModal=False"/>
  </hyperlinks>
  <printOptions/>
  <pageMargins left="0.7" right="0.7" top="0.75" bottom="0.75" header="0.3" footer="0.3"/>
  <pageSetup orientation="landscape" paperSize="14" scale="70" r:id="rId16"/>
  <drawing r:id="rId15"/>
  <legacyDrawing r:id="rId14"/>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5" t="s">
        <v>12</v>
      </c>
      <c r="B1" s="35"/>
      <c r="C1" s="35"/>
      <c r="D1" s="35"/>
      <c r="E1" s="35"/>
      <c r="F1" s="35"/>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2023-04-11T17:03:35Z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