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Erika Pérez R\Desktop\"/>
    </mc:Choice>
  </mc:AlternateContent>
  <xr:revisionPtr revIDLastSave="0" documentId="13_ncr:1_{88BBEDAC-AFC9-4BEC-941D-D8D57240D7EA}" xr6:coauthVersionLast="47" xr6:coauthVersionMax="47" xr10:uidLastSave="{00000000-0000-0000-0000-000000000000}"/>
  <bookViews>
    <workbookView xWindow="-120" yWindow="-120" windowWidth="20730" windowHeight="11160" tabRatio="787" xr2:uid="{00000000-000D-0000-FFFF-FFFF00000000}"/>
  </bookViews>
  <sheets>
    <sheet name="CONTENIDO" sheetId="1" r:id="rId1"/>
    <sheet name="1.PPL POR ESTABLECIMIENTO" sheetId="33" r:id="rId2"/>
    <sheet name="2. MPL MUJERES" sheetId="34" r:id="rId3"/>
    <sheet name="3. SITUACIÓN JURIDICA" sheetId="35" r:id="rId4"/>
    <sheet name="4 DELITOS PPL INTRAMURAL" sheetId="10" r:id="rId5"/>
    <sheet name="5. EDADES" sheetId="7" r:id="rId6"/>
    <sheet name="6. PPL ENFOQUE DIFERENCIAL " sheetId="8" r:id="rId7"/>
    <sheet name="7. ESCOLARIDAD INGRESO " sheetId="36" r:id="rId8"/>
    <sheet name="8. PPL DOMICILIARIA" sheetId="5" r:id="rId9"/>
    <sheet name="9. DELITOS PPL DOMICILIARIA" sheetId="28" r:id="rId10"/>
    <sheet name="10.PPL. VIG. ELECTRONICA " sheetId="6" r:id="rId11"/>
    <sheet name="11.DELITOS PPL VIG. ELECTRONICA" sheetId="29" r:id="rId12"/>
    <sheet name="12. EXTRANJEROS NACIONAL" sheetId="9" r:id="rId13"/>
    <sheet name="13. TEE NACIONAL" sheetId="14" r:id="rId14"/>
    <sheet name="14. REINCIDENTES NACIONAL " sheetId="13" r:id="rId15"/>
    <sheet name="15.CONSOLIDADO NACIONAL PPL" sheetId="32" r:id="rId16"/>
  </sheets>
  <externalReferences>
    <externalReference r:id="rId17"/>
    <externalReference r:id="rId18"/>
    <externalReference r:id="rId19"/>
    <externalReference r:id="rId20"/>
  </externalReferences>
  <definedNames>
    <definedName name="_Key1" localSheetId="10">#REF!</definedName>
    <definedName name="_Key1" localSheetId="11">#REF!</definedName>
    <definedName name="_Key1" localSheetId="12">#REF!</definedName>
    <definedName name="_Key1" localSheetId="13">#REF!</definedName>
    <definedName name="_Key1" localSheetId="14">#REF!</definedName>
    <definedName name="_Key1" localSheetId="4">#REF!</definedName>
    <definedName name="_Key1" localSheetId="6">#REF!</definedName>
    <definedName name="_Key1" localSheetId="8">#REF!</definedName>
    <definedName name="_Key1" localSheetId="9">#REF!</definedName>
    <definedName name="_Key1">#REF!</definedName>
    <definedName name="_key2">#REF!</definedName>
    <definedName name="_Order1" hidden="1">255</definedName>
    <definedName name="_Parse_In" localSheetId="10">#REF!</definedName>
    <definedName name="_Parse_In" localSheetId="11">#REF!</definedName>
    <definedName name="_Parse_In" localSheetId="12">#REF!</definedName>
    <definedName name="_Parse_In" localSheetId="13">#REF!</definedName>
    <definedName name="_Parse_In" localSheetId="14">#REF!</definedName>
    <definedName name="_Parse_In" localSheetId="15" hidden="1">'[1]97FORM1'!#REF!</definedName>
    <definedName name="_Parse_In" localSheetId="4">#REF!</definedName>
    <definedName name="_Parse_In" localSheetId="6">#REF!</definedName>
    <definedName name="_Parse_In" localSheetId="8">#REF!</definedName>
    <definedName name="_Parse_In" localSheetId="9">#REF!</definedName>
    <definedName name="_Parse_In">#REF!</definedName>
    <definedName name="_Parse_Out" localSheetId="10">#REF!</definedName>
    <definedName name="_Parse_Out" localSheetId="11">#REF!</definedName>
    <definedName name="_Parse_Out" localSheetId="12">#REF!</definedName>
    <definedName name="_Parse_Out" localSheetId="13">#REF!</definedName>
    <definedName name="_Parse_Out" localSheetId="14">#REF!</definedName>
    <definedName name="_Parse_Out" localSheetId="15" hidden="1">'[1]97FORM1'!#REF!</definedName>
    <definedName name="_Parse_Out" localSheetId="4">#REF!</definedName>
    <definedName name="_Parse_Out" localSheetId="6">#REF!</definedName>
    <definedName name="_Parse_Out" localSheetId="8">#REF!</definedName>
    <definedName name="_Parse_Out" localSheetId="9">#REF!</definedName>
    <definedName name="_Parse_Out">#REF!</definedName>
    <definedName name="_PLA99" localSheetId="1">#REF!</definedName>
    <definedName name="_PLA99" localSheetId="15" hidden="1">'[2]97FORM1'!#REF!</definedName>
    <definedName name="_PLA99" localSheetId="2">#REF!</definedName>
    <definedName name="_PLA99" localSheetId="3">#REF!</definedName>
    <definedName name="_PLA99" localSheetId="7">#REF!</definedName>
    <definedName name="_PLA99">#REF!</definedName>
    <definedName name="_Sort" localSheetId="11">#REF!</definedName>
    <definedName name="_Sort" localSheetId="9">#REF!</definedName>
    <definedName name="_Sort">#REF!</definedName>
    <definedName name="A">#REF!</definedName>
    <definedName name="Antecedentes" localSheetId="1">#REF!</definedName>
    <definedName name="Antecedentes" localSheetId="15">'[3]Direct Juridicas del R P y C'!#REF!</definedName>
    <definedName name="Antecedentes" localSheetId="2">#REF!</definedName>
    <definedName name="Antecedentes" localSheetId="3">#REF!</definedName>
    <definedName name="Antecedentes" localSheetId="7">#REF!</definedName>
    <definedName name="Antecedentes">#REF!</definedName>
    <definedName name="BuiltIn_Print_Area" localSheetId="1">#REF!</definedName>
    <definedName name="BuiltIn_Print_Area" localSheetId="10">#REF!</definedName>
    <definedName name="BuiltIn_Print_Area" localSheetId="11">#REF!</definedName>
    <definedName name="BuiltIn_Print_Area" localSheetId="12">#REF!</definedName>
    <definedName name="BuiltIn_Print_Area" localSheetId="13">#REF!</definedName>
    <definedName name="BuiltIn_Print_Area" localSheetId="14">#REF!</definedName>
    <definedName name="BuiltIn_Print_Area" localSheetId="2">#REF!</definedName>
    <definedName name="BuiltIn_Print_Area" localSheetId="3">#REF!</definedName>
    <definedName name="BuiltIn_Print_Area" localSheetId="4">#REF!</definedName>
    <definedName name="BuiltIn_Print_Area" localSheetId="6">#REF!</definedName>
    <definedName name="BuiltIn_Print_Area" localSheetId="8">#REF!</definedName>
    <definedName name="BuiltIn_Print_Area" localSheetId="9">#REF!</definedName>
    <definedName name="BuiltIn_Print_Area">#REF!</definedName>
    <definedName name="BuiltIn_Print_Titles" localSheetId="10">#REF!</definedName>
    <definedName name="BuiltIn_Print_Titles" localSheetId="11">#REF!</definedName>
    <definedName name="BuiltIn_Print_Titles" localSheetId="12">#REF!</definedName>
    <definedName name="BuiltIn_Print_Titles" localSheetId="13">#REF!</definedName>
    <definedName name="BuiltIn_Print_Titles" localSheetId="14">#REF!</definedName>
    <definedName name="BuiltIn_Print_Titles" localSheetId="15">#REF!</definedName>
    <definedName name="BuiltIn_Print_Titles" localSheetId="4">#REF!</definedName>
    <definedName name="BuiltIn_Print_Titles" localSheetId="6">#REF!</definedName>
    <definedName name="BuiltIn_Print_Titles" localSheetId="8">#REF!</definedName>
    <definedName name="BuiltIn_Print_Titles" localSheetId="9">#REF!</definedName>
    <definedName name="BuiltIn_Print_Titles">#REF!</definedName>
    <definedName name="C.C._JERICO" localSheetId="15">AREA</definedName>
    <definedName name="C.C._JERICO">AREA</definedName>
    <definedName name="C_\Mis_documentos\Luis_Eduardo\TRAB2001.xls_POB91_99_SIN.CON.HACINA98_01">#REF!</definedName>
    <definedName name="CINCO" localSheetId="15">#REF!</definedName>
    <definedName name="CINCO" localSheetId="7">#REF!</definedName>
    <definedName name="CINCO">#REF!</definedName>
    <definedName name="CUATRO" localSheetId="15">#REF!</definedName>
    <definedName name="CUATRO" localSheetId="7">#REF!</definedName>
    <definedName name="CUATRO">#REF!</definedName>
    <definedName name="DOS" localSheetId="1">#REF!</definedName>
    <definedName name="DOS" localSheetId="15">#REF!</definedName>
    <definedName name="DOS" localSheetId="2">#REF!</definedName>
    <definedName name="DOS" localSheetId="3">#REF!</definedName>
    <definedName name="DOS" localSheetId="7">#REF!</definedName>
    <definedName name="DOS">#REF!</definedName>
    <definedName name="e" localSheetId="6">#REF!</definedName>
    <definedName name="e">#REF!</definedName>
    <definedName name="PLAN">#REF!</definedName>
    <definedName name="SEIS" localSheetId="15">#REF!</definedName>
    <definedName name="SEIS" localSheetId="7">#REF!</definedName>
    <definedName name="SEIS">#REF!</definedName>
    <definedName name="SIS">#REF!</definedName>
    <definedName name="TRES" localSheetId="15">#REF!</definedName>
    <definedName name="TRES" localSheetId="7">#REF!</definedName>
    <definedName name="TRES">#REF!</definedName>
    <definedName name="UNO" localSheetId="15">#REF!</definedName>
    <definedName name="UNO" localSheetId="7">#REF!</definedName>
    <definedName name="UNO">#REF!</definedName>
    <definedName name="VVV" localSheetId="1">#REF!</definedName>
    <definedName name="VVV" localSheetId="15" hidden="1">'[4]FUG-FEB97'!#REF!</definedName>
    <definedName name="VVV" localSheetId="2">#REF!</definedName>
    <definedName name="VVV" localSheetId="3">#REF!</definedName>
    <definedName name="VVV" localSheetId="7">#REF!</definedName>
    <definedName name="VVV">#REF!</definedName>
  </definedNames>
  <calcPr calcId="191029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33" roundtripDataSignature="AMtx7mhMHUmBe7r725DfObnEBROSuvR+TA=="/>
    </ext>
  </extLst>
</workbook>
</file>

<file path=xl/calcChain.xml><?xml version="1.0" encoding="utf-8"?>
<calcChain xmlns="http://schemas.openxmlformats.org/spreadsheetml/2006/main">
  <c r="H6" i="32" l="1"/>
</calcChain>
</file>

<file path=xl/sharedStrings.xml><?xml version="1.0" encoding="utf-8"?>
<sst xmlns="http://schemas.openxmlformats.org/spreadsheetml/2006/main" count="1065" uniqueCount="595">
  <si>
    <t>TABLA DE CONTENIDO</t>
  </si>
  <si>
    <t>13. Población de internos ocupados en trabajo, estudio y enseñanza (TEE)</t>
  </si>
  <si>
    <t>Población de Internos en Establecimientos de Reclusión y Regionales</t>
  </si>
  <si>
    <t>CÓDIGO</t>
  </si>
  <si>
    <t>ESTABLECIMIENTO</t>
  </si>
  <si>
    <t>CAPACIDAD</t>
  </si>
  <si>
    <t>POBLACIÓN</t>
  </si>
  <si>
    <t>HACINAMIENTO</t>
  </si>
  <si>
    <t>GENERO</t>
  </si>
  <si>
    <t>SINDICADOS</t>
  </si>
  <si>
    <t>TOTAL SINDICADOS</t>
  </si>
  <si>
    <t>CONDENADOS</t>
  </si>
  <si>
    <t>TOTAL CONDENADOS</t>
  </si>
  <si>
    <t>DENOMINACIÓN</t>
  </si>
  <si>
    <t>HOMBRE</t>
  </si>
  <si>
    <t>MUJER</t>
  </si>
  <si>
    <t>REGIONAL CENTRAL</t>
  </si>
  <si>
    <t>AMAZONAS</t>
  </si>
  <si>
    <t>Leticia</t>
  </si>
  <si>
    <t>BOYACA</t>
  </si>
  <si>
    <t>Chiquinquirá</t>
  </si>
  <si>
    <t>El Barne</t>
  </si>
  <si>
    <t>Duitama</t>
  </si>
  <si>
    <t>Garagoa</t>
  </si>
  <si>
    <t>Guateque</t>
  </si>
  <si>
    <t>Moniquirá</t>
  </si>
  <si>
    <t>Ramiriquí</t>
  </si>
  <si>
    <t>Santa Rosa de Viterbo</t>
  </si>
  <si>
    <t>Sogamoso</t>
  </si>
  <si>
    <t>Tunja</t>
  </si>
  <si>
    <t>CAQUETA</t>
  </si>
  <si>
    <t>Florencia</t>
  </si>
  <si>
    <t>BOGOTÁ D.C.</t>
  </si>
  <si>
    <t>Bogota D. C.</t>
  </si>
  <si>
    <t>CUNDINAMARCA</t>
  </si>
  <si>
    <t>Cáqueza</t>
  </si>
  <si>
    <t>Chocontá</t>
  </si>
  <si>
    <t>Fusagasugá</t>
  </si>
  <si>
    <t>Cachetá</t>
  </si>
  <si>
    <t>Girardot</t>
  </si>
  <si>
    <t>Guaduas</t>
  </si>
  <si>
    <t>La Mesa</t>
  </si>
  <si>
    <t>Ubaté</t>
  </si>
  <si>
    <t>Villeta</t>
  </si>
  <si>
    <t>Zipaquirá</t>
  </si>
  <si>
    <t>Facatativa</t>
  </si>
  <si>
    <t>HUILA</t>
  </si>
  <si>
    <t>Garzón</t>
  </si>
  <si>
    <t>La Plata</t>
  </si>
  <si>
    <t>Neiva</t>
  </si>
  <si>
    <t>Pitalito</t>
  </si>
  <si>
    <t>META</t>
  </si>
  <si>
    <t>Acacias</t>
  </si>
  <si>
    <t>Granada</t>
  </si>
  <si>
    <t>Villavicencio</t>
  </si>
  <si>
    <t>TOLIMA</t>
  </si>
  <si>
    <t>Chaparral</t>
  </si>
  <si>
    <t>Espinal</t>
  </si>
  <si>
    <t>El Guamo</t>
  </si>
  <si>
    <t>Melgar</t>
  </si>
  <si>
    <t>Purificación</t>
  </si>
  <si>
    <t xml:space="preserve">CASANARE </t>
  </si>
  <si>
    <t>Paz de Ariporo</t>
  </si>
  <si>
    <t>Yopal</t>
  </si>
  <si>
    <t>REGIONAL OCCIDENTAL</t>
  </si>
  <si>
    <t>CAUCA</t>
  </si>
  <si>
    <t>El Bordo</t>
  </si>
  <si>
    <t>Popayán</t>
  </si>
  <si>
    <t>Puerto Tejada</t>
  </si>
  <si>
    <t>Santander de Quilichao</t>
  </si>
  <si>
    <t>Silvia</t>
  </si>
  <si>
    <t>NARIÑO</t>
  </si>
  <si>
    <t>Ipiales</t>
  </si>
  <si>
    <t>La Unión</t>
  </si>
  <si>
    <t>Pasto</t>
  </si>
  <si>
    <t>Tumaco</t>
  </si>
  <si>
    <t>Túquerres</t>
  </si>
  <si>
    <t>VALLE</t>
  </si>
  <si>
    <t>REGIONAL NORTE</t>
  </si>
  <si>
    <t>ATLANTICO</t>
  </si>
  <si>
    <t>BOLIVAR</t>
  </si>
  <si>
    <t>CESAR</t>
  </si>
  <si>
    <t>CORDOBA</t>
  </si>
  <si>
    <t>GUAJIRA</t>
  </si>
  <si>
    <t>MAGDALENA</t>
  </si>
  <si>
    <t>SAN ANDRES</t>
  </si>
  <si>
    <t>SUCRE</t>
  </si>
  <si>
    <t>REGIONAL ORIENTE</t>
  </si>
  <si>
    <t>ARAUCA</t>
  </si>
  <si>
    <t>NORTE SANTANDER</t>
  </si>
  <si>
    <t xml:space="preserve">SANTANDER </t>
  </si>
  <si>
    <t>REGIONAL  NOROESTE</t>
  </si>
  <si>
    <t>ANTIOQUIA</t>
  </si>
  <si>
    <t>CHOCO</t>
  </si>
  <si>
    <t>REGIONAL VIEJO CALDAS</t>
  </si>
  <si>
    <t>CALDAS</t>
  </si>
  <si>
    <t>QUINDIO</t>
  </si>
  <si>
    <t>RISARALDA</t>
  </si>
  <si>
    <t>TOTAL GENERAL</t>
  </si>
  <si>
    <t>REGIONAL</t>
  </si>
  <si>
    <t>MUJERES</t>
  </si>
  <si>
    <t>REGIONAL NOROESTE</t>
  </si>
  <si>
    <t>TOTAL MES</t>
  </si>
  <si>
    <t>Regional</t>
  </si>
  <si>
    <t>Sindicados</t>
  </si>
  <si>
    <t>Condenados</t>
  </si>
  <si>
    <t>Hombres</t>
  </si>
  <si>
    <t>Mujeres</t>
  </si>
  <si>
    <t>Total</t>
  </si>
  <si>
    <t>Central</t>
  </si>
  <si>
    <t>Occidental</t>
  </si>
  <si>
    <t>Norte</t>
  </si>
  <si>
    <t>Oriente</t>
  </si>
  <si>
    <t>Noroeste</t>
  </si>
  <si>
    <t>Viejo Caldas</t>
  </si>
  <si>
    <t>Fuente. SISIPEC WEB</t>
  </si>
  <si>
    <t xml:space="preserve">  </t>
  </si>
  <si>
    <t>Población de Internos en Domiciliaria</t>
  </si>
  <si>
    <t>Detención</t>
  </si>
  <si>
    <t>Prisión</t>
  </si>
  <si>
    <t>Población reclusa 
en domiciliaria</t>
  </si>
  <si>
    <t xml:space="preserve">Participación </t>
  </si>
  <si>
    <t>Participación</t>
  </si>
  <si>
    <t>Fuente.SISIPEC WEB</t>
  </si>
  <si>
    <t>*Detención Domiciliaria. Medida sustitutiva de la detención preventiva en establecimiento de reclusión; se ejecuta en el domicilio o residencia del sindicado o imputado quien cumplirá con las  obligaciones adquiridas en compromiso. Ley 1142 de 2007. Artículo 27</t>
  </si>
  <si>
    <t>*Prisión Domiciliaria. Mecanismo sustitutivo de la ejecución de la condena en establecimiento de reclusión; se cumplirá en el lugar de domicilio o residencia del condenado (a) quien cumplirá con las obligaciones adquiridas en compromiso.  Ley 1709 de 2014. Artículo 22.</t>
  </si>
  <si>
    <t xml:space="preserve">           Fuente.SISIPEC WEB</t>
  </si>
  <si>
    <t>Población de Internos con Vigilancia Electrónica</t>
  </si>
  <si>
    <t>Población reclusa 
con vigilancia electrónica</t>
  </si>
  <si>
    <t>Fuente. CERVI</t>
  </si>
  <si>
    <t>Nota Explicativa. El Mecanismo de vigilancia electrónica es una herramienta de control, acompañamiento, vigilancia y ejecución de la medida de detención y prisión domiciliaria; tambien es un mecanismo independiente impuesto por el juez como orden no privativa de la libertad.</t>
  </si>
  <si>
    <t xml:space="preserve">Nota Metodológica. Los cuadros de salida de Población de Internos con  Vigilancia Electrónica no contemplan en adelante la variable Radio Frecuencia- RF, por consiguiente la informacion hace referencia unicamente a Mecanismos de Vigilancia Electrónica, mediante el sistema Global Position System- GPS. </t>
  </si>
  <si>
    <t xml:space="preserve">           Fuente. CERVI</t>
  </si>
  <si>
    <t>Población de Internos por rango de edad y genero</t>
  </si>
  <si>
    <t>18 - 24</t>
  </si>
  <si>
    <t>25 -29</t>
  </si>
  <si>
    <t>30 -34</t>
  </si>
  <si>
    <t>35 - 39</t>
  </si>
  <si>
    <t>40 - 44</t>
  </si>
  <si>
    <t>45 - 49</t>
  </si>
  <si>
    <t>50 - 54</t>
  </si>
  <si>
    <t>55 - 59</t>
  </si>
  <si>
    <t>60 - 64</t>
  </si>
  <si>
    <t>65 - 69</t>
  </si>
  <si>
    <t>Mayor a 70</t>
  </si>
  <si>
    <t>Rango de 
edad</t>
  </si>
  <si>
    <t>PPL</t>
  </si>
  <si>
    <t>25 - 29</t>
  </si>
  <si>
    <t>30 - 34</t>
  </si>
  <si>
    <t xml:space="preserve">50 - 54 </t>
  </si>
  <si>
    <t xml:space="preserve">65 - 69 </t>
  </si>
  <si>
    <t>&gt; 70</t>
  </si>
  <si>
    <t xml:space="preserve">     Fuente. SISIPEC WEB</t>
  </si>
  <si>
    <t>Indígenas</t>
  </si>
  <si>
    <t>Extranjeros</t>
  </si>
  <si>
    <t>Madres lactantes</t>
  </si>
  <si>
    <t>Población de internos de otras nacionalidades</t>
  </si>
  <si>
    <t>País de origen</t>
  </si>
  <si>
    <t>Sindicado</t>
  </si>
  <si>
    <t>Condenado</t>
  </si>
  <si>
    <t xml:space="preserve">Total </t>
  </si>
  <si>
    <t>Sindicada</t>
  </si>
  <si>
    <t>Condenada</t>
  </si>
  <si>
    <t>Venezuela</t>
  </si>
  <si>
    <t>Ecuador</t>
  </si>
  <si>
    <t>Mexico</t>
  </si>
  <si>
    <t>Costa Rica</t>
  </si>
  <si>
    <t>Guatemala</t>
  </si>
  <si>
    <t>Nicaragua</t>
  </si>
  <si>
    <t>Peru</t>
  </si>
  <si>
    <t>Espana</t>
  </si>
  <si>
    <t>Estados Unidos De America</t>
  </si>
  <si>
    <t>Panama</t>
  </si>
  <si>
    <t>Brasil</t>
  </si>
  <si>
    <t>Republica Dominicana</t>
  </si>
  <si>
    <t>Honduras</t>
  </si>
  <si>
    <t>Francia</t>
  </si>
  <si>
    <t>Total General</t>
  </si>
  <si>
    <t>Nota Metodologica. El total incluye población extranjera ubicados en ERON, domiciliaria y con vigilancia electrónica.</t>
  </si>
  <si>
    <t xml:space="preserve"> </t>
  </si>
  <si>
    <t xml:space="preserve">    Fuente. SISIPEC WEB</t>
  </si>
  <si>
    <t>Modalidad Delictiva Población de Internos en Establecimientos de Reclusión</t>
  </si>
  <si>
    <t>Delitos</t>
  </si>
  <si>
    <t>Total delitos PPL ERON</t>
  </si>
  <si>
    <t>Sindicadas</t>
  </si>
  <si>
    <t>Condenadas</t>
  </si>
  <si>
    <t>Otros delitos</t>
  </si>
  <si>
    <t>Nota. El numero de delitos es mayor al número de PPL, toda vez que un interno puede estar incurso en la comisión de más de una modalidad delictiva.</t>
  </si>
  <si>
    <t>Total Sindicados</t>
  </si>
  <si>
    <t>Hombre</t>
  </si>
  <si>
    <t>Mujer</t>
  </si>
  <si>
    <t>Total Condenados</t>
  </si>
  <si>
    <t>Total PPL</t>
  </si>
  <si>
    <t>Población de Internos Reincidentes</t>
  </si>
  <si>
    <t>Regionales</t>
  </si>
  <si>
    <t>Intramural</t>
  </si>
  <si>
    <t>Domiciliaria</t>
  </si>
  <si>
    <t>Vigilancia Electronica</t>
  </si>
  <si>
    <t>Total PPL Reincidente</t>
  </si>
  <si>
    <t xml:space="preserve">Reincidentes. Internos condenados nuevamente por la comisión de conducta delictiva
</t>
  </si>
  <si>
    <t xml:space="preserve">                                                                                                                                                                          </t>
  </si>
  <si>
    <t xml:space="preserve">                      </t>
  </si>
  <si>
    <t>PPL - Trabajo, Estudio y Enseñanza (TEE)</t>
  </si>
  <si>
    <t>Trabajo</t>
  </si>
  <si>
    <t>Estudio</t>
  </si>
  <si>
    <t>Enseñanza</t>
  </si>
  <si>
    <t>Total internos 
en TEE</t>
  </si>
  <si>
    <t xml:space="preserve">  Total</t>
  </si>
  <si>
    <t>TRAFICO FABRICACION O PORTE DE ESTUPEFACIENTES</t>
  </si>
  <si>
    <t>CONCIERTO PARA DELINQUIR</t>
  </si>
  <si>
    <t>HURTO</t>
  </si>
  <si>
    <t>FABRICACION TRAFICO Y PORTE DE ARMAS DE FUEGO O MUNICIONES</t>
  </si>
  <si>
    <t>HOMICIDIO</t>
  </si>
  <si>
    <t>ACTOS SEXUALES CON MENOR DE CATORCE AÑOS</t>
  </si>
  <si>
    <t>EXTORSION</t>
  </si>
  <si>
    <t>VIOLENCIA INTRAFAMILIAR</t>
  </si>
  <si>
    <t>USO DE MENORES DE EDAD PARA LA COMISION DE DELITOS</t>
  </si>
  <si>
    <t>ACCESO CARNAL VIOLENTO</t>
  </si>
  <si>
    <t>ACCESO CARNAL ABUSIVO CON MENOR DE CATORCE AÑOS</t>
  </si>
  <si>
    <t>FABRICACIÓN, TRÁFICO, PORTE O TENENCIA DE ARMAS DE FUEGO, ACCESORIOS, PARTES O MUNICIONES</t>
  </si>
  <si>
    <t>FABRICACION  TRAFICO Y PORTE DE ARMAS Y MUNICIONES DE USO PRIVATIVO DE LAS FUERZAS ARMADAS</t>
  </si>
  <si>
    <t>Otros Delitos</t>
  </si>
  <si>
    <t>MUNICIPIO</t>
  </si>
  <si>
    <t xml:space="preserve">Bolívar </t>
  </si>
  <si>
    <t>Buenaventura</t>
  </si>
  <si>
    <t>Buga</t>
  </si>
  <si>
    <t>Caicedonia</t>
  </si>
  <si>
    <t xml:space="preserve">Cali </t>
  </si>
  <si>
    <t>Cartago</t>
  </si>
  <si>
    <t>Jamundi</t>
  </si>
  <si>
    <t>Palmira</t>
  </si>
  <si>
    <t>Roldanillo</t>
  </si>
  <si>
    <t>Sevilla</t>
  </si>
  <si>
    <t>Tulua</t>
  </si>
  <si>
    <t>* ERON CON CIERRE TEMPORAL</t>
  </si>
  <si>
    <t>Barranquilla</t>
  </si>
  <si>
    <t>Sabanalarga</t>
  </si>
  <si>
    <t>Cartagena</t>
  </si>
  <si>
    <t>Magangué</t>
  </si>
  <si>
    <t>Valledupar</t>
  </si>
  <si>
    <t>Montería</t>
  </si>
  <si>
    <t>Tierralta</t>
  </si>
  <si>
    <t>Riohacha</t>
  </si>
  <si>
    <t>El Banco</t>
  </si>
  <si>
    <t>Santa Marta</t>
  </si>
  <si>
    <t>San Andres</t>
  </si>
  <si>
    <t>Corozal</t>
  </si>
  <si>
    <t>Sincelejo</t>
  </si>
  <si>
    <t>Arauca</t>
  </si>
  <si>
    <t>Aguachica</t>
  </si>
  <si>
    <t>Cúcuta</t>
  </si>
  <si>
    <t>Ocaña</t>
  </si>
  <si>
    <t>Pamplona</t>
  </si>
  <si>
    <t>Barrancabermeja</t>
  </si>
  <si>
    <t>Bucaramanga</t>
  </si>
  <si>
    <t>Girón</t>
  </si>
  <si>
    <t>Málaga</t>
  </si>
  <si>
    <t>San Gil</t>
  </si>
  <si>
    <t>San Vicente de Chucurí</t>
  </si>
  <si>
    <t>Socorro</t>
  </si>
  <si>
    <t>Vélez</t>
  </si>
  <si>
    <t>Andes</t>
  </si>
  <si>
    <t>Apartado</t>
  </si>
  <si>
    <t>Caucasia</t>
  </si>
  <si>
    <t>Jericó</t>
  </si>
  <si>
    <t>La Ceja</t>
  </si>
  <si>
    <t>Puerto Berrio</t>
  </si>
  <si>
    <t>Puerto Triunfo</t>
  </si>
  <si>
    <t>Santa Bárbara</t>
  </si>
  <si>
    <t>Santa Rosa de Osos</t>
  </si>
  <si>
    <t>Santo Domingo</t>
  </si>
  <si>
    <t>Sonsón</t>
  </si>
  <si>
    <t>Támesis</t>
  </si>
  <si>
    <t>Yarumal</t>
  </si>
  <si>
    <t>AREA METROPOLITANA DE MEDELLÍN</t>
  </si>
  <si>
    <t>Itaguí</t>
  </si>
  <si>
    <t>Bello</t>
  </si>
  <si>
    <t>Medellín</t>
  </si>
  <si>
    <t>Istmina</t>
  </si>
  <si>
    <t>Quibdó</t>
  </si>
  <si>
    <t>Puerto Boyacá</t>
  </si>
  <si>
    <t>Aguadas</t>
  </si>
  <si>
    <t>Anserma</t>
  </si>
  <si>
    <t>La Dorada</t>
  </si>
  <si>
    <t>Manizales</t>
  </si>
  <si>
    <t>Pácora</t>
  </si>
  <si>
    <t>Pensilvania</t>
  </si>
  <si>
    <t>Riosucio</t>
  </si>
  <si>
    <t>Salamina</t>
  </si>
  <si>
    <t>Armenia</t>
  </si>
  <si>
    <t>Calacá</t>
  </si>
  <si>
    <t>Pereira</t>
  </si>
  <si>
    <t>Santa Rosa de Cabal</t>
  </si>
  <si>
    <t>Armero Guayabal</t>
  </si>
  <si>
    <t>Fresno</t>
  </si>
  <si>
    <t>Honda</t>
  </si>
  <si>
    <t>Ibagué</t>
  </si>
  <si>
    <t>Líbano</t>
  </si>
  <si>
    <t>SECUESTRO EXTORSIVO</t>
  </si>
  <si>
    <t>SECUESTRO SIMPLE</t>
  </si>
  <si>
    <t>INASISTENCIA ALIMENTARIA</t>
  </si>
  <si>
    <t>Capacidad</t>
  </si>
  <si>
    <t>Hacinamiento</t>
  </si>
  <si>
    <t>Participación %</t>
  </si>
  <si>
    <t>Total Población</t>
  </si>
  <si>
    <t>Población de Internos por situación jurídica y género</t>
  </si>
  <si>
    <t>Modalidad delictiva Población de Internos en Domiciliaria</t>
  </si>
  <si>
    <t>Delitos PPL en Domiciliaria</t>
  </si>
  <si>
    <t>Mujere</t>
  </si>
  <si>
    <t>RECEPTACION</t>
  </si>
  <si>
    <t>ESTAFA</t>
  </si>
  <si>
    <t>LESIONES PERSONALES</t>
  </si>
  <si>
    <t>FRAUDE PROCESAL</t>
  </si>
  <si>
    <r>
      <rPr>
        <b/>
        <sz val="10"/>
        <color theme="1"/>
        <rFont val="Arial"/>
        <family val="2"/>
      </rPr>
      <t>Fuente.</t>
    </r>
    <r>
      <rPr>
        <sz val="10"/>
        <color theme="1"/>
        <rFont val="Arial"/>
        <family val="2"/>
      </rPr>
      <t xml:space="preserve"> SISIPEC WEB
</t>
    </r>
  </si>
  <si>
    <t>Modalidad delictiva Población de Internos con Vigilancia Electrónica</t>
  </si>
  <si>
    <t>Delitos PPL con 
Vigilancia Electrónica</t>
  </si>
  <si>
    <t>FABRICACION, TRAFICO Y PORTE DE ARMAS DE FUEGO O MUNICIONES</t>
  </si>
  <si>
    <t>TRAFICO, FABRICACIÓN O PORTE DE ESTUPEFACIENTES</t>
  </si>
  <si>
    <t>EXTORSIÓN</t>
  </si>
  <si>
    <t>RECEPTACIÓN</t>
  </si>
  <si>
    <t>FABRICACION TRAFICO Y PORTE DE ARMAS Y MUNICIONES DE USO PRIVATIVO DE LAS FUERZAS ARMADAS</t>
  </si>
  <si>
    <t xml:space="preserve">   </t>
  </si>
  <si>
    <t>FALSEDAD EN DOCUMENTO PÚBLICO</t>
  </si>
  <si>
    <r>
      <rPr>
        <b/>
        <sz val="10"/>
        <color theme="1"/>
        <rFont val="Arial"/>
        <family val="2"/>
      </rPr>
      <t>Fuente.</t>
    </r>
    <r>
      <rPr>
        <sz val="10"/>
        <color theme="1"/>
        <rFont val="Arial"/>
        <family val="2"/>
      </rPr>
      <t xml:space="preserve"> Elaboración Grupo Estadística a partir de datos SISIPEC WEB
</t>
    </r>
  </si>
  <si>
    <t>Internas</t>
  </si>
  <si>
    <t>Capacidad mujeres</t>
  </si>
  <si>
    <t>ERON con Pabellones para mujeres</t>
  </si>
  <si>
    <r>
      <rPr>
        <b/>
        <sz val="10"/>
        <color theme="1"/>
        <rFont val="Arial"/>
        <family val="2"/>
      </rPr>
      <t xml:space="preserve">Fuente. </t>
    </r>
    <r>
      <rPr>
        <sz val="10"/>
        <color theme="1"/>
        <rFont val="Arial"/>
        <family val="2"/>
      </rPr>
      <t>PARTE DIARIO GEDIP</t>
    </r>
  </si>
  <si>
    <t>Sobrepoblación</t>
  </si>
  <si>
    <t>Total mujeres</t>
  </si>
  <si>
    <t>Total mujeres en otros Establecimientos Penitenciarios y Carcelarios 113 COBOG Bogota</t>
  </si>
  <si>
    <t>Total mujeres en otros Establecimientos Penitenciarios y Carcelarios*</t>
  </si>
  <si>
    <t>Total mujeres  en reclusiones y pabellones femeninos</t>
  </si>
  <si>
    <t>Total internas</t>
  </si>
  <si>
    <t>Total capacidad</t>
  </si>
  <si>
    <t>Resumen</t>
  </si>
  <si>
    <t xml:space="preserve">Nota. Pabellones asignados sin resolución para Reclusión de Mujeres </t>
  </si>
  <si>
    <t>Otros ERON con Pabellones para Mujeres</t>
  </si>
  <si>
    <t>Pabellones</t>
  </si>
  <si>
    <t>Sobre 
población</t>
  </si>
  <si>
    <t>Índice de 
Hacinamiento</t>
  </si>
  <si>
    <t>Reclusiones</t>
  </si>
  <si>
    <t>Pabellones para mujeres</t>
  </si>
  <si>
    <t>Reclusiones de Mujeres</t>
  </si>
  <si>
    <t>Establecimientos de Reclusión y pabellones para mujeres</t>
  </si>
  <si>
    <t>Población Reclusa Sistema Penitenciario y Carcelario Colombiano</t>
  </si>
  <si>
    <t>Población reclusa a cargo del INPEC</t>
  </si>
  <si>
    <t>Entidad a cargo 
de la custodia y vigilancia PPL</t>
  </si>
  <si>
    <t>Ubicación PPL</t>
  </si>
  <si>
    <t>Ubicación</t>
  </si>
  <si>
    <t>Cantidad 
internos</t>
  </si>
  <si>
    <t>Participación 
%</t>
  </si>
  <si>
    <t>Con respecto a la PPL por entidad</t>
  </si>
  <si>
    <t>Con respecto a la PPL del país</t>
  </si>
  <si>
    <t>Establecimientos de Reclusión</t>
  </si>
  <si>
    <t>INPEC</t>
  </si>
  <si>
    <t>Establecimientos de Reclusión del Orden Nacional -ERON</t>
  </si>
  <si>
    <t>Domiciliaria y Gestores de Paz</t>
  </si>
  <si>
    <t>Domiciliaria (Incluye Gestores de Paz)</t>
  </si>
  <si>
    <t>Control y Vigilancia Electrónica</t>
  </si>
  <si>
    <t xml:space="preserve"> Vigilancia Electrónica</t>
  </si>
  <si>
    <t xml:space="preserve">  Subtotal INPEC</t>
  </si>
  <si>
    <r>
      <t xml:space="preserve">Fuente. </t>
    </r>
    <r>
      <rPr>
        <sz val="10"/>
        <color rgb="FF000000"/>
        <rFont val="Arial"/>
        <family val="2"/>
      </rPr>
      <t>GEDIP</t>
    </r>
  </si>
  <si>
    <t>Otras 
entidades</t>
  </si>
  <si>
    <t>Establecimientos Municipales</t>
  </si>
  <si>
    <t>Establecimientos Fuerza Pública</t>
  </si>
  <si>
    <t>Subtotal Otros Establecimientos</t>
  </si>
  <si>
    <t xml:space="preserve">  Total PPL del país</t>
  </si>
  <si>
    <r>
      <rPr>
        <b/>
        <sz val="10"/>
        <rFont val="Arial"/>
        <family val="2"/>
      </rPr>
      <t xml:space="preserve">Fuente. </t>
    </r>
    <r>
      <rPr>
        <sz val="10"/>
        <color rgb="FF000000"/>
        <rFont val="Arial"/>
        <family val="2"/>
      </rPr>
      <t>Elaboración Grupo Estadística a partir de datos del GEDIP</t>
    </r>
  </si>
  <si>
    <t>31 de Julio de 2021</t>
  </si>
  <si>
    <t>FUENTE: GEDIP - 31 de Julio de 2021</t>
  </si>
  <si>
    <t>Afrocolombianos</t>
  </si>
  <si>
    <t>Tercera  edad</t>
  </si>
  <si>
    <t>Madres gestantes</t>
  </si>
  <si>
    <t>Discapacitados</t>
  </si>
  <si>
    <t xml:space="preserve">Población de internos por nivel educativo - Básica Primaria </t>
  </si>
  <si>
    <t>Iletrados</t>
  </si>
  <si>
    <t>Ciclo I Grado 1-2-3</t>
  </si>
  <si>
    <t>Ciclo2 Grado4-5</t>
  </si>
  <si>
    <t>Subtotal</t>
  </si>
  <si>
    <t>Nivel Educativo</t>
  </si>
  <si>
    <t>Participacion</t>
  </si>
  <si>
    <t>Basica Primaria</t>
  </si>
  <si>
    <t>Basica Secundaria</t>
  </si>
  <si>
    <t>Educacion Superior</t>
  </si>
  <si>
    <t xml:space="preserve">   Total</t>
  </si>
  <si>
    <t>Ciclo 3 Grado 6-7</t>
  </si>
  <si>
    <t>Ciclo4 Grado 8-9</t>
  </si>
  <si>
    <t>Ciclo5 Grado 10</t>
  </si>
  <si>
    <t>Ciclo 6 Grado 11</t>
  </si>
  <si>
    <t xml:space="preserve">Central </t>
  </si>
  <si>
    <t>Nivel Educativo Población de internos  - Educacion Superior</t>
  </si>
  <si>
    <t>Técnico</t>
  </si>
  <si>
    <t>Tecnológico</t>
  </si>
  <si>
    <t>Profesional Completo</t>
  </si>
  <si>
    <t>Especializado</t>
  </si>
  <si>
    <r>
      <rPr>
        <b/>
        <sz val="10"/>
        <color theme="1"/>
        <rFont val="Arial"/>
        <family val="2"/>
      </rPr>
      <t xml:space="preserve">Fuente. </t>
    </r>
    <r>
      <rPr>
        <sz val="10"/>
        <color theme="1"/>
        <rFont val="Arial"/>
        <family val="2"/>
      </rPr>
      <t>SISIPEC WEB</t>
    </r>
  </si>
  <si>
    <t>Julio 31 de 2021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</si>
  <si>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</si>
  <si>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LGTBI</t>
  </si>
  <si>
    <t xml:space="preserve">Extranjeros Intramural </t>
  </si>
  <si>
    <t xml:space="preserve">Extranjeros Domiciliaria  </t>
  </si>
  <si>
    <t xml:space="preserve">Extranjeros Vigi Elec </t>
  </si>
  <si>
    <t xml:space="preserve">Total  Extranjeros </t>
  </si>
  <si>
    <t>2. Mujeres Intramural Eron</t>
  </si>
  <si>
    <t>4. Delitos PPL en  Intramural</t>
  </si>
  <si>
    <t xml:space="preserve">9. Delitos PPL en Domiciliaria </t>
  </si>
  <si>
    <t>11. Delitos PPL en Vigilancia  Electronica</t>
  </si>
  <si>
    <t>12. Poblacion Extranjera Nacional</t>
  </si>
  <si>
    <t xml:space="preserve">14. Población Reincidente Nacional </t>
  </si>
  <si>
    <t xml:space="preserve">15. Consolidado de Población de internos </t>
  </si>
  <si>
    <t>VALIDACIONES</t>
  </si>
  <si>
    <t>HOM</t>
  </si>
  <si>
    <t>MUJ</t>
  </si>
  <si>
    <t>HOM - HOM</t>
  </si>
  <si>
    <t>MUJ-MUJ</t>
  </si>
  <si>
    <t>TOT  H+M</t>
  </si>
  <si>
    <t>TOT POB</t>
  </si>
  <si>
    <t>CEROS</t>
  </si>
  <si>
    <t>&gt; de 36</t>
  </si>
  <si>
    <t>31 - 35</t>
  </si>
  <si>
    <t xml:space="preserve">31 - 35 </t>
  </si>
  <si>
    <t>26 - 30</t>
  </si>
  <si>
    <t>21 - 25</t>
  </si>
  <si>
    <t>16 - 20</t>
  </si>
  <si>
    <t>11 - 15</t>
  </si>
  <si>
    <t>6 - 10</t>
  </si>
  <si>
    <t>0 - 5</t>
  </si>
  <si>
    <t>PPL intramuros 
condenada</t>
  </si>
  <si>
    <t xml:space="preserve">Hombres </t>
  </si>
  <si>
    <t>Años 
de prisión</t>
  </si>
  <si>
    <t>PPL intramuros 
sindicada</t>
  </si>
  <si>
    <t>Meses de 
detención</t>
  </si>
  <si>
    <t>Población reclusa ERON por años de prisión</t>
  </si>
  <si>
    <t>Población reclusa ERON por meses de detención</t>
  </si>
  <si>
    <r>
      <rPr>
        <b/>
        <sz val="10"/>
        <color theme="1"/>
        <rFont val="Arial"/>
        <family val="2"/>
      </rPr>
      <t>Fuente.</t>
    </r>
    <r>
      <rPr>
        <sz val="10"/>
        <color theme="1"/>
        <rFont val="Arial"/>
        <family val="2"/>
      </rPr>
      <t xml:space="preserve"> Elaboración Grupo Estadistica a partir de SISIPEC WEB</t>
    </r>
  </si>
  <si>
    <r>
      <rPr>
        <b/>
        <sz val="10"/>
        <color theme="1"/>
        <rFont val="Arial"/>
        <family val="2"/>
      </rPr>
      <t>Fuente.</t>
    </r>
    <r>
      <rPr>
        <sz val="10"/>
        <color theme="1"/>
        <rFont val="Arial"/>
        <family val="2"/>
      </rPr>
      <t xml:space="preserve"> GEDIP</t>
    </r>
  </si>
  <si>
    <t>Población de internos situación jurídica Participaciòn por Regional 
31 de Julio de 2021</t>
  </si>
  <si>
    <r>
      <t xml:space="preserve">Fuente. </t>
    </r>
    <r>
      <rPr>
        <sz val="10"/>
        <color theme="1"/>
        <rFont val="Arial"/>
        <family val="2"/>
      </rPr>
      <t>SISIPEC WEB</t>
    </r>
  </si>
  <si>
    <r>
      <rPr>
        <b/>
        <sz val="12"/>
        <color theme="1"/>
        <rFont val="Arial"/>
        <family val="2"/>
      </rPr>
      <t>Nota.</t>
    </r>
    <r>
      <rPr>
        <sz val="12"/>
        <color theme="1"/>
        <rFont val="Arial"/>
        <family val="2"/>
      </rPr>
      <t xml:space="preserve"> Pabellones asignados con resolución para Reclusión de Mujeres </t>
    </r>
  </si>
  <si>
    <r>
      <rPr>
        <b/>
        <sz val="12"/>
        <color theme="1"/>
        <rFont val="Arial"/>
        <family val="2"/>
      </rPr>
      <t>Nota(*)</t>
    </r>
    <r>
      <rPr>
        <sz val="12"/>
        <color theme="1"/>
        <rFont val="Arial"/>
        <family val="2"/>
      </rPr>
      <t>. Otros Establecimientos de Reclusión para hombres que albergan mujeres privadas de la libertad.</t>
    </r>
  </si>
  <si>
    <r>
      <rPr>
        <b/>
        <sz val="12"/>
        <color theme="1"/>
        <rFont val="Arial"/>
        <family val="2"/>
      </rPr>
      <t>Nota (**).</t>
    </r>
    <r>
      <rPr>
        <sz val="12"/>
        <color theme="1"/>
        <rFont val="Arial"/>
        <family val="2"/>
      </rPr>
      <t xml:space="preserve"> Otros Establecimientos de Reclusión para hombres sin especificar la capacidad para mujeres privadas de la libertad.</t>
    </r>
  </si>
  <si>
    <t>Población de Internos por rango de edad y genero 
31 de Julio de 2021</t>
  </si>
  <si>
    <t>EPMSCLET Leticia</t>
  </si>
  <si>
    <t>CPMSCHI Chiquinquirá</t>
  </si>
  <si>
    <t>CPAMSEB El Barne</t>
  </si>
  <si>
    <t>EPMSCDUI Duitama</t>
  </si>
  <si>
    <t>CPMSGAR Garagoa</t>
  </si>
  <si>
    <t>EPMSCGTQ Guateque</t>
  </si>
  <si>
    <t>CPMSMOQ Moniquirá</t>
  </si>
  <si>
    <t>CPMSRAM Ramiriquí</t>
  </si>
  <si>
    <t>EPMSCSRV-RM Santa Rosa de Viterbo</t>
  </si>
  <si>
    <t>EPMSCSOG-RM-JP Sogamoso</t>
  </si>
  <si>
    <t>CPMSTUN Tunja</t>
  </si>
  <si>
    <t>EPMSCFLO Florencia</t>
  </si>
  <si>
    <t>EPHEL Las Heliconias</t>
  </si>
  <si>
    <t>COBOG-ERE-JP Bogotá</t>
  </si>
  <si>
    <t>CPMSBOG - Bogotá</t>
  </si>
  <si>
    <t>CPAMSMBOG-ERE Bogotá</t>
  </si>
  <si>
    <t>EPMSCCAQ Cáqueza</t>
  </si>
  <si>
    <t>CPMSCHO Chocontá</t>
  </si>
  <si>
    <t>CPMSFUS - CAM Fusagasugá</t>
  </si>
  <si>
    <t>CPMSGAC Gachetá</t>
  </si>
  <si>
    <t>EPMSCGIR Girardot</t>
  </si>
  <si>
    <t>PMSLEGU La Esperanza de Guaduas</t>
  </si>
  <si>
    <t>CPMSLMS La Mesa</t>
  </si>
  <si>
    <t>CPMSUBA Ubaté</t>
  </si>
  <si>
    <t>CPMSVILL Villeta</t>
  </si>
  <si>
    <t>EPMSCZIP Zipaquirá</t>
  </si>
  <si>
    <t>CPMMSFFA Facatativá</t>
  </si>
  <si>
    <t>EPMSCGAZ-RM Garzón</t>
  </si>
  <si>
    <t>EPMSCLPL La Plata</t>
  </si>
  <si>
    <t>EPMSCNEI Neiva</t>
  </si>
  <si>
    <t>EPMSCPIT Pitalito</t>
  </si>
  <si>
    <t>CAMISACS Acacias</t>
  </si>
  <si>
    <t>CPMSACS - RM Acacias</t>
  </si>
  <si>
    <t>EPMSCGRA Granada</t>
  </si>
  <si>
    <t>EPMSCVILLV Villavicencio</t>
  </si>
  <si>
    <t>EPMSCCHA Chaparral</t>
  </si>
  <si>
    <t>CPMSESP Espinal</t>
  </si>
  <si>
    <t>EPCGUM El Guamo</t>
  </si>
  <si>
    <t>CPMSMEL Melgar</t>
  </si>
  <si>
    <t>CPMSPUR Purificación</t>
  </si>
  <si>
    <t>CPMSPDA Paz de Ariporo</t>
  </si>
  <si>
    <t>EPCYOP Yopal</t>
  </si>
  <si>
    <t>EPMSCBOL Bolívar Cauca</t>
  </si>
  <si>
    <t>CPMSEBO El Bordo</t>
  </si>
  <si>
    <t>CPAMSPY-ERE Popayán</t>
  </si>
  <si>
    <t>CPMSMPY Popayán</t>
  </si>
  <si>
    <t>EPMSCPTE Puerto Tejada</t>
  </si>
  <si>
    <t>EPMSCSDQ Santander de Quilichao</t>
  </si>
  <si>
    <t>EPMSCSIL Silvia</t>
  </si>
  <si>
    <t>CPMSIPI-RM Ipiales</t>
  </si>
  <si>
    <t>EPMSCLUN La Unión</t>
  </si>
  <si>
    <t>EPMSCPAS-RM Pasto</t>
  </si>
  <si>
    <t>EPMSCTUM Tumaco</t>
  </si>
  <si>
    <t>EPMSCTUQ Túquerres</t>
  </si>
  <si>
    <t>EPMSCBUE Buenaventura</t>
  </si>
  <si>
    <t>EPMSCBUG Buga</t>
  </si>
  <si>
    <t>EPMSCCAI Caicedonia</t>
  </si>
  <si>
    <t>EPMSCCAL-ERE Cali</t>
  </si>
  <si>
    <t>EPMSCCAR Cartago</t>
  </si>
  <si>
    <t>COJAM Jamundí</t>
  </si>
  <si>
    <t>CPAMSPAL Palmira</t>
  </si>
  <si>
    <t>EPMSCROL Roldanillo</t>
  </si>
  <si>
    <t>EPMSCSEV Sevilla</t>
  </si>
  <si>
    <t>CPMSTUL Tuluá</t>
  </si>
  <si>
    <t>CMSBA-JP Barranquilla</t>
  </si>
  <si>
    <t>EPMSCBA-ERE Barranquilla</t>
  </si>
  <si>
    <t>CPMSSAB-ERE Sabanalarga</t>
  </si>
  <si>
    <t>EPMSCCAR Cartagena</t>
  </si>
  <si>
    <t>EPMSCMAG Magangué</t>
  </si>
  <si>
    <t>EPMSCVAL-ERE Valledupar</t>
  </si>
  <si>
    <t>CPAMSVAL Valledupar</t>
  </si>
  <si>
    <t>EPMSCMON Montería</t>
  </si>
  <si>
    <t>EPCTALT Tierralta</t>
  </si>
  <si>
    <t>EPMSCRIO Riohacha</t>
  </si>
  <si>
    <t>EPMSCEBA El Banco</t>
  </si>
  <si>
    <t>EPMSCSM Santa Marta</t>
  </si>
  <si>
    <t>EPMSCSA San Andrés</t>
  </si>
  <si>
    <t>CPMSCOR Corozal</t>
  </si>
  <si>
    <t>EPMSCSIN Sincelejo</t>
  </si>
  <si>
    <t>EPMSCARA Arauca</t>
  </si>
  <si>
    <t>EPMSCAGU Aguachica</t>
  </si>
  <si>
    <t>COCUC Cúcuta</t>
  </si>
  <si>
    <t>EPMSCOC Ocaña</t>
  </si>
  <si>
    <t>EPMSCPAM Pamplona</t>
  </si>
  <si>
    <t>CPMSBUC-ERE-JP Bucaramanga</t>
  </si>
  <si>
    <t>CPMSMBUC Bucaramanga</t>
  </si>
  <si>
    <t>CPAMSGIR Girón</t>
  </si>
  <si>
    <t>EPMSCMAL Málaga</t>
  </si>
  <si>
    <t>EPMSSGI San Gil</t>
  </si>
  <si>
    <t>CPMSSVC San Vicente de Chucurí</t>
  </si>
  <si>
    <t>EPMSCSOC Socorro</t>
  </si>
  <si>
    <t>EPMSCVEL Vélez</t>
  </si>
  <si>
    <t>EPMSCAND Andes</t>
  </si>
  <si>
    <t>CPMSAPD Apartadó</t>
  </si>
  <si>
    <t>EPMSCBOV Bolívar -Antioquia</t>
  </si>
  <si>
    <t>EPMSCCAU Caucasia</t>
  </si>
  <si>
    <t>CPMSJER Jerico</t>
  </si>
  <si>
    <t>EPMSCLCJ La Ceja</t>
  </si>
  <si>
    <t>EPMSCPBE Puerto Berrio</t>
  </si>
  <si>
    <t>CPMSPTR Puerto Triunfo</t>
  </si>
  <si>
    <t>EPMSCSBA Santa Bárbara</t>
  </si>
  <si>
    <t>EPMSCSRO Santa Rosa de Osos</t>
  </si>
  <si>
    <t>CPMSSDO Santo Domingo</t>
  </si>
  <si>
    <t>EPMSCSON Sonson</t>
  </si>
  <si>
    <t>EPMSCTAM Támesis</t>
  </si>
  <si>
    <t>EPMSCYAR Yarumal</t>
  </si>
  <si>
    <t>CPAMSPA-ERE La Paz</t>
  </si>
  <si>
    <t xml:space="preserve">EPMSCMED Medellín </t>
  </si>
  <si>
    <t>COPED Medellín Pedregal</t>
  </si>
  <si>
    <t>EPMSCIST Istmina</t>
  </si>
  <si>
    <t>EPMSCQUI Quibdó</t>
  </si>
  <si>
    <t>EPMSCPBO Puerto Boyacá</t>
  </si>
  <si>
    <t>EPMSCAGD Aguadas</t>
  </si>
  <si>
    <t>EPMSCANS Anserma</t>
  </si>
  <si>
    <t>CPAMSLDO-ERE La Dorada</t>
  </si>
  <si>
    <t>EPMSCMAN Manizales</t>
  </si>
  <si>
    <t>RMMAN Manizales</t>
  </si>
  <si>
    <t>EPMSCPAR Pácora</t>
  </si>
  <si>
    <t>EPMSCPEN Pensilvania</t>
  </si>
  <si>
    <t>EPMSCRIS Riosucio</t>
  </si>
  <si>
    <t>EPMSCSAL Salamina</t>
  </si>
  <si>
    <t>EPMSCARM Armenia</t>
  </si>
  <si>
    <t>RMARM Armenia</t>
  </si>
  <si>
    <t>EPMSCCAL Calarcá</t>
  </si>
  <si>
    <t>EPMSCPEI-ERE Pereira</t>
  </si>
  <si>
    <t>RMPEI Pereira</t>
  </si>
  <si>
    <t>EPMSCSRC Santa Rosa de Cabal</t>
  </si>
  <si>
    <t>EPMSCARG Armero Guayabal</t>
  </si>
  <si>
    <t>EPMSCFRN Fresno</t>
  </si>
  <si>
    <t>EPMSCHON Honda</t>
  </si>
  <si>
    <t>COIBA-ERE -JP Ibagué</t>
  </si>
  <si>
    <t>EPMSCLIB Líbano</t>
  </si>
  <si>
    <t xml:space="preserve">Población de Internos con Enfoque Diferencial </t>
  </si>
  <si>
    <r>
      <rPr>
        <b/>
        <sz val="12"/>
        <color theme="1"/>
        <rFont val="Arial"/>
        <family val="2"/>
      </rPr>
      <t xml:space="preserve">Nota. </t>
    </r>
    <r>
      <rPr>
        <sz val="12"/>
        <color theme="1"/>
        <rFont val="Arial"/>
        <family val="2"/>
      </rPr>
      <t>Ajustado a la población de internos reportada por el CEDIP en el parte diario de internos.</t>
    </r>
  </si>
  <si>
    <t>Nivel Educativo Población de internos  - Básica Secundaria</t>
  </si>
  <si>
    <t xml:space="preserve">3. Situacion Juridica PPL Intramural </t>
  </si>
  <si>
    <t>5. Población de Internos Intramural por rango de edad y genero</t>
  </si>
  <si>
    <t xml:space="preserve">6. Población de Internos Intramural con Enfoque Diferencial </t>
  </si>
  <si>
    <t xml:space="preserve">1. Población de Internos Intramural en Establecimientos de Reclusión y Regionales </t>
  </si>
  <si>
    <t>Consolidado por Nivel Educativo</t>
  </si>
  <si>
    <t>7. Población de Internos Intramural en Escolaridad al Ingreso</t>
  </si>
  <si>
    <t xml:space="preserve">8. Población de Internos en Domiciliaria </t>
  </si>
  <si>
    <r>
      <t xml:space="preserve">Fuente. </t>
    </r>
    <r>
      <rPr>
        <sz val="10"/>
        <color theme="1"/>
        <rFont val="Arial"/>
        <family val="2"/>
      </rPr>
      <t>SISIPEC WEB</t>
    </r>
    <r>
      <rPr>
        <b/>
        <sz val="10"/>
        <color theme="1"/>
        <rFont val="Arial"/>
        <family val="2"/>
      </rPr>
      <t xml:space="preserve">
</t>
    </r>
  </si>
  <si>
    <r>
      <rPr>
        <b/>
        <sz val="12"/>
        <color theme="1"/>
        <rFont val="Arial"/>
        <family val="2"/>
      </rPr>
      <t>Nota.</t>
    </r>
    <r>
      <rPr>
        <sz val="12"/>
        <color theme="1"/>
        <rFont val="Arial"/>
        <family val="2"/>
      </rPr>
      <t xml:space="preserve"> Internos pueden presentar dos o más registros delictivos. </t>
    </r>
  </si>
  <si>
    <t>Total Hombres</t>
  </si>
  <si>
    <t>Total 
Mujeres</t>
  </si>
  <si>
    <t>Situación Juridica</t>
  </si>
  <si>
    <t>Número Internos</t>
  </si>
  <si>
    <t xml:space="preserve">Condenados </t>
  </si>
  <si>
    <t>Italia</t>
  </si>
  <si>
    <t>Canada</t>
  </si>
  <si>
    <t>10. Población de Internos en Vigilancia Electronica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</si>
</sst>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0.0%"/>
    <numFmt numFmtId="165" formatCode="0.000%"/>
    <numFmt numFmtId="166" formatCode="#,##0.0000"/>
    <numFmt numFmtId="167" formatCode="[$-240A]d&quot; de &quot;mmmm&quot; de &quot;yyyy"/>
    <numFmt numFmtId="168" formatCode="d/m/yyyy"/>
  </numFmts>
  <fonts count="33" x14ac:knownFonts="1">
    <font>
      <sz val="10"/>
      <color rgb="FF000000"/>
      <name val="Arial"/>
    </font>
    <font>
      <b/>
      <sz val="14"/>
      <color rgb="FF004663"/>
      <name val="Arial"/>
      <family val="2"/>
    </font>
    <font>
      <sz val="11"/>
      <color theme="4"/>
      <name val="Arial"/>
      <family val="2"/>
    </font>
    <font>
      <u/>
      <sz val="11"/>
      <color theme="4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rgb="FF0000D4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C00000"/>
      <name val="Arial"/>
      <family val="2"/>
    </font>
    <font>
      <b/>
      <sz val="12"/>
      <name val="Arial"/>
      <family val="2"/>
    </font>
    <font>
      <sz val="12"/>
      <color rgb="FFDD0806"/>
      <name val="Arial"/>
      <family val="2"/>
    </font>
    <font>
      <b/>
      <sz val="12"/>
      <color rgb="FF000000"/>
      <name val="Arial"/>
      <family val="2"/>
    </font>
    <font>
      <sz val="12"/>
      <color rgb="FFFFFFFF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004C5A"/>
        <bgColor rgb="FF004C5A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6D9F0"/>
        <bgColor rgb="FFC6D9F0"/>
      </patternFill>
    </fill>
    <fill>
      <patternFill patternType="solid">
        <fgColor rgb="FFDAEEF3"/>
        <bgColor rgb="FFDAEEF3"/>
      </patternFill>
    </fill>
    <fill>
      <patternFill patternType="solid">
        <fgColor rgb="FF004663"/>
        <bgColor rgb="FF004663"/>
      </patternFill>
    </fill>
    <fill>
      <patternFill patternType="solid">
        <fgColor rgb="FF004C5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B6DDE8"/>
        <bgColor rgb="FFB6DDE8"/>
      </patternFill>
    </fill>
    <fill>
      <patternFill patternType="solid">
        <fgColor rgb="FFFBD4B4"/>
        <bgColor rgb="FFFBD4B4"/>
      </patternFill>
    </fill>
    <fill>
      <patternFill patternType="solid">
        <fgColor rgb="FFD8D8D8"/>
        <bgColor rgb="FFD8D8D8"/>
      </patternFill>
    </fill>
    <fill>
      <patternFill patternType="solid">
        <fgColor rgb="FFB8CCE4"/>
        <bgColor rgb="FFB8CCE4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rgb="FF004C5A"/>
      </patternFill>
    </fill>
    <fill>
      <patternFill patternType="solid">
        <fgColor theme="0"/>
        <bgColor rgb="FFB8CCE4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FBD4B4"/>
      </patternFill>
    </fill>
    <fill>
      <patternFill patternType="solid">
        <fgColor theme="0"/>
        <bgColor rgb="FFB6DDE8"/>
      </patternFill>
    </fill>
    <fill>
      <patternFill patternType="solid">
        <fgColor rgb="FF004663"/>
        <bgColor rgb="FF004C5A"/>
      </patternFill>
    </fill>
    <fill>
      <patternFill patternType="solid">
        <fgColor rgb="FF004663"/>
        <bgColor indexed="64"/>
      </patternFill>
    </fill>
  </fills>
  <borders count="366">
    <border>
      <left/>
      <right/>
      <top/>
      <bottom/>
      <diagonal/>
    </border>
    <border>
      <left/>
      <right/>
      <top/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/>
      <diagonal/>
    </border>
    <border>
      <left style="thin">
        <color rgb="FF204162"/>
      </left>
      <right style="thin">
        <color rgb="FF204162"/>
      </right>
      <top/>
      <bottom/>
      <diagonal/>
    </border>
    <border>
      <left style="thin">
        <color rgb="FF204162"/>
      </left>
      <right style="medium">
        <color rgb="FF204162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medium">
        <color rgb="FF004C5A"/>
      </bottom>
      <diagonal/>
    </border>
    <border>
      <left/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/>
      <top style="thin">
        <color rgb="FF204162"/>
      </top>
      <bottom style="thin">
        <color rgb="FF204162"/>
      </bottom>
      <diagonal/>
    </border>
    <border>
      <left/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/>
      <right/>
      <top/>
      <bottom/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medium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medium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medium">
        <color rgb="FF204162"/>
      </bottom>
      <diagonal/>
    </border>
    <border>
      <left style="medium">
        <color rgb="FF004C5A"/>
      </left>
      <right/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 style="thin">
        <color theme="0"/>
      </bottom>
      <diagonal/>
    </border>
    <border>
      <left/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medium">
        <color rgb="FF004C5A"/>
      </bottom>
      <diagonal/>
    </border>
    <border>
      <left/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 style="medium">
        <color rgb="FF004C5A"/>
      </right>
      <top/>
      <bottom style="medium">
        <color rgb="FF004C5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4C5A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3366"/>
      </bottom>
      <diagonal/>
    </border>
    <border>
      <left style="thin">
        <color rgb="FF003366"/>
      </left>
      <right style="thin">
        <color rgb="FF003366"/>
      </right>
      <top/>
      <bottom/>
      <diagonal/>
    </border>
    <border>
      <left style="thin">
        <color rgb="FF003366"/>
      </left>
      <right style="thin">
        <color rgb="FF003366"/>
      </right>
      <top/>
      <bottom/>
      <diagonal/>
    </border>
    <border>
      <left style="medium">
        <color rgb="FF004663"/>
      </left>
      <right style="thin">
        <color theme="0"/>
      </right>
      <top style="medium">
        <color rgb="FF004663"/>
      </top>
      <bottom/>
      <diagonal/>
    </border>
    <border>
      <left style="thin">
        <color theme="0"/>
      </left>
      <right/>
      <top style="medium">
        <color rgb="FF004663"/>
      </top>
      <bottom style="thin">
        <color theme="0"/>
      </bottom>
      <diagonal/>
    </border>
    <border>
      <left/>
      <right/>
      <top style="medium">
        <color rgb="FF004663"/>
      </top>
      <bottom style="thin">
        <color theme="0"/>
      </bottom>
      <diagonal/>
    </border>
    <border>
      <left/>
      <right style="thin">
        <color theme="0"/>
      </right>
      <top style="medium">
        <color rgb="FF004663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medium">
        <color rgb="FF004663"/>
      </top>
      <bottom/>
      <diagonal/>
    </border>
    <border>
      <left style="medium">
        <color rgb="FF004663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 style="medium">
        <color rgb="FF004663"/>
      </right>
      <top/>
      <bottom style="medium">
        <color rgb="FF004C5A"/>
      </bottom>
      <diagonal/>
    </border>
    <border>
      <left style="medium">
        <color rgb="FF004663"/>
      </left>
      <right style="thin">
        <color rgb="FF004C5A"/>
      </right>
      <top style="medium">
        <color rgb="FF004C5A"/>
      </top>
      <bottom/>
      <diagonal/>
    </border>
    <border>
      <left style="thin">
        <color rgb="FF004C5A"/>
      </left>
      <right style="thin">
        <color rgb="FF004C5A"/>
      </right>
      <top style="medium">
        <color rgb="FF004C5A"/>
      </top>
      <bottom/>
      <diagonal/>
    </border>
    <border>
      <left style="thin">
        <color rgb="FF004C5A"/>
      </left>
      <right style="medium">
        <color rgb="FF004663"/>
      </right>
      <top style="medium">
        <color rgb="FF004C5A"/>
      </top>
      <bottom/>
      <diagonal/>
    </border>
    <border>
      <left style="medium">
        <color rgb="FF004663"/>
      </left>
      <right style="thin">
        <color rgb="FF004C5A"/>
      </right>
      <top/>
      <bottom/>
      <diagonal/>
    </border>
    <border>
      <left style="thin">
        <color rgb="FF004C5A"/>
      </left>
      <right style="thin">
        <color rgb="FF004C5A"/>
      </right>
      <top/>
      <bottom/>
      <diagonal/>
    </border>
    <border>
      <left style="thin">
        <color rgb="FF004C5A"/>
      </left>
      <right style="medium">
        <color rgb="FF004663"/>
      </right>
      <top/>
      <bottom/>
      <diagonal/>
    </border>
    <border>
      <left style="medium">
        <color rgb="FF004663"/>
      </left>
      <right style="thin">
        <color rgb="FF004C5A"/>
      </right>
      <top/>
      <bottom/>
      <diagonal/>
    </border>
    <border>
      <left style="thin">
        <color rgb="FF004C5A"/>
      </left>
      <right style="thin">
        <color rgb="FF004C5A"/>
      </right>
      <top/>
      <bottom/>
      <diagonal/>
    </border>
    <border>
      <left style="thin">
        <color rgb="FF004C5A"/>
      </left>
      <right style="medium">
        <color rgb="FF004663"/>
      </right>
      <top/>
      <bottom/>
      <diagonal/>
    </border>
    <border>
      <left style="medium">
        <color rgb="FF004663"/>
      </left>
      <right style="thin">
        <color rgb="FF004C5A"/>
      </right>
      <top/>
      <bottom style="medium">
        <color rgb="FF004C5A"/>
      </bottom>
      <diagonal/>
    </border>
    <border>
      <left style="thin">
        <color rgb="FF004C5A"/>
      </left>
      <right style="thin">
        <color rgb="FF004C5A"/>
      </right>
      <top/>
      <bottom style="medium">
        <color rgb="FF004C5A"/>
      </bottom>
      <diagonal/>
    </border>
    <border>
      <left style="thin">
        <color rgb="FF004C5A"/>
      </left>
      <right style="medium">
        <color rgb="FF004663"/>
      </right>
      <top/>
      <bottom style="medium">
        <color rgb="FF004C5A"/>
      </bottom>
      <diagonal/>
    </border>
    <border>
      <left style="medium">
        <color rgb="FF004663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medium">
        <color rgb="FF004C5A"/>
      </top>
      <bottom/>
      <diagonal/>
    </border>
    <border>
      <left style="medium">
        <color rgb="FF004663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/>
      <bottom/>
      <diagonal/>
    </border>
    <border>
      <left style="medium">
        <color rgb="FF004663"/>
      </left>
      <right style="thin">
        <color theme="0"/>
      </right>
      <top/>
      <bottom style="medium">
        <color rgb="FF004663"/>
      </bottom>
      <diagonal/>
    </border>
    <border>
      <left style="thin">
        <color theme="0"/>
      </left>
      <right/>
      <top style="thin">
        <color theme="0"/>
      </top>
      <bottom style="medium">
        <color rgb="FF004663"/>
      </bottom>
      <diagonal/>
    </border>
    <border>
      <left/>
      <right/>
      <top style="thin">
        <color theme="0"/>
      </top>
      <bottom style="medium">
        <color rgb="FF004663"/>
      </bottom>
      <diagonal/>
    </border>
    <border>
      <left/>
      <right style="thin">
        <color theme="0"/>
      </right>
      <top style="thin">
        <color theme="0"/>
      </top>
      <bottom style="medium">
        <color rgb="FF004663"/>
      </bottom>
      <diagonal/>
    </border>
    <border>
      <left style="thin">
        <color theme="0"/>
      </left>
      <right style="medium">
        <color rgb="FF004663"/>
      </right>
      <top/>
      <bottom style="medium">
        <color rgb="FF004663"/>
      </bottom>
      <diagonal/>
    </border>
    <border>
      <left style="thin">
        <color rgb="FF004C5A"/>
      </left>
      <right style="thin">
        <color rgb="FF004C5A"/>
      </right>
      <top style="medium">
        <color rgb="FF204162"/>
      </top>
      <bottom style="thin">
        <color theme="0"/>
      </bottom>
      <diagonal/>
    </border>
    <border>
      <left style="thin">
        <color rgb="FF1F497D"/>
      </left>
      <right style="medium">
        <color rgb="FF004C5A"/>
      </right>
      <top/>
      <bottom/>
      <diagonal/>
    </border>
    <border>
      <left style="thin">
        <color rgb="FF004C5A"/>
      </left>
      <right style="thin">
        <color rgb="FF004C5A"/>
      </right>
      <top style="thin">
        <color theme="0"/>
      </top>
      <bottom style="thin">
        <color theme="0"/>
      </bottom>
      <diagonal/>
    </border>
    <border>
      <left style="thin">
        <color rgb="FF004C5A"/>
      </left>
      <right style="thin">
        <color rgb="FF004C5A"/>
      </right>
      <top style="thin">
        <color theme="0"/>
      </top>
      <bottom style="thin">
        <color rgb="FF004C5A"/>
      </bottom>
      <diagonal/>
    </border>
    <border>
      <left style="thin">
        <color rgb="FF1F497D"/>
      </left>
      <right style="medium">
        <color rgb="FF004C5A"/>
      </right>
      <top/>
      <bottom style="thin">
        <color rgb="FF004C5A"/>
      </bottom>
      <diagonal/>
    </border>
    <border>
      <left style="thin">
        <color theme="0"/>
      </left>
      <right/>
      <top style="medium">
        <color rgb="FF004C5A"/>
      </top>
      <bottom/>
      <diagonal/>
    </border>
    <border>
      <left style="thin">
        <color theme="0"/>
      </left>
      <right/>
      <top/>
      <bottom style="thin">
        <color rgb="FF004663"/>
      </bottom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/>
      <right/>
      <top style="thin">
        <color theme="0"/>
      </top>
      <bottom style="medium">
        <color rgb="FF004C5A"/>
      </bottom>
      <diagonal/>
    </border>
    <border>
      <left/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/>
      <top style="thin">
        <color rgb="FF004663"/>
      </top>
      <bottom style="medium">
        <color rgb="FF004C5A"/>
      </bottom>
      <diagonal/>
    </border>
    <border>
      <left style="thin">
        <color rgb="FF004C5A"/>
      </left>
      <right style="thin">
        <color theme="0"/>
      </right>
      <top style="thin">
        <color rgb="FF004C5A"/>
      </top>
      <bottom/>
      <diagonal/>
    </border>
    <border>
      <left style="thin">
        <color theme="0"/>
      </left>
      <right/>
      <top style="thin">
        <color rgb="FF004C5A"/>
      </top>
      <bottom/>
      <diagonal/>
    </border>
    <border>
      <left/>
      <right/>
      <top style="thin">
        <color rgb="FF004C5A"/>
      </top>
      <bottom/>
      <diagonal/>
    </border>
    <border>
      <left style="thin">
        <color theme="0"/>
      </left>
      <right/>
      <top style="thin">
        <color rgb="FF004C5A"/>
      </top>
      <bottom style="thin">
        <color theme="0"/>
      </bottom>
      <diagonal/>
    </border>
    <border>
      <left/>
      <right style="thin">
        <color theme="0"/>
      </right>
      <top style="thin">
        <color rgb="FF004C5A"/>
      </top>
      <bottom style="thin">
        <color theme="0"/>
      </bottom>
      <diagonal/>
    </border>
    <border>
      <left/>
      <right/>
      <top style="thin">
        <color rgb="FF004C5A"/>
      </top>
      <bottom style="thin">
        <color theme="0"/>
      </bottom>
      <diagonal/>
    </border>
    <border>
      <left/>
      <right style="thin">
        <color rgb="FF004C5A"/>
      </right>
      <top style="thin">
        <color rgb="FF004C5A"/>
      </top>
      <bottom style="thin">
        <color theme="0"/>
      </bottom>
      <diagonal/>
    </border>
    <border>
      <left style="thin">
        <color rgb="FF004C5A"/>
      </left>
      <right style="thin">
        <color theme="0"/>
      </right>
      <top/>
      <bottom style="thin">
        <color rgb="FF204162"/>
      </bottom>
      <diagonal/>
    </border>
    <border>
      <left style="thin">
        <color theme="0"/>
      </left>
      <right style="thin">
        <color rgb="FF004C5A"/>
      </right>
      <top style="thin">
        <color theme="0"/>
      </top>
      <bottom style="thin">
        <color rgb="FF204162"/>
      </bottom>
      <diagonal/>
    </border>
    <border>
      <left style="thin">
        <color rgb="FF004C5A"/>
      </left>
      <right style="thin">
        <color rgb="FF004C5A"/>
      </right>
      <top style="medium">
        <color rgb="FF204162"/>
      </top>
      <bottom/>
      <diagonal/>
    </border>
    <border>
      <left style="thin">
        <color rgb="FF004C5A"/>
      </left>
      <right style="thin">
        <color rgb="FF004C5A"/>
      </right>
      <top/>
      <bottom style="medium">
        <color rgb="FF204162"/>
      </bottom>
      <diagonal/>
    </border>
    <border>
      <left style="thin">
        <color rgb="FF004C5A"/>
      </left>
      <right style="thin">
        <color rgb="FF004C5A"/>
      </right>
      <top style="thin">
        <color theme="0"/>
      </top>
      <bottom/>
      <diagonal/>
    </border>
    <border>
      <left style="thin">
        <color rgb="FF004C5A"/>
      </left>
      <right style="thin">
        <color theme="0"/>
      </right>
      <top style="medium">
        <color rgb="FF204162"/>
      </top>
      <bottom style="thin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204162"/>
      </top>
      <bottom style="thin">
        <color rgb="FF004C5A"/>
      </bottom>
      <diagonal/>
    </border>
    <border>
      <left style="thin">
        <color rgb="FF205867"/>
      </left>
      <right style="thin">
        <color theme="0"/>
      </right>
      <top style="thin">
        <color rgb="FF205867"/>
      </top>
      <bottom/>
      <diagonal/>
    </border>
    <border>
      <left style="thin">
        <color theme="0"/>
      </left>
      <right/>
      <top style="thin">
        <color rgb="FF205867"/>
      </top>
      <bottom style="thin">
        <color theme="0"/>
      </bottom>
      <diagonal/>
    </border>
    <border>
      <left/>
      <right style="thin">
        <color theme="0"/>
      </right>
      <top style="thin">
        <color rgb="FF205867"/>
      </top>
      <bottom style="thin">
        <color theme="0"/>
      </bottom>
      <diagonal/>
    </border>
    <border>
      <left/>
      <right style="thin">
        <color rgb="FF205867"/>
      </right>
      <top style="thin">
        <color rgb="FF205867"/>
      </top>
      <bottom style="thin">
        <color theme="0"/>
      </bottom>
      <diagonal/>
    </border>
    <border>
      <left style="thin">
        <color rgb="FF205867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205867"/>
      </right>
      <top style="thin">
        <color theme="0"/>
      </top>
      <bottom/>
      <diagonal/>
    </border>
    <border>
      <left style="thin">
        <color rgb="FF205867"/>
      </left>
      <right style="thin">
        <color rgb="FF205867"/>
      </right>
      <top/>
      <bottom/>
      <diagonal/>
    </border>
    <border>
      <left style="thin">
        <color rgb="FF205867"/>
      </left>
      <right style="thin">
        <color rgb="FF205867"/>
      </right>
      <top/>
      <bottom/>
      <diagonal/>
    </border>
    <border>
      <left style="thin">
        <color rgb="FF205867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205867"/>
      </left>
      <right style="thin">
        <color theme="0"/>
      </right>
      <top style="thin">
        <color theme="0"/>
      </top>
      <bottom style="thin">
        <color rgb="FF205867"/>
      </bottom>
      <diagonal/>
    </border>
    <border>
      <left style="thin">
        <color theme="0"/>
      </left>
      <right/>
      <top style="thin">
        <color theme="0"/>
      </top>
      <bottom style="thin">
        <color rgb="FF205867"/>
      </bottom>
      <diagonal/>
    </border>
    <border>
      <left/>
      <right style="thin">
        <color theme="0"/>
      </right>
      <top style="thin">
        <color theme="0"/>
      </top>
      <bottom style="thin">
        <color rgb="FF205867"/>
      </bottom>
      <diagonal/>
    </border>
    <border>
      <left/>
      <right style="thin">
        <color rgb="FF205867"/>
      </right>
      <top style="thin">
        <color theme="0"/>
      </top>
      <bottom style="thin">
        <color rgb="FF205867"/>
      </bottom>
      <diagonal/>
    </border>
    <border>
      <left style="medium">
        <color rgb="FF004C5A"/>
      </left>
      <right style="thin">
        <color rgb="FF004C5A"/>
      </right>
      <top style="medium">
        <color rgb="FF004C5A"/>
      </top>
      <bottom/>
      <diagonal/>
    </border>
    <border>
      <left style="thin">
        <color rgb="FF004C5A"/>
      </left>
      <right style="medium">
        <color rgb="FF004C5A"/>
      </right>
      <top style="medium">
        <color rgb="FF004C5A"/>
      </top>
      <bottom/>
      <diagonal/>
    </border>
    <border>
      <left style="medium">
        <color rgb="FF004C5A"/>
      </left>
      <right style="thin">
        <color rgb="FF004C5A"/>
      </right>
      <top/>
      <bottom/>
      <diagonal/>
    </border>
    <border>
      <left style="thin">
        <color rgb="FF004C5A"/>
      </left>
      <right style="medium">
        <color rgb="FF004C5A"/>
      </right>
      <top/>
      <bottom/>
      <diagonal/>
    </border>
    <border>
      <left style="medium">
        <color rgb="FF004C5A"/>
      </left>
      <right style="thin">
        <color rgb="FF004C5A"/>
      </right>
      <top/>
      <bottom style="medium">
        <color rgb="FF004C5A"/>
      </bottom>
      <diagonal/>
    </border>
    <border>
      <left style="thin">
        <color rgb="FF004C5A"/>
      </left>
      <right style="medium">
        <color rgb="FF004C5A"/>
      </right>
      <top/>
      <bottom style="medium">
        <color rgb="FF004C5A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3366"/>
      </left>
      <right style="thin">
        <color rgb="FFFFFFFF"/>
      </right>
      <top style="thin">
        <color rgb="FF003366"/>
      </top>
      <bottom/>
      <diagonal/>
    </border>
    <border>
      <left style="thin">
        <color rgb="FFFFFFFF"/>
      </left>
      <right/>
      <top style="thin">
        <color rgb="FF003366"/>
      </top>
      <bottom style="thin">
        <color rgb="FFFFFFFF"/>
      </bottom>
      <diagonal/>
    </border>
    <border>
      <left/>
      <right/>
      <top style="thin">
        <color rgb="FF003366"/>
      </top>
      <bottom style="thin">
        <color rgb="FFFFFFFF"/>
      </bottom>
      <diagonal/>
    </border>
    <border>
      <left/>
      <right style="thin">
        <color rgb="FFFFFFFF"/>
      </right>
      <top style="thin">
        <color rgb="FF003366"/>
      </top>
      <bottom style="thin">
        <color rgb="FFFFFFFF"/>
      </bottom>
      <diagonal/>
    </border>
    <border>
      <left style="thin">
        <color rgb="FFFFFFFF"/>
      </left>
      <right style="thin">
        <color rgb="FF003366"/>
      </right>
      <top style="thin">
        <color rgb="FF003366"/>
      </top>
      <bottom/>
      <diagonal/>
    </border>
    <border>
      <left style="thin">
        <color rgb="FF003366"/>
      </left>
      <right style="thin">
        <color rgb="FFFFFFFF"/>
      </right>
      <top/>
      <bottom style="thin">
        <color rgb="FF003366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3366"/>
      </bottom>
      <diagonal/>
    </border>
    <border>
      <left style="thin">
        <color rgb="FFFFFFFF"/>
      </left>
      <right style="thin">
        <color rgb="FF003366"/>
      </right>
      <top/>
      <bottom style="thin">
        <color rgb="FF003366"/>
      </bottom>
      <diagonal/>
    </border>
    <border>
      <left/>
      <right style="thin">
        <color rgb="FF004C5A"/>
      </right>
      <top style="medium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medium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medium">
        <color rgb="FF004C5A"/>
      </top>
      <bottom style="thin">
        <color rgb="FF004C5A"/>
      </bottom>
      <diagonal/>
    </border>
    <border>
      <left/>
      <right style="thin">
        <color rgb="FF004C5A"/>
      </right>
      <top style="thin">
        <color rgb="FF004C5A"/>
      </top>
      <bottom style="thin">
        <color rgb="FF004C5A"/>
      </bottom>
      <diagonal/>
    </border>
    <border>
      <left/>
      <right style="thin">
        <color rgb="FF004C5A"/>
      </right>
      <top style="thin">
        <color rgb="FF004C5A"/>
      </top>
      <bottom style="thin">
        <color rgb="FF004C5A"/>
      </bottom>
      <diagonal/>
    </border>
    <border>
      <left/>
      <right style="thin">
        <color rgb="FF004C5A"/>
      </right>
      <top style="thin">
        <color rgb="FF004C5A"/>
      </top>
      <bottom style="medium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medium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medium">
        <color rgb="FF004C5A"/>
      </bottom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/>
      <diagonal/>
    </border>
    <border>
      <left style="medium">
        <color rgb="FF004C5A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4C5A"/>
      </right>
      <top/>
      <bottom/>
      <diagonal/>
    </border>
    <border>
      <left style="medium">
        <color rgb="FF004C5A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 style="medium">
        <color rgb="FF004C5A"/>
      </right>
      <top/>
      <bottom style="medium">
        <color rgb="FF004C5A"/>
      </bottom>
      <diagonal/>
    </border>
    <border>
      <left style="thin">
        <color rgb="FF003366"/>
      </left>
      <right style="thin">
        <color theme="0"/>
      </right>
      <top style="thin">
        <color rgb="FF003366"/>
      </top>
      <bottom/>
      <diagonal/>
    </border>
    <border>
      <left style="thin">
        <color theme="0"/>
      </left>
      <right/>
      <top style="thin">
        <color rgb="FF003366"/>
      </top>
      <bottom style="thin">
        <color theme="0"/>
      </bottom>
      <diagonal/>
    </border>
    <border>
      <left/>
      <right/>
      <top style="thin">
        <color rgb="FF003366"/>
      </top>
      <bottom style="thin">
        <color theme="0"/>
      </bottom>
      <diagonal/>
    </border>
    <border>
      <left/>
      <right style="thin">
        <color theme="0"/>
      </right>
      <top style="thin">
        <color rgb="FF003366"/>
      </top>
      <bottom style="thin">
        <color theme="0"/>
      </bottom>
      <diagonal/>
    </border>
    <border>
      <left style="thin">
        <color theme="0"/>
      </left>
      <right style="thin">
        <color rgb="FF003366"/>
      </right>
      <top style="thin">
        <color rgb="FF003366"/>
      </top>
      <bottom/>
      <diagonal/>
    </border>
    <border>
      <left style="thin">
        <color rgb="FF003366"/>
      </left>
      <right style="thin">
        <color theme="0"/>
      </right>
      <top/>
      <bottom/>
      <diagonal/>
    </border>
    <border>
      <left style="thin">
        <color theme="0"/>
      </left>
      <right style="thin">
        <color rgb="FF003366"/>
      </right>
      <top/>
      <bottom style="thin">
        <color rgb="FF003366"/>
      </bottom>
      <diagonal/>
    </border>
    <border>
      <left/>
      <right style="thin">
        <color rgb="FF000000"/>
      </right>
      <top style="thin">
        <color rgb="FF204162"/>
      </top>
      <bottom/>
      <diagonal/>
    </border>
    <border>
      <left style="thin">
        <color rgb="FF000000"/>
      </left>
      <right style="thin">
        <color rgb="FF000000"/>
      </right>
      <top style="thin">
        <color rgb="FF204162"/>
      </top>
      <bottom/>
      <diagonal/>
    </border>
    <border>
      <left style="thin">
        <color rgb="FF000000"/>
      </left>
      <right style="medium">
        <color rgb="FF004C5A"/>
      </right>
      <top style="thin">
        <color rgb="FF204162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4C5A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4C5A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204162"/>
      </bottom>
      <diagonal/>
    </border>
    <border>
      <left style="thin">
        <color rgb="FF000000"/>
      </left>
      <right style="medium">
        <color rgb="FF004C5A"/>
      </right>
      <top/>
      <bottom style="thin">
        <color rgb="FF204162"/>
      </bottom>
      <diagonal/>
    </border>
    <border>
      <left style="thin">
        <color rgb="FF003366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204162"/>
      </top>
      <bottom style="thin">
        <color theme="0"/>
      </bottom>
      <diagonal/>
    </border>
    <border>
      <left style="thin">
        <color rgb="FF003366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003366"/>
      </right>
      <top/>
      <bottom/>
      <diagonal/>
    </border>
    <border>
      <left style="thin">
        <color rgb="FF003366"/>
      </left>
      <right style="thin">
        <color theme="0"/>
      </right>
      <top/>
      <bottom style="thin">
        <color rgb="FF003366"/>
      </bottom>
      <diagonal/>
    </border>
    <border>
      <left style="thin">
        <color theme="0"/>
      </left>
      <right/>
      <top style="thin">
        <color theme="0"/>
      </top>
      <bottom style="thin">
        <color rgb="FF003366"/>
      </bottom>
      <diagonal/>
    </border>
    <border>
      <left/>
      <right/>
      <top style="thin">
        <color theme="0"/>
      </top>
      <bottom style="thin">
        <color rgb="FF003366"/>
      </bottom>
      <diagonal/>
    </border>
    <border>
      <left/>
      <right style="thin">
        <color theme="0"/>
      </right>
      <top style="thin">
        <color theme="0"/>
      </top>
      <bottom style="thin">
        <color rgb="FF003366"/>
      </bottom>
      <diagonal/>
    </border>
    <border>
      <left style="thin">
        <color rgb="FFFFFFFF"/>
      </left>
      <right style="thin">
        <color rgb="FFFFFFFF"/>
      </right>
      <top style="thin">
        <color rgb="FF003366"/>
      </top>
      <bottom/>
      <diagonal/>
    </border>
    <border>
      <left style="thin">
        <color rgb="FF003366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003366"/>
      </right>
      <top/>
      <bottom style="thin">
        <color rgb="FFFFFFFF"/>
      </bottom>
      <diagonal/>
    </border>
    <border>
      <left style="thin">
        <color rgb="FF003366"/>
      </left>
      <right style="thin">
        <color rgb="FF003366"/>
      </right>
      <top style="thin">
        <color rgb="FFFFFFFF"/>
      </top>
      <bottom/>
      <diagonal/>
    </border>
    <border>
      <left style="thin">
        <color rgb="FF204162"/>
      </left>
      <right style="thin">
        <color rgb="FF004C5A"/>
      </right>
      <top style="medium">
        <color rgb="FF204162"/>
      </top>
      <bottom style="thin">
        <color theme="0"/>
      </bottom>
      <diagonal/>
    </border>
    <border>
      <left style="thin">
        <color rgb="FF204162"/>
      </left>
      <right style="thin">
        <color rgb="FF004C5A"/>
      </right>
      <top style="thin">
        <color theme="0"/>
      </top>
      <bottom style="thin">
        <color theme="0"/>
      </bottom>
      <diagonal/>
    </border>
    <border>
      <left style="thin">
        <color rgb="FF003366"/>
      </left>
      <right style="thin">
        <color rgb="FF003366"/>
      </right>
      <top/>
      <bottom style="thin">
        <color rgb="FFFFFFFF"/>
      </bottom>
      <diagonal/>
    </border>
    <border>
      <left style="thin">
        <color rgb="FF204162"/>
      </left>
      <right style="thin">
        <color rgb="FF004C5A"/>
      </right>
      <top style="thin">
        <color theme="0"/>
      </top>
      <bottom/>
      <diagonal/>
    </border>
    <border>
      <left style="thin">
        <color rgb="FF003366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3366"/>
      </right>
      <top style="thin">
        <color rgb="FFFFFFFF"/>
      </top>
      <bottom/>
      <diagonal/>
    </border>
    <border>
      <left style="thin">
        <color rgb="FF003366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003366"/>
      </bottom>
      <diagonal/>
    </border>
    <border>
      <left/>
      <right/>
      <top style="thin">
        <color rgb="FFFFFFFF"/>
      </top>
      <bottom style="thin">
        <color rgb="FF003366"/>
      </bottom>
      <diagonal/>
    </border>
    <border>
      <left/>
      <right style="thin">
        <color rgb="FFFFFFFF"/>
      </right>
      <top style="thin">
        <color rgb="FFFFFFFF"/>
      </top>
      <bottom style="thin">
        <color rgb="FF003366"/>
      </bottom>
      <diagonal/>
    </border>
    <border>
      <left/>
      <right style="thin">
        <color rgb="FF003366"/>
      </right>
      <top style="thin">
        <color rgb="FFFFFFFF"/>
      </top>
      <bottom style="thin">
        <color rgb="FF003366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thin">
        <color theme="0"/>
      </left>
      <right style="medium">
        <color rgb="FF004C5A"/>
      </right>
      <top style="medium">
        <color rgb="FF004C5A"/>
      </top>
      <bottom/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medium">
        <color rgb="FF004C5A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4C5A"/>
      </right>
      <top style="thin">
        <color theme="0"/>
      </top>
      <bottom/>
      <diagonal/>
    </border>
    <border>
      <left/>
      <right/>
      <top/>
      <bottom/>
      <diagonal/>
    </border>
    <border>
      <left style="thin">
        <color theme="0"/>
      </left>
      <right style="medium">
        <color rgb="FF004C5A"/>
      </right>
      <top/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rgb="FF004C5A"/>
      </right>
      <top style="medium">
        <color rgb="FF164E5C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164E5C"/>
      </top>
      <bottom style="medium">
        <color rgb="FF004C5A"/>
      </bottom>
      <diagonal/>
    </border>
    <border>
      <left style="medium">
        <color rgb="FF004C5A"/>
      </left>
      <right style="thin">
        <color theme="0"/>
      </right>
      <top style="medium">
        <color rgb="FF164E5C"/>
      </top>
      <bottom style="medium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ck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ck">
        <color rgb="FF004C5A"/>
      </top>
      <bottom style="thin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004C5A"/>
      </bottom>
      <diagonal/>
    </border>
    <border>
      <left/>
      <right style="thin">
        <color theme="0"/>
      </right>
      <top style="thin">
        <color theme="0"/>
      </top>
      <bottom style="thick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  <diagonal/>
    </border>
    <border>
      <left/>
      <right style="thin">
        <color rgb="FF004C5A"/>
      </right>
      <top/>
      <bottom/>
      <diagonal/>
    </border>
    <border>
      <left style="medium">
        <color theme="0"/>
      </left>
      <right style="medium">
        <color rgb="FF004C5A"/>
      </right>
      <top style="medium">
        <color theme="0"/>
      </top>
      <bottom style="medium">
        <color rgb="FF004C5A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004C5A"/>
      </bottom>
      <diagonal/>
    </border>
    <border>
      <left/>
      <right style="thin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theme="0"/>
      </left>
      <right style="medium">
        <color rgb="FF004C5A"/>
      </right>
      <top style="medium">
        <color rgb="FF004C5A"/>
      </top>
      <bottom/>
      <diagonal/>
    </border>
    <border>
      <left style="medium">
        <color theme="0"/>
      </left>
      <right style="medium">
        <color theme="0"/>
      </right>
      <top style="medium">
        <color rgb="FF004C5A"/>
      </top>
      <bottom/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004663"/>
      </left>
      <right style="thin">
        <color rgb="FF004C5A"/>
      </right>
      <top style="medium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663"/>
      </right>
      <top style="medium">
        <color rgb="FF004C5A"/>
      </top>
      <bottom style="thin">
        <color rgb="FF004C5A"/>
      </bottom>
      <diagonal/>
    </border>
    <border>
      <left style="medium">
        <color rgb="FF004663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663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/>
      <bottom style="thin">
        <color theme="0"/>
      </bottom>
      <diagonal/>
    </border>
    <border>
      <left style="thin">
        <color rgb="FF004C5A"/>
      </left>
      <right style="thin">
        <color theme="0"/>
      </right>
      <top/>
      <bottom style="thin">
        <color theme="0"/>
      </bottom>
      <diagonal/>
    </border>
    <border>
      <left style="medium">
        <color rgb="FF004C5A"/>
      </left>
      <right/>
      <top style="thin">
        <color theme="0"/>
      </top>
      <bottom style="medium">
        <color rgb="FF004C5A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000000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4C5A"/>
      </top>
      <bottom style="thin">
        <color rgb="FF000000"/>
      </bottom>
      <diagonal/>
    </border>
    <border>
      <left/>
      <right style="thin">
        <color rgb="FF000000"/>
      </right>
      <top style="medium">
        <color rgb="FF004C5A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4C5A"/>
      </bottom>
      <diagonal/>
    </border>
    <border>
      <left/>
      <right style="thin">
        <color rgb="FF000000"/>
      </right>
      <top style="thin">
        <color rgb="FF000000"/>
      </top>
      <bottom style="medium">
        <color rgb="FF004C5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205867"/>
      </left>
      <right style="thin">
        <color rgb="FF004C5A"/>
      </right>
      <top style="medium">
        <color rgb="FF004C5A"/>
      </top>
      <bottom/>
      <diagonal/>
    </border>
    <border>
      <left style="thin">
        <color rgb="FF004C5A"/>
      </left>
      <right style="medium">
        <color rgb="FF205867"/>
      </right>
      <top style="medium">
        <color rgb="FF004C5A"/>
      </top>
      <bottom/>
      <diagonal/>
    </border>
    <border>
      <left style="medium">
        <color rgb="FF205867"/>
      </left>
      <right style="thin">
        <color rgb="FF004C5A"/>
      </right>
      <top style="medium">
        <color rgb="FF004C5A"/>
      </top>
      <bottom style="thin">
        <color rgb="FF004C5A"/>
      </bottom>
      <diagonal/>
    </border>
    <border>
      <left style="medium">
        <color rgb="FF205867"/>
      </left>
      <right style="thin">
        <color rgb="FF004C5A"/>
      </right>
      <top/>
      <bottom/>
      <diagonal/>
    </border>
    <border>
      <left style="thin">
        <color rgb="FF004C5A"/>
      </left>
      <right style="medium">
        <color rgb="FF205867"/>
      </right>
      <top/>
      <bottom/>
      <diagonal/>
    </border>
    <border>
      <left style="medium">
        <color rgb="FF205867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205867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205867"/>
      </right>
      <top style="thin">
        <color rgb="FF004C5A"/>
      </top>
      <bottom/>
      <diagonal/>
    </border>
    <border>
      <left style="medium">
        <color rgb="FF205867"/>
      </left>
      <right style="thin">
        <color rgb="FF004C5A"/>
      </right>
      <top/>
      <bottom style="medium">
        <color rgb="FF004C5A"/>
      </bottom>
      <diagonal/>
    </border>
    <border>
      <left style="thin">
        <color rgb="FF004C5A"/>
      </left>
      <right style="medium">
        <color rgb="FF205867"/>
      </right>
      <top/>
      <bottom style="medium">
        <color rgb="FF004C5A"/>
      </bottom>
      <diagonal/>
    </border>
    <border>
      <left style="medium">
        <color rgb="FF205867"/>
      </left>
      <right style="thin">
        <color rgb="FF004C5A"/>
      </right>
      <top/>
      <bottom style="medium">
        <color rgb="FF205867"/>
      </bottom>
      <diagonal/>
    </border>
    <border>
      <left style="thin">
        <color rgb="FF004C5A"/>
      </left>
      <right style="thin">
        <color rgb="FF004C5A"/>
      </right>
      <top/>
      <bottom style="medium">
        <color rgb="FF205867"/>
      </bottom>
      <diagonal/>
    </border>
    <border>
      <left style="thin">
        <color rgb="FF004C5A"/>
      </left>
      <right style="medium">
        <color rgb="FF205867"/>
      </right>
      <top/>
      <bottom style="medium">
        <color rgb="FF205867"/>
      </bottom>
      <diagonal/>
    </border>
    <border>
      <left style="thin">
        <color theme="0"/>
      </left>
      <right style="thin">
        <color theme="0"/>
      </right>
      <top/>
      <bottom style="medium">
        <color rgb="FF205867"/>
      </bottom>
      <diagonal/>
    </border>
    <border>
      <left style="thin">
        <color theme="0"/>
      </left>
      <right style="medium">
        <color rgb="FF205867"/>
      </right>
      <top/>
      <bottom style="medium">
        <color rgb="FF205867"/>
      </bottom>
      <diagonal/>
    </border>
    <border>
      <left style="medium">
        <color rgb="FF205867"/>
      </left>
      <right style="thin">
        <color theme="0"/>
      </right>
      <top style="medium">
        <color rgb="FF205867"/>
      </top>
      <bottom/>
      <diagonal/>
    </border>
    <border>
      <left style="thin">
        <color theme="0"/>
      </left>
      <right/>
      <top style="medium">
        <color rgb="FF205867"/>
      </top>
      <bottom style="thin">
        <color theme="0"/>
      </bottom>
      <diagonal/>
    </border>
    <border>
      <left/>
      <right/>
      <top style="medium">
        <color rgb="FF205867"/>
      </top>
      <bottom style="thin">
        <color theme="0"/>
      </bottom>
      <diagonal/>
    </border>
    <border>
      <left/>
      <right style="medium">
        <color rgb="FF205867"/>
      </right>
      <top style="medium">
        <color rgb="FF205867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205867"/>
      </bottom>
      <diagonal/>
    </border>
    <border>
      <left style="thin">
        <color rgb="FF205867"/>
      </left>
      <right style="thin">
        <color rgb="FF205867"/>
      </right>
      <top/>
      <bottom style="medium">
        <color rgb="FF205867"/>
      </bottom>
      <diagonal/>
    </border>
    <border>
      <left style="thin">
        <color rgb="FF205867"/>
      </left>
      <right style="thin">
        <color rgb="FF205867"/>
      </right>
      <top style="medium">
        <color rgb="FF205867"/>
      </top>
      <bottom/>
      <diagonal/>
    </border>
    <border>
      <left style="medium">
        <color rgb="FF004C5A"/>
      </left>
      <right/>
      <top style="medium">
        <color rgb="FF004C5A"/>
      </top>
      <bottom/>
      <diagonal/>
    </border>
    <border>
      <left/>
      <right style="medium">
        <color theme="0"/>
      </right>
      <top style="medium">
        <color rgb="FF004C5A"/>
      </top>
      <bottom/>
      <diagonal/>
    </border>
    <border>
      <left style="medium">
        <color rgb="FF004C5A"/>
      </left>
      <right/>
      <top style="medium">
        <color rgb="FF004C5A"/>
      </top>
      <bottom style="thin">
        <color rgb="FF004C5A"/>
      </bottom>
      <diagonal/>
    </border>
    <border>
      <left style="medium">
        <color rgb="FF004C5A"/>
      </left>
      <right/>
      <top style="thin">
        <color rgb="FF004C5A"/>
      </top>
      <bottom style="medium">
        <color rgb="FF004C5A"/>
      </bottom>
      <diagonal/>
    </border>
    <border>
      <left style="medium">
        <color rgb="FF004C5A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rgb="FF004C5A"/>
      </left>
      <right/>
      <top style="medium">
        <color theme="0"/>
      </top>
      <bottom style="medium">
        <color rgb="FF004C5A"/>
      </bottom>
      <diagonal/>
    </border>
    <border>
      <left/>
      <right style="medium">
        <color theme="0"/>
      </right>
      <top style="medium">
        <color theme="0"/>
      </top>
      <bottom style="medium">
        <color rgb="FF004C5A"/>
      </bottom>
      <diagonal/>
    </border>
    <border>
      <left style="medium">
        <color rgb="FF004C5A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rgb="FF004C5A"/>
      </bottom>
      <diagonal/>
    </border>
    <border>
      <left style="thin">
        <color theme="0"/>
      </left>
      <right style="medium">
        <color rgb="FF004C5A"/>
      </right>
      <top/>
      <bottom style="thick">
        <color rgb="FF004C5A"/>
      </bottom>
      <diagonal/>
    </border>
    <border>
      <left style="medium">
        <color rgb="FF004C5A"/>
      </left>
      <right style="thin">
        <color rgb="FF004C5A"/>
      </right>
      <top style="medium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medium">
        <color rgb="FF004C5A"/>
      </bottom>
      <diagonal/>
    </border>
    <border>
      <left style="medium">
        <color rgb="FF004C5A"/>
      </left>
      <right style="medium">
        <color rgb="FF004C5A"/>
      </right>
      <top/>
      <bottom style="medium">
        <color rgb="FF004C5A"/>
      </bottom>
      <diagonal/>
    </border>
    <border>
      <left style="thin">
        <color theme="0"/>
      </left>
      <right/>
      <top style="thin">
        <color rgb="FF205867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rgb="FF205867"/>
      </left>
      <right style="thin">
        <color rgb="FFFFFFFF"/>
      </right>
      <top style="medium">
        <color rgb="FF205867"/>
      </top>
      <bottom/>
      <diagonal/>
    </border>
    <border>
      <left style="thin">
        <color rgb="FFFFFFFF"/>
      </left>
      <right/>
      <top style="medium">
        <color rgb="FF205867"/>
      </top>
      <bottom/>
      <diagonal/>
    </border>
    <border>
      <left/>
      <right style="thin">
        <color rgb="FFFFFFFF"/>
      </right>
      <top style="medium">
        <color rgb="FF205867"/>
      </top>
      <bottom/>
      <diagonal/>
    </border>
    <border>
      <left style="thin">
        <color rgb="FFFFFFFF"/>
      </left>
      <right style="medium">
        <color rgb="FF205867"/>
      </right>
      <top style="medium">
        <color rgb="FF205867"/>
      </top>
      <bottom/>
      <diagonal/>
    </border>
    <border>
      <left style="medium">
        <color rgb="FF205867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medium">
        <color rgb="FF205867"/>
      </left>
      <right style="thin">
        <color rgb="FFFFFFFF"/>
      </right>
      <top/>
      <bottom style="medium">
        <color rgb="FF205867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205867"/>
      </bottom>
      <diagonal/>
    </border>
    <border>
      <left style="medium">
        <color rgb="FF004663"/>
      </left>
      <right style="medium">
        <color theme="0"/>
      </right>
      <top style="medium">
        <color rgb="FF004663"/>
      </top>
      <bottom/>
      <diagonal/>
    </border>
    <border>
      <left style="medium">
        <color theme="0"/>
      </left>
      <right style="medium">
        <color theme="0"/>
      </right>
      <top style="medium">
        <color rgb="FF004663"/>
      </top>
      <bottom/>
      <diagonal/>
    </border>
    <border>
      <left style="thin">
        <color theme="0"/>
      </left>
      <right style="thin">
        <color theme="0"/>
      </right>
      <top style="medium">
        <color rgb="FF205867"/>
      </top>
      <bottom/>
      <diagonal/>
    </border>
    <border>
      <left style="thin">
        <color rgb="FF004C5A"/>
      </left>
      <right style="medium">
        <color rgb="FF205867"/>
      </right>
      <top style="medium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205867"/>
      </right>
      <top style="thin">
        <color rgb="FF004C5A"/>
      </top>
      <bottom style="thin">
        <color rgb="FF004C5A"/>
      </bottom>
      <diagonal/>
    </border>
    <border>
      <left style="medium">
        <color rgb="FF004663"/>
      </left>
      <right style="thin">
        <color rgb="FF004C5A"/>
      </right>
      <top style="thin">
        <color rgb="FF004C5A"/>
      </top>
      <bottom style="medium">
        <color rgb="FF004C5A"/>
      </bottom>
      <diagonal/>
    </border>
    <border>
      <left style="thin">
        <color rgb="FF004C5A"/>
      </left>
      <right style="medium">
        <color rgb="FF205867"/>
      </right>
      <top style="thin">
        <color rgb="FF004C5A"/>
      </top>
      <bottom style="medium">
        <color rgb="FF004C5A"/>
      </bottom>
      <diagonal/>
    </border>
    <border>
      <left style="thin">
        <color rgb="FF004C5A"/>
      </left>
      <right style="medium">
        <color rgb="FF004663"/>
      </right>
      <top style="thin">
        <color rgb="FF004C5A"/>
      </top>
      <bottom style="medium">
        <color rgb="FF004C5A"/>
      </bottom>
      <diagonal/>
    </border>
    <border>
      <left style="medium">
        <color rgb="FF004663"/>
      </left>
      <right style="medium">
        <color theme="0"/>
      </right>
      <top/>
      <bottom style="medium">
        <color rgb="FF004663"/>
      </bottom>
      <diagonal/>
    </border>
    <border>
      <left style="medium">
        <color theme="0"/>
      </left>
      <right style="medium">
        <color theme="0"/>
      </right>
      <top/>
      <bottom style="medium">
        <color rgb="FF004663"/>
      </bottom>
      <diagonal/>
    </border>
    <border>
      <left style="medium">
        <color theme="0"/>
      </left>
      <right style="medium">
        <color rgb="FF004663"/>
      </right>
      <top/>
      <bottom style="medium">
        <color rgb="FF004663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theme="0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indexed="64"/>
      </bottom>
      <diagonal/>
    </border>
    <border>
      <left/>
      <right style="thin">
        <color theme="0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/>
      <top style="medium">
        <color theme="0"/>
      </top>
      <bottom style="thin">
        <color indexed="64"/>
      </bottom>
      <diagonal/>
    </border>
    <border>
      <left style="thin">
        <color rgb="FF205867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205867"/>
      </right>
      <top style="thin">
        <color rgb="FF205867"/>
      </top>
      <bottom/>
      <diagonal/>
    </border>
    <border>
      <left style="thin">
        <color rgb="FF205867"/>
      </left>
      <right style="thin">
        <color indexed="64"/>
      </right>
      <top/>
      <bottom style="medium">
        <color rgb="FF205867"/>
      </bottom>
      <diagonal/>
    </border>
    <border>
      <left style="thin">
        <color indexed="64"/>
      </left>
      <right style="thin">
        <color rgb="FF205867"/>
      </right>
      <top/>
      <bottom style="medium">
        <color rgb="FF205867"/>
      </bottom>
      <diagonal/>
    </border>
    <border>
      <left style="thin">
        <color rgb="FF205867"/>
      </left>
      <right style="thin">
        <color indexed="64"/>
      </right>
      <top style="medium">
        <color rgb="FF205867"/>
      </top>
      <bottom/>
      <diagonal/>
    </border>
    <border>
      <left style="thin">
        <color indexed="64"/>
      </left>
      <right style="thin">
        <color rgb="FF205867"/>
      </right>
      <top style="medium">
        <color rgb="FF205867"/>
      </top>
      <bottom/>
      <diagonal/>
    </border>
    <border>
      <left style="thin">
        <color indexed="64"/>
      </left>
      <right style="thin">
        <color rgb="FF205867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rgb="FF205867"/>
      </bottom>
      <diagonal/>
    </border>
    <border>
      <left style="thin">
        <color indexed="64"/>
      </left>
      <right style="thin">
        <color theme="0"/>
      </right>
      <top/>
      <bottom style="medium">
        <color rgb="FF205867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medium">
        <color rgb="FF205867"/>
      </bottom>
      <diagonal/>
    </border>
    <border>
      <left style="medium">
        <color rgb="FF205867"/>
      </left>
      <right/>
      <top/>
      <bottom style="medium">
        <color rgb="FF205867"/>
      </bottom>
      <diagonal/>
    </border>
    <border>
      <left style="medium">
        <color rgb="FF205867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rgb="FF205867"/>
      </right>
      <top style="thin">
        <color theme="0"/>
      </top>
      <bottom/>
      <diagonal/>
    </border>
    <border>
      <left style="medium">
        <color rgb="FF205867"/>
      </left>
      <right style="thin">
        <color theme="0"/>
      </right>
      <top/>
      <bottom/>
      <diagonal/>
    </border>
    <border>
      <left/>
      <right style="medium">
        <color rgb="FF205867"/>
      </right>
      <top style="medium">
        <color rgb="FF205867"/>
      </top>
      <bottom style="medium">
        <color theme="0"/>
      </bottom>
      <diagonal/>
    </border>
    <border>
      <left/>
      <right/>
      <top style="medium">
        <color rgb="FF205867"/>
      </top>
      <bottom style="medium">
        <color theme="0"/>
      </bottom>
      <diagonal/>
    </border>
    <border>
      <left style="medium">
        <color rgb="FF205867"/>
      </left>
      <right/>
      <top style="medium">
        <color rgb="FF205867"/>
      </top>
      <bottom style="medium">
        <color theme="0"/>
      </bottom>
      <diagonal/>
    </border>
    <border>
      <left/>
      <right style="medium">
        <color rgb="FF205867"/>
      </right>
      <top style="thin">
        <color theme="0"/>
      </top>
      <bottom style="medium">
        <color rgb="FF205867"/>
      </bottom>
      <diagonal/>
    </border>
    <border>
      <left style="thin">
        <color theme="0"/>
      </left>
      <right/>
      <top style="thin">
        <color theme="0"/>
      </top>
      <bottom style="medium">
        <color rgb="FF205867"/>
      </bottom>
      <diagonal/>
    </border>
    <border>
      <left/>
      <right style="thin">
        <color theme="0"/>
      </right>
      <top style="thin">
        <color theme="0"/>
      </top>
      <bottom style="medium">
        <color rgb="FF205867"/>
      </bottom>
      <diagonal/>
    </border>
    <border>
      <left style="medium">
        <color rgb="FF205867"/>
      </left>
      <right style="thin">
        <color theme="0"/>
      </right>
      <top style="thin">
        <color theme="0"/>
      </top>
      <bottom style="medium">
        <color rgb="FF205867"/>
      </bottom>
      <diagonal/>
    </border>
    <border>
      <left style="thin">
        <color theme="0"/>
      </left>
      <right style="medium">
        <color rgb="FF205867"/>
      </right>
      <top/>
      <bottom style="thin">
        <color theme="0"/>
      </bottom>
      <diagonal/>
    </border>
    <border>
      <left style="medium">
        <color rgb="FF205867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medium">
        <color rgb="FF205867"/>
      </top>
      <bottom style="thin">
        <color theme="0"/>
      </bottom>
      <diagonal/>
    </border>
    <border>
      <left/>
      <right/>
      <top/>
      <bottom style="medium">
        <color rgb="FF205867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rgb="FF004C5A"/>
      </right>
      <top style="thin">
        <color rgb="FF205867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rgb="FF004C5A"/>
      </left>
      <right/>
      <top style="medium">
        <color indexed="64"/>
      </top>
      <bottom style="thin">
        <color theme="0"/>
      </bottom>
      <diagonal/>
    </border>
    <border>
      <left style="medium">
        <color rgb="FF004C5A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rgb="FF004C5A"/>
      </right>
      <top/>
      <bottom/>
      <diagonal/>
    </border>
    <border>
      <left style="medium">
        <color rgb="FF004C5A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4C5A"/>
      </right>
      <top/>
      <bottom style="medium">
        <color indexed="64"/>
      </bottom>
      <diagonal/>
    </border>
    <border>
      <left style="medium">
        <color rgb="FF004C5A"/>
      </left>
      <right style="thin">
        <color rgb="FF004C5A"/>
      </right>
      <top/>
      <bottom style="medium">
        <color indexed="64"/>
      </bottom>
      <diagonal/>
    </border>
    <border>
      <left style="medium">
        <color rgb="FF004C5A"/>
      </left>
      <right style="medium">
        <color indexed="64"/>
      </right>
      <top/>
      <bottom style="medium">
        <color indexed="64"/>
      </bottom>
      <diagonal/>
    </border>
    <border>
      <left style="thin">
        <color rgb="FFFFFFFF"/>
      </left>
      <right style="medium">
        <color rgb="FF205867"/>
      </right>
      <top/>
      <bottom/>
      <diagonal/>
    </border>
    <border>
      <left style="thin">
        <color rgb="FFFFFFFF"/>
      </left>
      <right style="medium">
        <color rgb="FF205867"/>
      </right>
      <top/>
      <bottom style="medium">
        <color rgb="FF205867"/>
      </bottom>
      <diagonal/>
    </border>
  </borders>
  <cellStyleXfs count="10">
    <xf numFmtId="0" fontId="0" fillId="0" borderId="0"/>
    <xf numFmtId="0" fontId="18" fillId="0" borderId="196"/>
    <xf numFmtId="0" fontId="20" fillId="0" borderId="196"/>
    <xf numFmtId="0" fontId="8" fillId="0" borderId="196"/>
    <xf numFmtId="9" fontId="8" fillId="0" borderId="196" applyFont="0" applyFill="0" applyBorder="0" applyAlignment="0" applyProtection="0"/>
    <xf numFmtId="0" fontId="19" fillId="0" borderId="196"/>
    <xf numFmtId="0" fontId="8" fillId="0" borderId="196"/>
    <xf numFmtId="9" fontId="2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1" fontId="26" fillId="0" borderId="0" applyFont="0" applyFill="0" applyBorder="0" applyAlignment="0" applyProtection="0"/>
  </cellStyleXfs>
  <cellXfs count="1013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top"/>
    </xf>
    <xf numFmtId="3" fontId="6" fillId="5" borderId="48" xfId="0" applyNumberFormat="1" applyFont="1" applyFill="1" applyBorder="1" applyAlignment="1">
      <alignment horizontal="left" vertical="center"/>
    </xf>
    <xf numFmtId="3" fontId="6" fillId="5" borderId="71" xfId="0" applyNumberFormat="1" applyFont="1" applyFill="1" applyBorder="1" applyAlignment="1">
      <alignment horizontal="center" vertical="center"/>
    </xf>
    <xf numFmtId="164" fontId="6" fillId="5" borderId="72" xfId="0" applyNumberFormat="1" applyFont="1" applyFill="1" applyBorder="1" applyAlignment="1">
      <alignment horizontal="center" vertical="center"/>
    </xf>
    <xf numFmtId="3" fontId="6" fillId="0" borderId="51" xfId="0" applyNumberFormat="1" applyFont="1" applyBorder="1" applyAlignment="1">
      <alignment horizontal="left" vertical="center"/>
    </xf>
    <xf numFmtId="3" fontId="6" fillId="4" borderId="73" xfId="0" applyNumberFormat="1" applyFont="1" applyFill="1" applyBorder="1" applyAlignment="1">
      <alignment horizontal="center" vertical="center"/>
    </xf>
    <xf numFmtId="164" fontId="6" fillId="4" borderId="72" xfId="0" applyNumberFormat="1" applyFont="1" applyFill="1" applyBorder="1" applyAlignment="1">
      <alignment horizontal="center" vertical="center"/>
    </xf>
    <xf numFmtId="3" fontId="6" fillId="5" borderId="54" xfId="0" applyNumberFormat="1" applyFont="1" applyFill="1" applyBorder="1" applyAlignment="1">
      <alignment horizontal="left" vertical="center"/>
    </xf>
    <xf numFmtId="3" fontId="6" fillId="5" borderId="73" xfId="0" applyNumberFormat="1" applyFont="1" applyFill="1" applyBorder="1" applyAlignment="1">
      <alignment horizontal="center" vertical="center"/>
    </xf>
    <xf numFmtId="3" fontId="6" fillId="0" borderId="57" xfId="0" applyNumberFormat="1" applyFont="1" applyBorder="1" applyAlignment="1">
      <alignment horizontal="left" vertical="center"/>
    </xf>
    <xf numFmtId="3" fontId="6" fillId="4" borderId="74" xfId="0" applyNumberFormat="1" applyFont="1" applyFill="1" applyBorder="1" applyAlignment="1">
      <alignment horizontal="center" vertical="center"/>
    </xf>
    <xf numFmtId="164" fontId="6" fillId="4" borderId="75" xfId="0" applyNumberFormat="1" applyFont="1" applyFill="1" applyBorder="1" applyAlignment="1">
      <alignment horizontal="center" vertical="center"/>
    </xf>
    <xf numFmtId="49" fontId="12" fillId="2" borderId="60" xfId="0" applyNumberFormat="1" applyFont="1" applyFill="1" applyBorder="1" applyAlignment="1">
      <alignment horizontal="left" vertical="center"/>
    </xf>
    <xf numFmtId="3" fontId="12" fillId="2" borderId="61" xfId="0" applyNumberFormat="1" applyFont="1" applyFill="1" applyBorder="1" applyAlignment="1">
      <alignment horizontal="center" vertical="center" wrapText="1"/>
    </xf>
    <xf numFmtId="164" fontId="12" fillId="2" borderId="64" xfId="0" applyNumberFormat="1" applyFont="1" applyFill="1" applyBorder="1" applyAlignment="1">
      <alignment horizontal="center" vertical="center" wrapText="1"/>
    </xf>
    <xf numFmtId="164" fontId="12" fillId="2" borderId="8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103" xfId="0" applyFont="1" applyBorder="1" applyAlignment="1">
      <alignment horizontal="left" vertical="center"/>
    </xf>
    <xf numFmtId="3" fontId="6" fillId="0" borderId="103" xfId="0" applyNumberFormat="1" applyFont="1" applyBorder="1" applyAlignment="1">
      <alignment horizontal="center" vertical="center"/>
    </xf>
    <xf numFmtId="164" fontId="6" fillId="0" borderId="103" xfId="0" applyNumberFormat="1" applyFont="1" applyBorder="1" applyAlignment="1">
      <alignment horizontal="center" vertical="center"/>
    </xf>
    <xf numFmtId="0" fontId="6" fillId="5" borderId="104" xfId="0" applyFont="1" applyFill="1" applyBorder="1" applyAlignment="1">
      <alignment horizontal="left" vertical="center"/>
    </xf>
    <xf numFmtId="3" fontId="6" fillId="5" borderId="104" xfId="0" applyNumberFormat="1" applyFont="1" applyFill="1" applyBorder="1" applyAlignment="1">
      <alignment horizontal="center" vertical="center"/>
    </xf>
    <xf numFmtId="164" fontId="6" fillId="5" borderId="104" xfId="0" applyNumberFormat="1" applyFont="1" applyFill="1" applyBorder="1" applyAlignment="1">
      <alignment horizontal="center" vertical="center"/>
    </xf>
    <xf numFmtId="0" fontId="6" fillId="4" borderId="104" xfId="0" applyFont="1" applyFill="1" applyBorder="1" applyAlignment="1">
      <alignment horizontal="left" vertical="center"/>
    </xf>
    <xf numFmtId="3" fontId="6" fillId="4" borderId="104" xfId="0" applyNumberFormat="1" applyFont="1" applyFill="1" applyBorder="1" applyAlignment="1">
      <alignment horizontal="center" vertical="center"/>
    </xf>
    <xf numFmtId="164" fontId="6" fillId="4" borderId="104" xfId="0" applyNumberFormat="1" applyFont="1" applyFill="1" applyBorder="1" applyAlignment="1">
      <alignment horizontal="center" vertical="center"/>
    </xf>
    <xf numFmtId="0" fontId="12" fillId="2" borderId="105" xfId="0" applyFont="1" applyFill="1" applyBorder="1" applyAlignment="1">
      <alignment horizontal="left" vertical="center"/>
    </xf>
    <xf numFmtId="3" fontId="12" fillId="2" borderId="106" xfId="0" applyNumberFormat="1" applyFont="1" applyFill="1" applyBorder="1" applyAlignment="1">
      <alignment horizontal="center" vertical="center"/>
    </xf>
    <xf numFmtId="10" fontId="12" fillId="2" borderId="106" xfId="0" applyNumberFormat="1" applyFont="1" applyFill="1" applyBorder="1" applyAlignment="1">
      <alignment horizontal="center" vertical="center"/>
    </xf>
    <xf numFmtId="0" fontId="12" fillId="2" borderId="107" xfId="0" applyFont="1" applyFill="1" applyBorder="1" applyAlignment="1">
      <alignment horizontal="left" vertical="center"/>
    </xf>
    <xf numFmtId="0" fontId="10" fillId="0" borderId="0" xfId="0" applyFont="1"/>
    <xf numFmtId="0" fontId="16" fillId="0" borderId="0" xfId="0" applyFont="1" applyAlignment="1">
      <alignment horizontal="center"/>
    </xf>
    <xf numFmtId="0" fontId="11" fillId="7" borderId="164" xfId="0" applyFont="1" applyFill="1" applyBorder="1" applyAlignment="1">
      <alignment horizontal="left" vertical="center"/>
    </xf>
    <xf numFmtId="0" fontId="11" fillId="2" borderId="174" xfId="0" applyFont="1" applyFill="1" applyBorder="1" applyAlignment="1">
      <alignment horizontal="center" vertical="center"/>
    </xf>
    <xf numFmtId="0" fontId="6" fillId="0" borderId="177" xfId="0" applyFont="1" applyBorder="1" applyAlignment="1">
      <alignment horizontal="left" vertical="center"/>
    </xf>
    <xf numFmtId="0" fontId="6" fillId="5" borderId="39" xfId="0" applyFont="1" applyFill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5" borderId="180" xfId="0" applyFont="1" applyFill="1" applyBorder="1" applyAlignment="1">
      <alignment horizontal="left" vertical="center"/>
    </xf>
    <xf numFmtId="0" fontId="11" fillId="2" borderId="182" xfId="0" applyFont="1" applyFill="1" applyBorder="1" applyAlignment="1">
      <alignment horizontal="left" vertical="center"/>
    </xf>
    <xf numFmtId="0" fontId="17" fillId="0" borderId="0" xfId="0" applyFont="1" applyAlignment="1"/>
    <xf numFmtId="0" fontId="5" fillId="0" borderId="196" xfId="1" applyFont="1"/>
    <xf numFmtId="0" fontId="5" fillId="0" borderId="0" xfId="0" applyFont="1"/>
    <xf numFmtId="0" fontId="6" fillId="0" borderId="196" xfId="1" applyFont="1" applyAlignment="1">
      <alignment horizontal="left"/>
    </xf>
    <xf numFmtId="0" fontId="9" fillId="0" borderId="196" xfId="1" applyFont="1" applyAlignment="1">
      <alignment horizontal="left" vertical="top"/>
    </xf>
    <xf numFmtId="0" fontId="5" fillId="0" borderId="196" xfId="1" applyFont="1" applyAlignment="1">
      <alignment horizontal="left" vertical="top"/>
    </xf>
    <xf numFmtId="0" fontId="5" fillId="0" borderId="196" xfId="1" applyFont="1" applyAlignment="1">
      <alignment horizontal="left" vertical="top" wrapText="1"/>
    </xf>
    <xf numFmtId="0" fontId="12" fillId="2" borderId="5" xfId="1" applyFont="1" applyFill="1" applyBorder="1" applyAlignment="1">
      <alignment horizontal="center" vertical="center" wrapText="1"/>
    </xf>
    <xf numFmtId="0" fontId="6" fillId="4" borderId="55" xfId="1" applyFont="1" applyFill="1" applyBorder="1" applyAlignment="1">
      <alignment horizontal="left" vertical="center" wrapText="1"/>
    </xf>
    <xf numFmtId="0" fontId="6" fillId="6" borderId="55" xfId="1" applyFont="1" applyFill="1" applyBorder="1" applyAlignment="1">
      <alignment horizontal="left" vertical="center" wrapText="1"/>
    </xf>
    <xf numFmtId="0" fontId="10" fillId="6" borderId="55" xfId="1" applyFont="1" applyFill="1" applyBorder="1" applyAlignment="1">
      <alignment horizontal="left" vertical="center" wrapText="1"/>
    </xf>
    <xf numFmtId="0" fontId="21" fillId="0" borderId="196" xfId="2" applyFont="1" applyAlignment="1">
      <alignment vertical="top"/>
    </xf>
    <xf numFmtId="0" fontId="25" fillId="0" borderId="0" xfId="0" applyFont="1"/>
    <xf numFmtId="0" fontId="25" fillId="0" borderId="0" xfId="0" applyFont="1" applyAlignment="1"/>
    <xf numFmtId="0" fontId="6" fillId="6" borderId="282" xfId="0" applyFont="1" applyFill="1" applyBorder="1" applyAlignment="1">
      <alignment horizontal="left" vertical="center"/>
    </xf>
    <xf numFmtId="1" fontId="6" fillId="6" borderId="132" xfId="0" applyNumberFormat="1" applyFont="1" applyFill="1" applyBorder="1" applyAlignment="1">
      <alignment horizontal="center" vertical="center"/>
    </xf>
    <xf numFmtId="0" fontId="6" fillId="0" borderId="120" xfId="0" applyFont="1" applyBorder="1" applyAlignment="1">
      <alignment horizontal="left" vertical="center"/>
    </xf>
    <xf numFmtId="1" fontId="25" fillId="0" borderId="121" xfId="0" applyNumberFormat="1" applyFont="1" applyBorder="1" applyAlignment="1">
      <alignment horizontal="center" vertical="top" wrapText="1"/>
    </xf>
    <xf numFmtId="0" fontId="6" fillId="6" borderId="120" xfId="0" applyFont="1" applyFill="1" applyBorder="1" applyAlignment="1">
      <alignment horizontal="left" vertical="center"/>
    </xf>
    <xf numFmtId="1" fontId="6" fillId="6" borderId="121" xfId="0" applyNumberFormat="1" applyFont="1" applyFill="1" applyBorder="1" applyAlignment="1">
      <alignment horizontal="center" vertical="center"/>
    </xf>
    <xf numFmtId="0" fontId="6" fillId="0" borderId="283" xfId="0" applyFont="1" applyBorder="1" applyAlignment="1">
      <alignment horizontal="left" vertical="center"/>
    </xf>
    <xf numFmtId="1" fontId="25" fillId="0" borderId="206" xfId="0" applyNumberFormat="1" applyFont="1" applyBorder="1" applyAlignment="1">
      <alignment horizontal="center" vertical="top" wrapText="1"/>
    </xf>
    <xf numFmtId="0" fontId="6" fillId="6" borderId="118" xfId="0" applyFont="1" applyFill="1" applyBorder="1" applyAlignment="1">
      <alignment horizontal="center" vertical="center"/>
    </xf>
    <xf numFmtId="0" fontId="6" fillId="6" borderId="121" xfId="0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178" xfId="0" applyNumberFormat="1" applyFont="1" applyFill="1" applyBorder="1" applyAlignment="1">
      <alignment horizontal="center" vertical="center"/>
    </xf>
    <xf numFmtId="3" fontId="6" fillId="0" borderId="177" xfId="0" applyNumberFormat="1" applyFont="1" applyBorder="1" applyAlignment="1">
      <alignment horizontal="center" vertical="center"/>
    </xf>
    <xf numFmtId="164" fontId="6" fillId="0" borderId="177" xfId="0" applyNumberFormat="1" applyFont="1" applyBorder="1" applyAlignment="1">
      <alignment horizontal="center" vertical="center"/>
    </xf>
    <xf numFmtId="3" fontId="6" fillId="5" borderId="179" xfId="0" applyNumberFormat="1" applyFont="1" applyFill="1" applyBorder="1" applyAlignment="1">
      <alignment horizontal="center" vertical="center"/>
    </xf>
    <xf numFmtId="3" fontId="6" fillId="5" borderId="39" xfId="0" applyNumberFormat="1" applyFont="1" applyFill="1" applyBorder="1" applyAlignment="1">
      <alignment horizontal="center" vertical="center"/>
    </xf>
    <xf numFmtId="164" fontId="6" fillId="5" borderId="39" xfId="0" applyNumberFormat="1" applyFont="1" applyFill="1" applyBorder="1" applyAlignment="1">
      <alignment horizontal="center" vertical="center"/>
    </xf>
    <xf numFmtId="3" fontId="6" fillId="4" borderId="179" xfId="0" applyNumberFormat="1" applyFont="1" applyFill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3" fontId="6" fillId="5" borderId="93" xfId="0" applyNumberFormat="1" applyFont="1" applyFill="1" applyBorder="1" applyAlignment="1">
      <alignment horizontal="center" vertical="center"/>
    </xf>
    <xf numFmtId="3" fontId="6" fillId="5" borderId="181" xfId="0" applyNumberFormat="1" applyFont="1" applyFill="1" applyBorder="1" applyAlignment="1">
      <alignment horizontal="center" vertical="center"/>
    </xf>
    <xf numFmtId="3" fontId="6" fillId="5" borderId="180" xfId="0" applyNumberFormat="1" applyFont="1" applyFill="1" applyBorder="1" applyAlignment="1">
      <alignment horizontal="center" vertical="center"/>
    </xf>
    <xf numFmtId="164" fontId="6" fillId="5" borderId="180" xfId="0" applyNumberFormat="1" applyFont="1" applyFill="1" applyBorder="1" applyAlignment="1">
      <alignment horizontal="center" vertical="center"/>
    </xf>
    <xf numFmtId="3" fontId="11" fillId="2" borderId="174" xfId="0" applyNumberFormat="1" applyFont="1" applyFill="1" applyBorder="1" applyAlignment="1">
      <alignment horizontal="center" vertical="center"/>
    </xf>
    <xf numFmtId="164" fontId="11" fillId="2" borderId="174" xfId="0" applyNumberFormat="1" applyFont="1" applyFill="1" applyBorder="1" applyAlignment="1">
      <alignment horizontal="center" vertical="center"/>
    </xf>
    <xf numFmtId="0" fontId="4" fillId="0" borderId="0" xfId="8" applyAlignment="1">
      <alignment horizontal="left" vertical="center"/>
    </xf>
    <xf numFmtId="0" fontId="11" fillId="2" borderId="296" xfId="0" applyFont="1" applyFill="1" applyBorder="1" applyAlignment="1">
      <alignment horizontal="center" vertical="center" wrapText="1" readingOrder="1"/>
    </xf>
    <xf numFmtId="0" fontId="11" fillId="2" borderId="297" xfId="0" applyFont="1" applyFill="1" applyBorder="1" applyAlignment="1">
      <alignment horizontal="center" vertical="center" wrapText="1" readingOrder="1"/>
    </xf>
    <xf numFmtId="0" fontId="12" fillId="2" borderId="298" xfId="0" applyFont="1" applyFill="1" applyBorder="1" applyAlignment="1">
      <alignment horizontal="center" vertical="center" wrapText="1"/>
    </xf>
    <xf numFmtId="0" fontId="6" fillId="6" borderId="224" xfId="0" applyFont="1" applyFill="1" applyBorder="1" applyAlignment="1">
      <alignment horizontal="left" vertical="center" wrapText="1"/>
    </xf>
    <xf numFmtId="3" fontId="6" fillId="6" borderId="132" xfId="0" applyNumberFormat="1" applyFont="1" applyFill="1" applyBorder="1" applyAlignment="1">
      <alignment horizontal="center" vertical="center" wrapText="1"/>
    </xf>
    <xf numFmtId="3" fontId="6" fillId="6" borderId="132" xfId="0" applyNumberFormat="1" applyFont="1" applyFill="1" applyBorder="1" applyAlignment="1">
      <alignment horizontal="center" vertical="center"/>
    </xf>
    <xf numFmtId="3" fontId="6" fillId="6" borderId="299" xfId="0" applyNumberFormat="1" applyFont="1" applyFill="1" applyBorder="1" applyAlignment="1">
      <alignment horizontal="center" vertical="center"/>
    </xf>
    <xf numFmtId="164" fontId="6" fillId="6" borderId="225" xfId="0" applyNumberFormat="1" applyFont="1" applyFill="1" applyBorder="1" applyAlignment="1">
      <alignment horizontal="center" vertical="center"/>
    </xf>
    <xf numFmtId="0" fontId="6" fillId="4" borderId="226" xfId="0" applyFont="1" applyFill="1" applyBorder="1" applyAlignment="1">
      <alignment horizontal="left" vertical="center" wrapText="1"/>
    </xf>
    <xf numFmtId="3" fontId="6" fillId="4" borderId="121" xfId="0" applyNumberFormat="1" applyFont="1" applyFill="1" applyBorder="1" applyAlignment="1">
      <alignment horizontal="center" vertical="center" wrapText="1"/>
    </xf>
    <xf numFmtId="3" fontId="6" fillId="4" borderId="121" xfId="0" applyNumberFormat="1" applyFont="1" applyFill="1" applyBorder="1" applyAlignment="1">
      <alignment horizontal="center" vertical="center"/>
    </xf>
    <xf numFmtId="3" fontId="6" fillId="4" borderId="300" xfId="0" applyNumberFormat="1" applyFont="1" applyFill="1" applyBorder="1" applyAlignment="1">
      <alignment horizontal="center" vertical="center"/>
    </xf>
    <xf numFmtId="164" fontId="6" fillId="4" borderId="227" xfId="0" applyNumberFormat="1" applyFont="1" applyFill="1" applyBorder="1" applyAlignment="1">
      <alignment horizontal="center" vertical="center"/>
    </xf>
    <xf numFmtId="0" fontId="6" fillId="6" borderId="301" xfId="0" applyFont="1" applyFill="1" applyBorder="1" applyAlignment="1">
      <alignment horizontal="left" vertical="center" wrapText="1"/>
    </xf>
    <xf numFmtId="3" fontId="6" fillId="6" borderId="137" xfId="0" applyNumberFormat="1" applyFont="1" applyFill="1" applyBorder="1" applyAlignment="1">
      <alignment horizontal="center" vertical="center" wrapText="1"/>
    </xf>
    <xf numFmtId="3" fontId="6" fillId="6" borderId="137" xfId="0" applyNumberFormat="1" applyFont="1" applyFill="1" applyBorder="1" applyAlignment="1">
      <alignment horizontal="center" vertical="center"/>
    </xf>
    <xf numFmtId="3" fontId="6" fillId="6" borderId="302" xfId="0" applyNumberFormat="1" applyFont="1" applyFill="1" applyBorder="1" applyAlignment="1">
      <alignment horizontal="center" vertical="center"/>
    </xf>
    <xf numFmtId="164" fontId="6" fillId="6" borderId="303" xfId="0" applyNumberFormat="1" applyFont="1" applyFill="1" applyBorder="1" applyAlignment="1">
      <alignment horizontal="center" vertical="center"/>
    </xf>
    <xf numFmtId="0" fontId="11" fillId="2" borderId="304" xfId="0" applyFont="1" applyFill="1" applyBorder="1" applyAlignment="1">
      <alignment horizontal="left" vertical="center" wrapText="1" readingOrder="1"/>
    </xf>
    <xf numFmtId="3" fontId="12" fillId="2" borderId="305" xfId="0" applyNumberFormat="1" applyFont="1" applyFill="1" applyBorder="1" applyAlignment="1">
      <alignment horizontal="center" vertical="center" wrapText="1"/>
    </xf>
    <xf numFmtId="3" fontId="12" fillId="2" borderId="262" xfId="0" applyNumberFormat="1" applyFont="1" applyFill="1" applyBorder="1" applyAlignment="1">
      <alignment horizontal="center" vertical="center" wrapText="1"/>
    </xf>
    <xf numFmtId="3" fontId="12" fillId="2" borderId="263" xfId="0" applyNumberFormat="1" applyFont="1" applyFill="1" applyBorder="1" applyAlignment="1">
      <alignment horizontal="center" vertical="center" wrapText="1"/>
    </xf>
    <xf numFmtId="164" fontId="11" fillId="2" borderId="306" xfId="0" applyNumberFormat="1" applyFont="1" applyFill="1" applyBorder="1" applyAlignment="1">
      <alignment horizontal="center" vertical="center" wrapText="1"/>
    </xf>
    <xf numFmtId="0" fontId="6" fillId="4" borderId="55" xfId="1" applyFont="1" applyFill="1" applyBorder="1" applyAlignment="1">
      <alignment horizontal="center" vertical="center" wrapText="1"/>
    </xf>
    <xf numFmtId="0" fontId="6" fillId="6" borderId="55" xfId="1" applyFont="1" applyFill="1" applyBorder="1" applyAlignment="1">
      <alignment horizontal="center" vertical="center" wrapText="1"/>
    </xf>
    <xf numFmtId="3" fontId="15" fillId="6" borderId="118" xfId="1" applyNumberFormat="1" applyFont="1" applyFill="1" applyBorder="1" applyAlignment="1">
      <alignment horizontal="center" vertical="center" wrapText="1"/>
    </xf>
    <xf numFmtId="164" fontId="6" fillId="0" borderId="49" xfId="1" applyNumberFormat="1" applyFont="1" applyBorder="1" applyAlignment="1">
      <alignment horizontal="center" vertical="center" wrapText="1"/>
    </xf>
    <xf numFmtId="164" fontId="6" fillId="6" borderId="55" xfId="1" applyNumberFormat="1" applyFont="1" applyFill="1" applyBorder="1" applyAlignment="1">
      <alignment horizontal="center" vertical="center" wrapText="1"/>
    </xf>
    <xf numFmtId="164" fontId="6" fillId="0" borderId="55" xfId="1" applyNumberFormat="1" applyFont="1" applyBorder="1" applyAlignment="1">
      <alignment horizontal="center" vertical="center" wrapText="1"/>
    </xf>
    <xf numFmtId="164" fontId="6" fillId="4" borderId="55" xfId="1" applyNumberFormat="1" applyFont="1" applyFill="1" applyBorder="1" applyAlignment="1">
      <alignment horizontal="center" vertical="center" wrapText="1"/>
    </xf>
    <xf numFmtId="164" fontId="15" fillId="6" borderId="118" xfId="1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10" fillId="0" borderId="0" xfId="0" applyFont="1" applyAlignment="1">
      <alignment horizontal="center"/>
    </xf>
    <xf numFmtId="17" fontId="10" fillId="0" borderId="196" xfId="0" applyNumberFormat="1" applyFont="1" applyBorder="1" applyAlignment="1">
      <alignment horizontal="center" vertical="center"/>
    </xf>
    <xf numFmtId="0" fontId="10" fillId="0" borderId="196" xfId="1" applyFont="1" applyAlignment="1">
      <alignment horizontal="center" vertical="center"/>
    </xf>
    <xf numFmtId="0" fontId="18" fillId="0" borderId="196" xfId="1" applyFont="1" applyAlignment="1"/>
    <xf numFmtId="0" fontId="5" fillId="0" borderId="196" xfId="1" applyFont="1" applyAlignment="1">
      <alignment vertical="center"/>
    </xf>
    <xf numFmtId="0" fontId="6" fillId="0" borderId="196" xfId="1" applyFont="1"/>
    <xf numFmtId="0" fontId="6" fillId="0" borderId="196" xfId="1" applyFont="1" applyAlignment="1">
      <alignment horizontal="center" vertical="center"/>
    </xf>
    <xf numFmtId="164" fontId="6" fillId="0" borderId="196" xfId="1" applyNumberFormat="1" applyFont="1" applyAlignment="1">
      <alignment horizontal="center" vertical="center"/>
    </xf>
    <xf numFmtId="0" fontId="6" fillId="0" borderId="196" xfId="1" applyFont="1" applyAlignment="1">
      <alignment horizontal="center"/>
    </xf>
    <xf numFmtId="3" fontId="6" fillId="0" borderId="196" xfId="1" applyNumberFormat="1" applyFont="1"/>
    <xf numFmtId="0" fontId="5" fillId="0" borderId="196" xfId="1" applyFont="1" applyAlignment="1">
      <alignment vertical="top"/>
    </xf>
    <xf numFmtId="3" fontId="6" fillId="0" borderId="196" xfId="1" applyNumberFormat="1" applyFont="1" applyAlignment="1">
      <alignment vertical="center"/>
    </xf>
    <xf numFmtId="0" fontId="12" fillId="2" borderId="339" xfId="1" applyFont="1" applyFill="1" applyBorder="1" applyAlignment="1">
      <alignment horizontal="center" vertical="center" wrapText="1"/>
    </xf>
    <xf numFmtId="0" fontId="12" fillId="2" borderId="101" xfId="1" applyFont="1" applyFill="1" applyBorder="1" applyAlignment="1">
      <alignment horizontal="center" vertical="center" wrapText="1"/>
    </xf>
    <xf numFmtId="0" fontId="12" fillId="2" borderId="101" xfId="1" applyFont="1" applyFill="1" applyBorder="1" applyAlignment="1">
      <alignment horizontal="center" vertical="center"/>
    </xf>
    <xf numFmtId="0" fontId="25" fillId="0" borderId="196" xfId="1" applyFont="1"/>
    <xf numFmtId="0" fontId="12" fillId="7" borderId="347" xfId="1" applyFont="1" applyFill="1" applyBorder="1" applyAlignment="1">
      <alignment horizontal="left" vertical="center"/>
    </xf>
    <xf numFmtId="164" fontId="12" fillId="7" borderId="348" xfId="1" applyNumberFormat="1" applyFont="1" applyFill="1" applyBorder="1" applyAlignment="1">
      <alignment horizontal="center" vertical="center"/>
    </xf>
    <xf numFmtId="3" fontId="12" fillId="7" borderId="106" xfId="1" applyNumberFormat="1" applyFont="1" applyFill="1" applyBorder="1" applyAlignment="1">
      <alignment horizontal="center" vertical="center"/>
    </xf>
    <xf numFmtId="0" fontId="12" fillId="7" borderId="349" xfId="1" applyFont="1" applyFill="1" applyBorder="1" applyAlignment="1">
      <alignment horizontal="left" vertical="center"/>
    </xf>
    <xf numFmtId="3" fontId="6" fillId="0" borderId="104" xfId="1" applyNumberFormat="1" applyFont="1" applyBorder="1" applyAlignment="1">
      <alignment horizontal="center" vertical="center"/>
    </xf>
    <xf numFmtId="0" fontId="12" fillId="7" borderId="339" xfId="1" applyFont="1" applyFill="1" applyBorder="1" applyAlignment="1">
      <alignment horizontal="center" vertical="center"/>
    </xf>
    <xf numFmtId="0" fontId="12" fillId="7" borderId="101" xfId="1" applyFont="1" applyFill="1" applyBorder="1" applyAlignment="1">
      <alignment horizontal="center" vertical="center"/>
    </xf>
    <xf numFmtId="0" fontId="9" fillId="0" borderId="196" xfId="1" applyFont="1" applyAlignment="1">
      <alignment vertical="center"/>
    </xf>
    <xf numFmtId="0" fontId="10" fillId="0" borderId="196" xfId="1" applyFont="1" applyAlignment="1">
      <alignment horizontal="center"/>
    </xf>
    <xf numFmtId="168" fontId="10" fillId="0" borderId="201" xfId="1" applyNumberFormat="1" applyFont="1" applyBorder="1" applyAlignment="1">
      <alignment horizontal="center" vertical="center"/>
    </xf>
    <xf numFmtId="0" fontId="5" fillId="0" borderId="196" xfId="1" applyFont="1" applyAlignment="1">
      <alignment horizontal="left"/>
    </xf>
    <xf numFmtId="3" fontId="6" fillId="0" borderId="196" xfId="1" applyNumberFormat="1" applyFont="1" applyBorder="1"/>
    <xf numFmtId="0" fontId="6" fillId="0" borderId="196" xfId="1" applyFont="1" applyBorder="1"/>
    <xf numFmtId="41" fontId="6" fillId="6" borderId="132" xfId="9" applyFont="1" applyFill="1" applyBorder="1" applyAlignment="1">
      <alignment horizontal="center" vertical="center"/>
    </xf>
    <xf numFmtId="41" fontId="25" fillId="0" borderId="121" xfId="9" applyFont="1" applyBorder="1" applyAlignment="1">
      <alignment horizontal="center" vertical="top" wrapText="1"/>
    </xf>
    <xf numFmtId="41" fontId="6" fillId="6" borderId="121" xfId="9" applyFont="1" applyFill="1" applyBorder="1" applyAlignment="1">
      <alignment horizontal="center" vertical="center"/>
    </xf>
    <xf numFmtId="41" fontId="25" fillId="0" borderId="206" xfId="9" applyFont="1" applyBorder="1" applyAlignment="1">
      <alignment horizontal="center" vertical="top" wrapText="1"/>
    </xf>
    <xf numFmtId="17" fontId="10" fillId="0" borderId="0" xfId="0" applyNumberFormat="1" applyFont="1" applyAlignment="1">
      <alignment horizontal="center" vertical="center"/>
    </xf>
    <xf numFmtId="0" fontId="10" fillId="0" borderId="196" xfId="1" applyFont="1"/>
    <xf numFmtId="3" fontId="6" fillId="0" borderId="196" xfId="1" applyNumberFormat="1" applyFont="1" applyAlignment="1">
      <alignment horizontal="center" vertical="center"/>
    </xf>
    <xf numFmtId="3" fontId="6" fillId="0" borderId="196" xfId="1" applyNumberFormat="1" applyFont="1" applyAlignment="1">
      <alignment horizontal="left" vertical="center"/>
    </xf>
    <xf numFmtId="3" fontId="6" fillId="0" borderId="196" xfId="1" applyNumberFormat="1" applyFont="1" applyBorder="1" applyAlignment="1">
      <alignment horizontal="center" vertical="center"/>
    </xf>
    <xf numFmtId="0" fontId="6" fillId="0" borderId="104" xfId="1" applyFont="1" applyBorder="1" applyAlignment="1">
      <alignment horizontal="left" vertical="center"/>
    </xf>
    <xf numFmtId="3" fontId="6" fillId="4" borderId="104" xfId="1" applyNumberFormat="1" applyFont="1" applyFill="1" applyBorder="1" applyAlignment="1">
      <alignment horizontal="center" vertical="center"/>
    </xf>
    <xf numFmtId="3" fontId="6" fillId="4" borderId="323" xfId="1" applyNumberFormat="1" applyFont="1" applyFill="1" applyBorder="1" applyAlignment="1">
      <alignment horizontal="center" vertical="center"/>
    </xf>
    <xf numFmtId="0" fontId="6" fillId="13" borderId="104" xfId="1" applyFont="1" applyFill="1" applyBorder="1" applyAlignment="1">
      <alignment horizontal="left" vertical="center"/>
    </xf>
    <xf numFmtId="3" fontId="6" fillId="13" borderId="104" xfId="1" applyNumberFormat="1" applyFont="1" applyFill="1" applyBorder="1" applyAlignment="1">
      <alignment horizontal="center" vertical="center"/>
    </xf>
    <xf numFmtId="3" fontId="6" fillId="13" borderId="323" xfId="1" applyNumberFormat="1" applyFont="1" applyFill="1" applyBorder="1" applyAlignment="1">
      <alignment horizontal="center" vertical="center"/>
    </xf>
    <xf numFmtId="0" fontId="6" fillId="13" borderId="269" xfId="1" applyFont="1" applyFill="1" applyBorder="1" applyAlignment="1">
      <alignment horizontal="left" vertical="center"/>
    </xf>
    <xf numFmtId="3" fontId="6" fillId="13" borderId="269" xfId="1" applyNumberFormat="1" applyFont="1" applyFill="1" applyBorder="1" applyAlignment="1">
      <alignment horizontal="center" vertical="center"/>
    </xf>
    <xf numFmtId="3" fontId="6" fillId="13" borderId="325" xfId="1" applyNumberFormat="1" applyFont="1" applyFill="1" applyBorder="1" applyAlignment="1">
      <alignment horizontal="center" vertical="center"/>
    </xf>
    <xf numFmtId="0" fontId="6" fillId="4" borderId="104" xfId="1" applyFont="1" applyFill="1" applyBorder="1" applyAlignment="1">
      <alignment horizontal="left" vertical="center"/>
    </xf>
    <xf numFmtId="3" fontId="6" fillId="0" borderId="323" xfId="1" applyNumberFormat="1" applyFont="1" applyBorder="1" applyAlignment="1">
      <alignment horizontal="center" vertical="center"/>
    </xf>
    <xf numFmtId="0" fontId="6" fillId="14" borderId="104" xfId="1" applyFont="1" applyFill="1" applyBorder="1" applyAlignment="1">
      <alignment horizontal="left" vertical="center"/>
    </xf>
    <xf numFmtId="3" fontId="6" fillId="14" borderId="104" xfId="1" applyNumberFormat="1" applyFont="1" applyFill="1" applyBorder="1" applyAlignment="1">
      <alignment horizontal="center" vertical="center"/>
    </xf>
    <xf numFmtId="3" fontId="6" fillId="14" borderId="323" xfId="1" applyNumberFormat="1" applyFont="1" applyFill="1" applyBorder="1" applyAlignment="1">
      <alignment horizontal="center" vertical="center"/>
    </xf>
    <xf numFmtId="0" fontId="6" fillId="14" borderId="269" xfId="1" applyFont="1" applyFill="1" applyBorder="1" applyAlignment="1">
      <alignment horizontal="left" vertical="center"/>
    </xf>
    <xf numFmtId="3" fontId="6" fillId="14" borderId="269" xfId="1" applyNumberFormat="1" applyFont="1" applyFill="1" applyBorder="1" applyAlignment="1">
      <alignment horizontal="center" vertical="center"/>
    </xf>
    <xf numFmtId="3" fontId="6" fillId="14" borderId="325" xfId="1" applyNumberFormat="1" applyFont="1" applyFill="1" applyBorder="1" applyAlignment="1">
      <alignment horizontal="center" vertical="center"/>
    </xf>
    <xf numFmtId="0" fontId="6" fillId="4" borderId="270" xfId="1" applyFont="1" applyFill="1" applyBorder="1" applyAlignment="1">
      <alignment horizontal="left" vertical="center"/>
    </xf>
    <xf numFmtId="3" fontId="6" fillId="4" borderId="270" xfId="1" applyNumberFormat="1" applyFont="1" applyFill="1" applyBorder="1" applyAlignment="1">
      <alignment horizontal="center" vertical="center"/>
    </xf>
    <xf numFmtId="3" fontId="6" fillId="4" borderId="327" xfId="1" applyNumberFormat="1" applyFont="1" applyFill="1" applyBorder="1" applyAlignment="1">
      <alignment horizontal="center" vertical="center"/>
    </xf>
    <xf numFmtId="0" fontId="6" fillId="15" borderId="104" xfId="1" applyFont="1" applyFill="1" applyBorder="1" applyAlignment="1">
      <alignment horizontal="left" vertical="center"/>
    </xf>
    <xf numFmtId="3" fontId="6" fillId="15" borderId="104" xfId="1" applyNumberFormat="1" applyFont="1" applyFill="1" applyBorder="1" applyAlignment="1">
      <alignment horizontal="center" vertical="center"/>
    </xf>
    <xf numFmtId="3" fontId="6" fillId="15" borderId="323" xfId="1" applyNumberFormat="1" applyFont="1" applyFill="1" applyBorder="1" applyAlignment="1">
      <alignment horizontal="center" vertical="center"/>
    </xf>
    <xf numFmtId="0" fontId="6" fillId="4" borderId="269" xfId="1" applyFont="1" applyFill="1" applyBorder="1" applyAlignment="1">
      <alignment horizontal="left" vertical="center"/>
    </xf>
    <xf numFmtId="3" fontId="6" fillId="4" borderId="269" xfId="1" applyNumberFormat="1" applyFont="1" applyFill="1" applyBorder="1" applyAlignment="1">
      <alignment horizontal="center" vertical="center"/>
    </xf>
    <xf numFmtId="3" fontId="6" fillId="4" borderId="325" xfId="1" applyNumberFormat="1" applyFont="1" applyFill="1" applyBorder="1" applyAlignment="1">
      <alignment horizontal="center" vertical="center"/>
    </xf>
    <xf numFmtId="0" fontId="6" fillId="16" borderId="270" xfId="1" applyFont="1" applyFill="1" applyBorder="1" applyAlignment="1">
      <alignment horizontal="left" vertical="center"/>
    </xf>
    <xf numFmtId="3" fontId="6" fillId="16" borderId="270" xfId="1" applyNumberFormat="1" applyFont="1" applyFill="1" applyBorder="1" applyAlignment="1">
      <alignment horizontal="center" vertical="center"/>
    </xf>
    <xf numFmtId="3" fontId="6" fillId="16" borderId="327" xfId="1" applyNumberFormat="1" applyFont="1" applyFill="1" applyBorder="1" applyAlignment="1">
      <alignment horizontal="center" vertical="center"/>
    </xf>
    <xf numFmtId="0" fontId="6" fillId="16" borderId="269" xfId="1" applyFont="1" applyFill="1" applyBorder="1" applyAlignment="1">
      <alignment horizontal="left" vertical="center"/>
    </xf>
    <xf numFmtId="3" fontId="6" fillId="16" borderId="269" xfId="1" applyNumberFormat="1" applyFont="1" applyFill="1" applyBorder="1" applyAlignment="1">
      <alignment horizontal="center" vertical="center"/>
    </xf>
    <xf numFmtId="3" fontId="6" fillId="16" borderId="325" xfId="1" applyNumberFormat="1" applyFont="1" applyFill="1" applyBorder="1" applyAlignment="1">
      <alignment horizontal="center" vertical="center"/>
    </xf>
    <xf numFmtId="0" fontId="6" fillId="4" borderId="324" xfId="1" applyFont="1" applyFill="1" applyBorder="1" applyAlignment="1">
      <alignment vertical="center"/>
    </xf>
    <xf numFmtId="3" fontId="12" fillId="2" borderId="320" xfId="1" applyNumberFormat="1" applyFont="1" applyFill="1" applyBorder="1" applyAlignment="1">
      <alignment horizontal="right" vertical="center"/>
    </xf>
    <xf numFmtId="3" fontId="12" fillId="2" borderId="319" xfId="1" applyNumberFormat="1" applyFont="1" applyFill="1" applyBorder="1" applyAlignment="1">
      <alignment horizontal="right" vertical="center"/>
    </xf>
    <xf numFmtId="0" fontId="12" fillId="2" borderId="268" xfId="1" applyFont="1" applyFill="1" applyBorder="1" applyAlignment="1">
      <alignment horizontal="center" vertical="center" wrapText="1"/>
    </xf>
    <xf numFmtId="0" fontId="12" fillId="2" borderId="330" xfId="1" applyFont="1" applyFill="1" applyBorder="1" applyAlignment="1">
      <alignment horizontal="center" vertical="center" wrapText="1"/>
    </xf>
    <xf numFmtId="3" fontId="24" fillId="0" borderId="196" xfId="1" applyNumberFormat="1" applyFont="1" applyAlignment="1">
      <alignment vertical="center"/>
    </xf>
    <xf numFmtId="0" fontId="6" fillId="0" borderId="196" xfId="1" applyFont="1" applyAlignment="1">
      <alignment vertical="center"/>
    </xf>
    <xf numFmtId="0" fontId="25" fillId="0" borderId="196" xfId="1" applyFont="1" applyAlignment="1"/>
    <xf numFmtId="3" fontId="10" fillId="0" borderId="196" xfId="1" applyNumberFormat="1" applyFont="1"/>
    <xf numFmtId="3" fontId="6" fillId="0" borderId="196" xfId="1" applyNumberFormat="1" applyFont="1" applyAlignment="1">
      <alignment horizontal="left"/>
    </xf>
    <xf numFmtId="0" fontId="6" fillId="0" borderId="307" xfId="1" applyFont="1" applyBorder="1"/>
    <xf numFmtId="0" fontId="6" fillId="0" borderId="308" xfId="1" applyFont="1" applyBorder="1"/>
    <xf numFmtId="0" fontId="6" fillId="0" borderId="309" xfId="1" applyFont="1" applyBorder="1"/>
    <xf numFmtId="0" fontId="6" fillId="0" borderId="196" xfId="1" applyFont="1" applyAlignment="1">
      <alignment horizontal="center" vertical="center" wrapText="1"/>
    </xf>
    <xf numFmtId="1" fontId="6" fillId="0" borderId="196" xfId="1" applyNumberFormat="1" applyFont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/>
    </xf>
    <xf numFmtId="0" fontId="6" fillId="11" borderId="310" xfId="1" applyFont="1" applyFill="1" applyBorder="1" applyAlignment="1">
      <alignment vertical="center" wrapText="1"/>
    </xf>
    <xf numFmtId="0" fontId="6" fillId="17" borderId="310" xfId="1" applyFont="1" applyFill="1" applyBorder="1" applyAlignment="1">
      <alignment vertical="center" wrapText="1"/>
    </xf>
    <xf numFmtId="0" fontId="6" fillId="18" borderId="310" xfId="1" applyFont="1" applyFill="1" applyBorder="1" applyAlignment="1">
      <alignment vertical="center" wrapText="1"/>
    </xf>
    <xf numFmtId="0" fontId="6" fillId="19" borderId="310" xfId="1" applyFont="1" applyFill="1" applyBorder="1" applyAlignment="1">
      <alignment vertical="center" wrapText="1"/>
    </xf>
    <xf numFmtId="0" fontId="6" fillId="20" borderId="310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3" fontId="6" fillId="3" borderId="7" xfId="1" applyNumberFormat="1" applyFont="1" applyFill="1" applyBorder="1" applyAlignment="1">
      <alignment horizontal="left" vertical="center" wrapText="1"/>
    </xf>
    <xf numFmtId="3" fontId="6" fillId="0" borderId="7" xfId="1" applyNumberFormat="1" applyFont="1" applyBorder="1" applyAlignment="1">
      <alignment horizontal="left" vertical="center" wrapText="1"/>
    </xf>
    <xf numFmtId="3" fontId="6" fillId="0" borderId="7" xfId="1" applyNumberFormat="1" applyFont="1" applyBorder="1" applyAlignment="1">
      <alignment horizontal="center" vertical="center" wrapText="1"/>
    </xf>
    <xf numFmtId="164" fontId="6" fillId="0" borderId="7" xfId="1" applyNumberFormat="1" applyFont="1" applyBorder="1" applyAlignment="1">
      <alignment horizontal="center" vertical="center" wrapText="1"/>
    </xf>
    <xf numFmtId="3" fontId="6" fillId="0" borderId="7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3" fontId="6" fillId="0" borderId="8" xfId="1" applyNumberFormat="1" applyFont="1" applyBorder="1" applyAlignment="1">
      <alignment horizontal="center"/>
    </xf>
    <xf numFmtId="0" fontId="12" fillId="2" borderId="9" xfId="1" applyFont="1" applyFill="1" applyBorder="1" applyAlignment="1">
      <alignment horizontal="center" vertical="center" wrapText="1"/>
    </xf>
    <xf numFmtId="3" fontId="12" fillId="2" borderId="12" xfId="1" applyNumberFormat="1" applyFont="1" applyFill="1" applyBorder="1" applyAlignment="1">
      <alignment horizontal="center" vertical="center" wrapText="1"/>
    </xf>
    <xf numFmtId="164" fontId="12" fillId="2" borderId="12" xfId="1" applyNumberFormat="1" applyFont="1" applyFill="1" applyBorder="1" applyAlignment="1">
      <alignment horizontal="center" vertical="center" wrapText="1"/>
    </xf>
    <xf numFmtId="3" fontId="12" fillId="2" borderId="13" xfId="1" applyNumberFormat="1" applyFont="1" applyFill="1" applyBorder="1" applyAlignment="1">
      <alignment horizontal="center" vertical="center" wrapText="1"/>
    </xf>
    <xf numFmtId="3" fontId="10" fillId="0" borderId="196" xfId="1" applyNumberFormat="1" applyFont="1" applyAlignment="1">
      <alignment horizontal="center" vertical="center" wrapText="1"/>
    </xf>
    <xf numFmtId="1" fontId="10" fillId="0" borderId="196" xfId="1" applyNumberFormat="1" applyFont="1" applyAlignment="1">
      <alignment horizontal="center" vertical="center" wrapText="1"/>
    </xf>
    <xf numFmtId="0" fontId="10" fillId="0" borderId="196" xfId="1" applyFont="1" applyAlignment="1">
      <alignment horizontal="center" vertical="center" wrapText="1"/>
    </xf>
    <xf numFmtId="3" fontId="10" fillId="20" borderId="311" xfId="1" applyNumberFormat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/>
    </xf>
    <xf numFmtId="3" fontId="6" fillId="0" borderId="22" xfId="1" applyNumberFormat="1" applyFont="1" applyBorder="1" applyAlignment="1">
      <alignment horizontal="center" vertical="center" wrapText="1"/>
    </xf>
    <xf numFmtId="164" fontId="6" fillId="0" borderId="22" xfId="1" applyNumberFormat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3" fontId="6" fillId="20" borderId="311" xfId="1" applyNumberFormat="1" applyFont="1" applyFill="1" applyBorder="1" applyAlignment="1">
      <alignment horizontal="center" vertical="center" wrapText="1"/>
    </xf>
    <xf numFmtId="3" fontId="6" fillId="0" borderId="196" xfId="1" applyNumberFormat="1" applyFont="1" applyAlignment="1">
      <alignment horizontal="center" vertical="center" wrapText="1"/>
    </xf>
    <xf numFmtId="0" fontId="10" fillId="12" borderId="16" xfId="1" applyFont="1" applyFill="1" applyBorder="1" applyAlignment="1">
      <alignment horizontal="center" vertical="center" wrapText="1"/>
    </xf>
    <xf numFmtId="3" fontId="10" fillId="12" borderId="19" xfId="1" applyNumberFormat="1" applyFont="1" applyFill="1" applyBorder="1" applyAlignment="1">
      <alignment horizontal="center" vertical="center"/>
    </xf>
    <xf numFmtId="9" fontId="10" fillId="12" borderId="19" xfId="1" applyNumberFormat="1" applyFont="1" applyFill="1" applyBorder="1" applyAlignment="1">
      <alignment horizontal="center" vertical="center"/>
    </xf>
    <xf numFmtId="3" fontId="10" fillId="12" borderId="312" xfId="1" applyNumberFormat="1" applyFont="1" applyFill="1" applyBorder="1" applyAlignment="1">
      <alignment horizontal="center" vertical="center"/>
    </xf>
    <xf numFmtId="0" fontId="6" fillId="0" borderId="16" xfId="1" applyFont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left" vertical="center"/>
    </xf>
    <xf numFmtId="3" fontId="6" fillId="3" borderId="19" xfId="1" applyNumberFormat="1" applyFont="1" applyFill="1" applyBorder="1" applyAlignment="1">
      <alignment horizontal="center" vertical="center"/>
    </xf>
    <xf numFmtId="164" fontId="6" fillId="3" borderId="19" xfId="1" applyNumberFormat="1" applyFont="1" applyFill="1" applyBorder="1" applyAlignment="1">
      <alignment horizontal="center" vertical="center"/>
    </xf>
    <xf numFmtId="3" fontId="6" fillId="0" borderId="19" xfId="1" applyNumberFormat="1" applyFont="1" applyBorder="1" applyAlignment="1">
      <alignment horizontal="center" vertical="center"/>
    </xf>
    <xf numFmtId="37" fontId="6" fillId="12" borderId="313" xfId="1" applyNumberFormat="1" applyFont="1" applyFill="1" applyBorder="1" applyAlignment="1">
      <alignment horizontal="right" vertical="center"/>
    </xf>
    <xf numFmtId="37" fontId="6" fillId="12" borderId="313" xfId="1" applyNumberFormat="1" applyFont="1" applyFill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164" fontId="6" fillId="0" borderId="19" xfId="1" applyNumberFormat="1" applyFont="1" applyBorder="1" applyAlignment="1">
      <alignment horizontal="center" vertical="center"/>
    </xf>
    <xf numFmtId="37" fontId="6" fillId="0" borderId="20" xfId="1" applyNumberFormat="1" applyFont="1" applyBorder="1" applyAlignment="1">
      <alignment horizontal="center" vertical="center"/>
    </xf>
    <xf numFmtId="37" fontId="6" fillId="0" borderId="196" xfId="1" applyNumberFormat="1" applyFont="1" applyAlignment="1">
      <alignment horizontal="right" vertical="center"/>
    </xf>
    <xf numFmtId="37" fontId="6" fillId="0" borderId="196" xfId="1" applyNumberFormat="1" applyFont="1" applyAlignment="1">
      <alignment horizontal="center" vertical="center"/>
    </xf>
    <xf numFmtId="164" fontId="10" fillId="12" borderId="19" xfId="1" applyNumberFormat="1" applyFont="1" applyFill="1" applyBorder="1" applyAlignment="1">
      <alignment horizontal="center" vertical="center"/>
    </xf>
    <xf numFmtId="3" fontId="10" fillId="12" borderId="20" xfId="1" applyNumberFormat="1" applyFont="1" applyFill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3" borderId="19" xfId="1" applyFont="1" applyFill="1" applyBorder="1" applyAlignment="1">
      <alignment vertical="center"/>
    </xf>
    <xf numFmtId="37" fontId="6" fillId="12" borderId="231" xfId="1" applyNumberFormat="1" applyFont="1" applyFill="1" applyBorder="1" applyAlignment="1">
      <alignment horizontal="right" vertical="center"/>
    </xf>
    <xf numFmtId="37" fontId="6" fillId="12" borderId="231" xfId="1" applyNumberFormat="1" applyFont="1" applyFill="1" applyBorder="1" applyAlignment="1">
      <alignment horizontal="center" vertical="center"/>
    </xf>
    <xf numFmtId="0" fontId="6" fillId="0" borderId="19" xfId="1" applyFont="1" applyBorder="1" applyAlignment="1">
      <alignment horizontal="left" vertical="center"/>
    </xf>
    <xf numFmtId="0" fontId="6" fillId="4" borderId="16" xfId="1" applyFont="1" applyFill="1" applyBorder="1" applyAlignment="1">
      <alignment horizontal="center" vertical="center"/>
    </xf>
    <xf numFmtId="0" fontId="6" fillId="4" borderId="19" xfId="1" applyFont="1" applyFill="1" applyBorder="1" applyAlignment="1">
      <alignment vertical="center"/>
    </xf>
    <xf numFmtId="0" fontId="6" fillId="4" borderId="19" xfId="1" applyFont="1" applyFill="1" applyBorder="1" applyAlignment="1">
      <alignment horizontal="left" vertical="center"/>
    </xf>
    <xf numFmtId="3" fontId="6" fillId="4" borderId="19" xfId="1" applyNumberFormat="1" applyFont="1" applyFill="1" applyBorder="1" applyAlignment="1">
      <alignment horizontal="center" vertical="center"/>
    </xf>
    <xf numFmtId="164" fontId="6" fillId="4" borderId="19" xfId="1" applyNumberFormat="1" applyFont="1" applyFill="1" applyBorder="1" applyAlignment="1">
      <alignment horizontal="center" vertical="center"/>
    </xf>
    <xf numFmtId="3" fontId="10" fillId="4" borderId="196" xfId="1" applyNumberFormat="1" applyFont="1" applyFill="1" applyBorder="1" applyAlignment="1">
      <alignment horizontal="center" vertical="center" wrapText="1"/>
    </xf>
    <xf numFmtId="1" fontId="10" fillId="4" borderId="196" xfId="1" applyNumberFormat="1" applyFont="1" applyFill="1" applyBorder="1" applyAlignment="1">
      <alignment horizontal="center" vertical="center" wrapText="1"/>
    </xf>
    <xf numFmtId="0" fontId="6" fillId="4" borderId="196" xfId="1" applyFont="1" applyFill="1" applyBorder="1" applyAlignment="1">
      <alignment horizontal="center" vertical="center" wrapText="1"/>
    </xf>
    <xf numFmtId="3" fontId="6" fillId="4" borderId="311" xfId="1" applyNumberFormat="1" applyFont="1" applyFill="1" applyBorder="1" applyAlignment="1">
      <alignment horizontal="center" vertical="center" wrapText="1"/>
    </xf>
    <xf numFmtId="37" fontId="6" fillId="4" borderId="313" xfId="1" applyNumberFormat="1" applyFont="1" applyFill="1" applyBorder="1" applyAlignment="1">
      <alignment horizontal="right" vertical="center"/>
    </xf>
    <xf numFmtId="37" fontId="6" fillId="4" borderId="313" xfId="1" applyNumberFormat="1" applyFont="1" applyFill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10" fillId="12" borderId="16" xfId="1" applyFont="1" applyFill="1" applyBorder="1" applyAlignment="1">
      <alignment horizontal="center" vertical="center"/>
    </xf>
    <xf numFmtId="3" fontId="6" fillId="3" borderId="19" xfId="1" applyNumberFormat="1" applyFont="1" applyFill="1" applyBorder="1" applyAlignment="1">
      <alignment horizontal="center" vertical="center" wrapText="1"/>
    </xf>
    <xf numFmtId="3" fontId="6" fillId="0" borderId="19" xfId="1" applyNumberFormat="1" applyFont="1" applyBorder="1" applyAlignment="1">
      <alignment horizontal="center" vertical="center" wrapText="1"/>
    </xf>
    <xf numFmtId="3" fontId="10" fillId="0" borderId="19" xfId="1" applyNumberFormat="1" applyFont="1" applyBorder="1" applyAlignment="1">
      <alignment horizontal="center" vertical="center"/>
    </xf>
    <xf numFmtId="0" fontId="6" fillId="3" borderId="19" xfId="1" applyFont="1" applyFill="1" applyBorder="1" applyAlignment="1">
      <alignment horizontal="center" vertical="center"/>
    </xf>
    <xf numFmtId="0" fontId="6" fillId="4" borderId="19" xfId="1" applyFont="1" applyFill="1" applyBorder="1" applyAlignment="1">
      <alignment horizontal="center" vertical="center"/>
    </xf>
    <xf numFmtId="165" fontId="6" fillId="3" borderId="19" xfId="1" applyNumberFormat="1" applyFont="1" applyFill="1" applyBorder="1" applyAlignment="1">
      <alignment horizontal="center" vertical="center"/>
    </xf>
    <xf numFmtId="0" fontId="6" fillId="4" borderId="232" xfId="1" applyFont="1" applyFill="1" applyBorder="1" applyAlignment="1">
      <alignment horizontal="center" vertical="center"/>
    </xf>
    <xf numFmtId="0" fontId="6" fillId="3" borderId="233" xfId="1" applyFont="1" applyFill="1" applyBorder="1" applyAlignment="1">
      <alignment horizontal="left" vertical="center"/>
    </xf>
    <xf numFmtId="3" fontId="6" fillId="3" borderId="233" xfId="1" applyNumberFormat="1" applyFont="1" applyFill="1" applyBorder="1" applyAlignment="1">
      <alignment horizontal="center" vertical="center"/>
    </xf>
    <xf numFmtId="164" fontId="6" fillId="3" borderId="233" xfId="1" applyNumberFormat="1" applyFont="1" applyFill="1" applyBorder="1" applyAlignment="1">
      <alignment horizontal="center" vertical="center"/>
    </xf>
    <xf numFmtId="3" fontId="6" fillId="0" borderId="233" xfId="1" applyNumberFormat="1" applyFont="1" applyBorder="1" applyAlignment="1">
      <alignment horizontal="center" vertical="center"/>
    </xf>
    <xf numFmtId="0" fontId="6" fillId="0" borderId="196" xfId="1" applyFont="1" applyAlignment="1">
      <alignment vertical="center" wrapText="1"/>
    </xf>
    <xf numFmtId="164" fontId="6" fillId="0" borderId="196" xfId="1" applyNumberFormat="1" applyFont="1" applyAlignment="1">
      <alignment horizontal="center" vertical="center" wrapText="1"/>
    </xf>
    <xf numFmtId="3" fontId="6" fillId="3" borderId="196" xfId="1" applyNumberFormat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/>
    </xf>
    <xf numFmtId="0" fontId="10" fillId="0" borderId="196" xfId="1" applyFont="1" applyAlignment="1">
      <alignment vertical="center"/>
    </xf>
    <xf numFmtId="3" fontId="10" fillId="11" borderId="314" xfId="1" applyNumberFormat="1" applyFont="1" applyFill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3" fontId="6" fillId="0" borderId="22" xfId="1" applyNumberFormat="1" applyFont="1" applyBorder="1" applyAlignment="1">
      <alignment horizontal="center" vertical="center"/>
    </xf>
    <xf numFmtId="3" fontId="6" fillId="0" borderId="15" xfId="1" applyNumberFormat="1" applyFont="1" applyBorder="1" applyAlignment="1">
      <alignment horizontal="center" vertical="center" wrapText="1"/>
    </xf>
    <xf numFmtId="3" fontId="10" fillId="12" borderId="315" xfId="1" applyNumberFormat="1" applyFont="1" applyFill="1" applyBorder="1" applyAlignment="1">
      <alignment horizontal="center" vertical="center"/>
    </xf>
    <xf numFmtId="37" fontId="6" fillId="0" borderId="196" xfId="1" applyNumberFormat="1" applyFont="1" applyAlignment="1">
      <alignment horizontal="left" vertical="center" wrapText="1"/>
    </xf>
    <xf numFmtId="0" fontId="6" fillId="4" borderId="196" xfId="1" applyFont="1" applyFill="1" applyBorder="1" applyAlignment="1">
      <alignment vertical="center"/>
    </xf>
    <xf numFmtId="37" fontId="6" fillId="4" borderId="231" xfId="1" applyNumberFormat="1" applyFont="1" applyFill="1" applyBorder="1" applyAlignment="1">
      <alignment horizontal="right" vertical="center"/>
    </xf>
    <xf numFmtId="37" fontId="6" fillId="4" borderId="231" xfId="1" applyNumberFormat="1" applyFont="1" applyFill="1" applyBorder="1" applyAlignment="1">
      <alignment horizontal="center" vertical="center"/>
    </xf>
    <xf numFmtId="0" fontId="6" fillId="0" borderId="232" xfId="1" applyFont="1" applyBorder="1" applyAlignment="1">
      <alignment horizontal="center" vertical="center"/>
    </xf>
    <xf numFmtId="0" fontId="6" fillId="0" borderId="233" xfId="1" applyFont="1" applyBorder="1" applyAlignment="1">
      <alignment horizontal="left" vertical="center"/>
    </xf>
    <xf numFmtId="0" fontId="6" fillId="0" borderId="196" xfId="1" applyFont="1" applyAlignment="1">
      <alignment horizontal="left" vertical="center"/>
    </xf>
    <xf numFmtId="37" fontId="6" fillId="0" borderId="196" xfId="1" applyNumberFormat="1" applyFont="1" applyAlignment="1">
      <alignment horizontal="center" vertical="center" wrapText="1"/>
    </xf>
    <xf numFmtId="37" fontId="10" fillId="0" borderId="196" xfId="1" applyNumberFormat="1" applyFont="1" applyAlignment="1">
      <alignment horizontal="center" vertical="center" wrapText="1"/>
    </xf>
    <xf numFmtId="3" fontId="10" fillId="11" borderId="316" xfId="1" applyNumberFormat="1" applyFont="1" applyFill="1" applyBorder="1" applyAlignment="1">
      <alignment horizontal="center" vertical="center" wrapText="1"/>
    </xf>
    <xf numFmtId="3" fontId="6" fillId="3" borderId="22" xfId="1" applyNumberFormat="1" applyFont="1" applyFill="1" applyBorder="1" applyAlignment="1">
      <alignment horizontal="center" vertical="center" wrapText="1"/>
    </xf>
    <xf numFmtId="3" fontId="6" fillId="11" borderId="316" xfId="1" applyNumberFormat="1" applyFont="1" applyFill="1" applyBorder="1" applyAlignment="1">
      <alignment horizontal="center" vertical="center" wrapText="1"/>
    </xf>
    <xf numFmtId="3" fontId="10" fillId="12" borderId="19" xfId="1" applyNumberFormat="1" applyFont="1" applyFill="1" applyBorder="1" applyAlignment="1">
      <alignment horizontal="center" vertical="center" wrapText="1"/>
    </xf>
    <xf numFmtId="164" fontId="10" fillId="12" borderId="19" xfId="1" applyNumberFormat="1" applyFont="1" applyFill="1" applyBorder="1" applyAlignment="1">
      <alignment horizontal="center" vertical="center" wrapText="1"/>
    </xf>
    <xf numFmtId="3" fontId="10" fillId="12" borderId="20" xfId="1" applyNumberFormat="1" applyFont="1" applyFill="1" applyBorder="1" applyAlignment="1">
      <alignment horizontal="center" vertical="center" wrapText="1"/>
    </xf>
    <xf numFmtId="164" fontId="6" fillId="3" borderId="19" xfId="1" applyNumberFormat="1" applyFont="1" applyFill="1" applyBorder="1" applyAlignment="1">
      <alignment horizontal="center" vertical="center" wrapText="1"/>
    </xf>
    <xf numFmtId="37" fontId="6" fillId="12" borderId="231" xfId="1" applyNumberFormat="1" applyFont="1" applyFill="1" applyBorder="1" applyAlignment="1">
      <alignment horizontal="center" vertical="center" wrapText="1"/>
    </xf>
    <xf numFmtId="37" fontId="6" fillId="12" borderId="313" xfId="1" applyNumberFormat="1" applyFont="1" applyFill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164" fontId="6" fillId="0" borderId="19" xfId="1" applyNumberFormat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3" fontId="10" fillId="12" borderId="312" xfId="1" applyNumberFormat="1" applyFont="1" applyFill="1" applyBorder="1" applyAlignment="1">
      <alignment horizontal="center" vertical="center" wrapText="1"/>
    </xf>
    <xf numFmtId="0" fontId="6" fillId="3" borderId="16" xfId="1" applyFont="1" applyFill="1" applyBorder="1" applyAlignment="1">
      <alignment horizontal="center" vertical="center" wrapText="1"/>
    </xf>
    <xf numFmtId="37" fontId="6" fillId="12" borderId="196" xfId="1" applyNumberFormat="1" applyFont="1" applyFill="1" applyBorder="1" applyAlignment="1">
      <alignment horizontal="center" vertical="center" wrapText="1"/>
    </xf>
    <xf numFmtId="3" fontId="6" fillId="4" borderId="19" xfId="1" applyNumberFormat="1" applyFont="1" applyFill="1" applyBorder="1" applyAlignment="1">
      <alignment horizontal="center" vertical="center" wrapText="1"/>
    </xf>
    <xf numFmtId="164" fontId="6" fillId="4" borderId="19" xfId="1" applyNumberFormat="1" applyFont="1" applyFill="1" applyBorder="1" applyAlignment="1">
      <alignment horizontal="center" vertical="center" wrapText="1"/>
    </xf>
    <xf numFmtId="3" fontId="6" fillId="3" borderId="233" xfId="1" applyNumberFormat="1" applyFont="1" applyFill="1" applyBorder="1" applyAlignment="1">
      <alignment horizontal="center" vertical="center" wrapText="1"/>
    </xf>
    <xf numFmtId="164" fontId="6" fillId="3" borderId="233" xfId="1" applyNumberFormat="1" applyFont="1" applyFill="1" applyBorder="1" applyAlignment="1">
      <alignment horizontal="center" vertical="center" wrapText="1"/>
    </xf>
    <xf numFmtId="37" fontId="10" fillId="11" borderId="313" xfId="1" applyNumberFormat="1" applyFont="1" applyFill="1" applyBorder="1" applyAlignment="1">
      <alignment horizontal="center" vertical="center" wrapText="1"/>
    </xf>
    <xf numFmtId="37" fontId="10" fillId="12" borderId="313" xfId="1" applyNumberFormat="1" applyFont="1" applyFill="1" applyBorder="1" applyAlignment="1">
      <alignment horizontal="center" vertical="center" wrapText="1"/>
    </xf>
    <xf numFmtId="3" fontId="6" fillId="0" borderId="20" xfId="1" applyNumberFormat="1" applyFont="1" applyBorder="1" applyAlignment="1">
      <alignment horizontal="center" vertical="center"/>
    </xf>
    <xf numFmtId="37" fontId="6" fillId="4" borderId="313" xfId="1" applyNumberFormat="1" applyFont="1" applyFill="1" applyBorder="1" applyAlignment="1">
      <alignment horizontal="center" vertical="center" wrapText="1"/>
    </xf>
    <xf numFmtId="0" fontId="6" fillId="3" borderId="196" xfId="1" applyFont="1" applyFill="1" applyBorder="1" applyAlignment="1">
      <alignment horizontal="center" vertical="center"/>
    </xf>
    <xf numFmtId="3" fontId="12" fillId="2" borderId="12" xfId="1" applyNumberFormat="1" applyFont="1" applyFill="1" applyBorder="1" applyAlignment="1">
      <alignment horizontal="center" vertical="center"/>
    </xf>
    <xf numFmtId="164" fontId="12" fillId="2" borderId="12" xfId="1" applyNumberFormat="1" applyFont="1" applyFill="1" applyBorder="1" applyAlignment="1">
      <alignment horizontal="center" vertical="center"/>
    </xf>
    <xf numFmtId="3" fontId="12" fillId="2" borderId="13" xfId="1" applyNumberFormat="1" applyFont="1" applyFill="1" applyBorder="1" applyAlignment="1">
      <alignment horizontal="center" vertical="center"/>
    </xf>
    <xf numFmtId="3" fontId="10" fillId="0" borderId="196" xfId="1" applyNumberFormat="1" applyFont="1" applyAlignment="1">
      <alignment vertical="center"/>
    </xf>
    <xf numFmtId="3" fontId="10" fillId="11" borderId="316" xfId="1" applyNumberFormat="1" applyFont="1" applyFill="1" applyBorder="1" applyAlignment="1">
      <alignment horizontal="center" vertical="center"/>
    </xf>
    <xf numFmtId="0" fontId="6" fillId="3" borderId="22" xfId="1" applyFont="1" applyFill="1" applyBorder="1" applyAlignment="1">
      <alignment horizontal="center" vertical="center"/>
    </xf>
    <xf numFmtId="3" fontId="6" fillId="3" borderId="22" xfId="1" applyNumberFormat="1" applyFont="1" applyFill="1" applyBorder="1" applyAlignment="1">
      <alignment horizontal="center" vertical="center"/>
    </xf>
    <xf numFmtId="164" fontId="6" fillId="0" borderId="22" xfId="1" applyNumberFormat="1" applyFont="1" applyBorder="1" applyAlignment="1">
      <alignment horizontal="center" vertical="center"/>
    </xf>
    <xf numFmtId="37" fontId="6" fillId="12" borderId="231" xfId="1" applyNumberFormat="1" applyFont="1" applyFill="1" applyBorder="1" applyAlignment="1">
      <alignment vertical="center"/>
    </xf>
    <xf numFmtId="0" fontId="6" fillId="3" borderId="196" xfId="1" applyFont="1" applyFill="1" applyBorder="1" applyAlignment="1">
      <alignment horizontal="center" vertical="center" wrapText="1"/>
    </xf>
    <xf numFmtId="0" fontId="6" fillId="3" borderId="196" xfId="1" applyFont="1" applyFill="1" applyBorder="1" applyAlignment="1">
      <alignment vertical="center"/>
    </xf>
    <xf numFmtId="37" fontId="6" fillId="12" borderId="196" xfId="1" applyNumberFormat="1" applyFont="1" applyFill="1" applyBorder="1" applyAlignment="1">
      <alignment vertical="center"/>
    </xf>
    <xf numFmtId="37" fontId="6" fillId="12" borderId="196" xfId="1" applyNumberFormat="1" applyFont="1" applyFill="1" applyBorder="1" applyAlignment="1">
      <alignment horizontal="center" vertical="center"/>
    </xf>
    <xf numFmtId="37" fontId="10" fillId="12" borderId="235" xfId="1" applyNumberFormat="1" applyFont="1" applyFill="1" applyBorder="1" applyAlignment="1">
      <alignment vertical="center"/>
    </xf>
    <xf numFmtId="37" fontId="10" fillId="12" borderId="235" xfId="1" applyNumberFormat="1" applyFont="1" applyFill="1" applyBorder="1" applyAlignment="1">
      <alignment horizontal="center" vertical="center"/>
    </xf>
    <xf numFmtId="37" fontId="6" fillId="12" borderId="36" xfId="1" applyNumberFormat="1" applyFont="1" applyFill="1" applyBorder="1" applyAlignment="1">
      <alignment vertical="center"/>
    </xf>
    <xf numFmtId="37" fontId="6" fillId="12" borderId="36" xfId="1" applyNumberFormat="1" applyFont="1" applyFill="1" applyBorder="1" applyAlignment="1">
      <alignment horizontal="center" vertical="center"/>
    </xf>
    <xf numFmtId="37" fontId="10" fillId="12" borderId="36" xfId="1" applyNumberFormat="1" applyFont="1" applyFill="1" applyBorder="1" applyAlignment="1">
      <alignment vertical="center"/>
    </xf>
    <xf numFmtId="37" fontId="10" fillId="12" borderId="36" xfId="1" applyNumberFormat="1" applyFont="1" applyFill="1" applyBorder="1" applyAlignment="1">
      <alignment horizontal="center" vertical="center"/>
    </xf>
    <xf numFmtId="37" fontId="6" fillId="0" borderId="196" xfId="1" applyNumberFormat="1" applyFont="1" applyAlignment="1">
      <alignment vertical="center"/>
    </xf>
    <xf numFmtId="3" fontId="6" fillId="12" borderId="312" xfId="1" applyNumberFormat="1" applyFont="1" applyFill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3" fontId="6" fillId="3" borderId="24" xfId="1" applyNumberFormat="1" applyFont="1" applyFill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3" fontId="6" fillId="0" borderId="24" xfId="1" applyNumberFormat="1" applyFont="1" applyBorder="1" applyAlignment="1">
      <alignment horizontal="center" vertical="center"/>
    </xf>
    <xf numFmtId="164" fontId="6" fillId="0" borderId="24" xfId="1" applyNumberFormat="1" applyFont="1" applyBorder="1" applyAlignment="1">
      <alignment horizontal="center" vertical="center"/>
    </xf>
    <xf numFmtId="37" fontId="6" fillId="0" borderId="25" xfId="1" applyNumberFormat="1" applyFont="1" applyBorder="1" applyAlignment="1">
      <alignment horizontal="center" vertical="center"/>
    </xf>
    <xf numFmtId="0" fontId="6" fillId="0" borderId="236" xfId="1" applyFont="1" applyBorder="1" applyAlignment="1">
      <alignment horizontal="center" vertical="center"/>
    </xf>
    <xf numFmtId="0" fontId="6" fillId="0" borderId="237" xfId="1" applyFont="1" applyBorder="1" applyAlignment="1">
      <alignment horizontal="center" vertical="center"/>
    </xf>
    <xf numFmtId="0" fontId="6" fillId="0" borderId="236" xfId="1" applyFont="1" applyBorder="1" applyAlignment="1">
      <alignment vertical="center" wrapText="1"/>
    </xf>
    <xf numFmtId="3" fontId="6" fillId="0" borderId="237" xfId="1" applyNumberFormat="1" applyFont="1" applyBorder="1" applyAlignment="1">
      <alignment horizontal="center" vertical="center" wrapText="1"/>
    </xf>
    <xf numFmtId="0" fontId="6" fillId="11" borderId="238" xfId="1" applyFont="1" applyFill="1" applyBorder="1" applyAlignment="1">
      <alignment horizontal="center" vertical="center"/>
    </xf>
    <xf numFmtId="3" fontId="6" fillId="11" borderId="235" xfId="1" applyNumberFormat="1" applyFont="1" applyFill="1" applyBorder="1" applyAlignment="1">
      <alignment horizontal="center" vertical="center"/>
    </xf>
    <xf numFmtId="164" fontId="6" fillId="11" borderId="235" xfId="1" applyNumberFormat="1" applyFont="1" applyFill="1" applyBorder="1" applyAlignment="1">
      <alignment horizontal="center" vertical="center"/>
    </xf>
    <xf numFmtId="3" fontId="6" fillId="11" borderId="317" xfId="1" applyNumberFormat="1" applyFont="1" applyFill="1" applyBorder="1" applyAlignment="1">
      <alignment horizontal="center" vertical="center"/>
    </xf>
    <xf numFmtId="0" fontId="6" fillId="11" borderId="241" xfId="1" applyFont="1" applyFill="1" applyBorder="1" applyAlignment="1">
      <alignment horizontal="center" vertical="center"/>
    </xf>
    <xf numFmtId="3" fontId="6" fillId="11" borderId="36" xfId="1" applyNumberFormat="1" applyFont="1" applyFill="1" applyBorder="1" applyAlignment="1">
      <alignment horizontal="center" vertical="center"/>
    </xf>
    <xf numFmtId="164" fontId="6" fillId="11" borderId="36" xfId="1" applyNumberFormat="1" applyFont="1" applyFill="1" applyBorder="1" applyAlignment="1">
      <alignment horizontal="center" vertical="center"/>
    </xf>
    <xf numFmtId="3" fontId="6" fillId="11" borderId="231" xfId="1" applyNumberFormat="1" applyFont="1" applyFill="1" applyBorder="1" applyAlignment="1">
      <alignment horizontal="center" vertical="center"/>
    </xf>
    <xf numFmtId="0" fontId="6" fillId="11" borderId="244" xfId="1" applyFont="1" applyFill="1" applyBorder="1" applyAlignment="1">
      <alignment horizontal="center" vertical="center"/>
    </xf>
    <xf numFmtId="3" fontId="6" fillId="11" borderId="247" xfId="1" applyNumberFormat="1" applyFont="1" applyFill="1" applyBorder="1" applyAlignment="1">
      <alignment horizontal="center" vertical="center"/>
    </xf>
    <xf numFmtId="164" fontId="6" fillId="11" borderId="247" xfId="1" applyNumberFormat="1" applyFont="1" applyFill="1" applyBorder="1" applyAlignment="1">
      <alignment horizontal="center" vertical="center"/>
    </xf>
    <xf numFmtId="3" fontId="6" fillId="11" borderId="248" xfId="1" applyNumberFormat="1" applyFont="1" applyFill="1" applyBorder="1" applyAlignment="1">
      <alignment horizontal="center" vertical="center"/>
    </xf>
    <xf numFmtId="3" fontId="10" fillId="20" borderId="318" xfId="1" applyNumberFormat="1" applyFont="1" applyFill="1" applyBorder="1" applyAlignment="1">
      <alignment horizontal="center" vertical="center"/>
    </xf>
    <xf numFmtId="0" fontId="15" fillId="0" borderId="37" xfId="1" applyFont="1" applyBorder="1" applyAlignment="1">
      <alignment vertical="top"/>
    </xf>
    <xf numFmtId="0" fontId="6" fillId="0" borderId="196" xfId="1" applyFont="1" applyAlignment="1">
      <alignment horizontal="left" wrapText="1"/>
    </xf>
    <xf numFmtId="0" fontId="10" fillId="0" borderId="196" xfId="1" applyFont="1" applyBorder="1"/>
    <xf numFmtId="0" fontId="12" fillId="2" borderId="338" xfId="1" applyFont="1" applyFill="1" applyBorder="1" applyAlignment="1">
      <alignment horizontal="center" vertical="center"/>
    </xf>
    <xf numFmtId="0" fontId="6" fillId="6" borderId="251" xfId="1" applyFont="1" applyFill="1" applyBorder="1" applyAlignment="1">
      <alignment horizontal="left" vertical="center"/>
    </xf>
    <xf numFmtId="3" fontId="6" fillId="6" borderId="121" xfId="1" applyNumberFormat="1" applyFont="1" applyFill="1" applyBorder="1" applyAlignment="1">
      <alignment horizontal="center" vertical="center"/>
    </xf>
    <xf numFmtId="3" fontId="6" fillId="6" borderId="132" xfId="1" applyNumberFormat="1" applyFont="1" applyFill="1" applyBorder="1" applyAlignment="1">
      <alignment horizontal="center" vertical="center"/>
    </xf>
    <xf numFmtId="164" fontId="6" fillId="6" borderId="132" xfId="1" applyNumberFormat="1" applyFont="1" applyFill="1" applyBorder="1" applyAlignment="1">
      <alignment horizontal="center" vertical="center"/>
    </xf>
    <xf numFmtId="0" fontId="6" fillId="0" borderId="254" xfId="1" applyFont="1" applyBorder="1" applyAlignment="1">
      <alignment horizontal="left" vertical="center" wrapText="1"/>
    </xf>
    <xf numFmtId="3" fontId="6" fillId="0" borderId="121" xfId="1" applyNumberFormat="1" applyFont="1" applyBorder="1" applyAlignment="1">
      <alignment horizontal="center" vertical="center"/>
    </xf>
    <xf numFmtId="164" fontId="6" fillId="0" borderId="121" xfId="1" applyNumberFormat="1" applyFont="1" applyBorder="1" applyAlignment="1">
      <alignment horizontal="center" vertical="center"/>
    </xf>
    <xf numFmtId="0" fontId="6" fillId="6" borderId="254" xfId="1" applyFont="1" applyFill="1" applyBorder="1" applyAlignment="1">
      <alignment horizontal="left" vertical="center"/>
    </xf>
    <xf numFmtId="164" fontId="6" fillId="6" borderId="121" xfId="1" applyNumberFormat="1" applyFont="1" applyFill="1" applyBorder="1" applyAlignment="1">
      <alignment horizontal="center" vertical="center"/>
    </xf>
    <xf numFmtId="0" fontId="6" fillId="0" borderId="254" xfId="1" applyFont="1" applyBorder="1" applyAlignment="1">
      <alignment horizontal="left" vertical="center"/>
    </xf>
    <xf numFmtId="0" fontId="6" fillId="4" borderId="252" xfId="1" applyFont="1" applyFill="1" applyBorder="1" applyAlignment="1">
      <alignment horizontal="left" vertical="center"/>
    </xf>
    <xf numFmtId="0" fontId="6" fillId="4" borderId="55" xfId="1" applyFont="1" applyFill="1" applyBorder="1" applyAlignment="1">
      <alignment horizontal="left" vertical="center"/>
    </xf>
    <xf numFmtId="3" fontId="6" fillId="4" borderId="55" xfId="1" applyNumberFormat="1" applyFont="1" applyFill="1" applyBorder="1" applyAlignment="1">
      <alignment horizontal="center" vertical="center"/>
    </xf>
    <xf numFmtId="164" fontId="6" fillId="4" borderId="55" xfId="1" applyNumberFormat="1" applyFont="1" applyFill="1" applyBorder="1" applyAlignment="1">
      <alignment horizontal="center" vertical="center"/>
    </xf>
    <xf numFmtId="3" fontId="6" fillId="4" borderId="253" xfId="1" applyNumberFormat="1" applyFont="1" applyFill="1" applyBorder="1" applyAlignment="1">
      <alignment horizontal="center" vertical="center"/>
    </xf>
    <xf numFmtId="0" fontId="6" fillId="13" borderId="252" xfId="1" applyFont="1" applyFill="1" applyBorder="1" applyAlignment="1">
      <alignment horizontal="left" vertical="center"/>
    </xf>
    <xf numFmtId="0" fontId="6" fillId="13" borderId="55" xfId="1" applyFont="1" applyFill="1" applyBorder="1" applyAlignment="1">
      <alignment horizontal="left" vertical="center"/>
    </xf>
    <xf numFmtId="3" fontId="6" fillId="13" borderId="55" xfId="1" applyNumberFormat="1" applyFont="1" applyFill="1" applyBorder="1" applyAlignment="1">
      <alignment horizontal="center" vertical="center"/>
    </xf>
    <xf numFmtId="164" fontId="6" fillId="13" borderId="55" xfId="1" applyNumberFormat="1" applyFont="1" applyFill="1" applyBorder="1" applyAlignment="1">
      <alignment horizontal="center" vertical="center"/>
    </xf>
    <xf numFmtId="3" fontId="6" fillId="13" borderId="253" xfId="1" applyNumberFormat="1" applyFont="1" applyFill="1" applyBorder="1" applyAlignment="1">
      <alignment horizontal="center" vertical="center"/>
    </xf>
    <xf numFmtId="0" fontId="6" fillId="6" borderId="55" xfId="1" applyFont="1" applyFill="1" applyBorder="1" applyAlignment="1">
      <alignment horizontal="left" vertical="center"/>
    </xf>
    <xf numFmtId="3" fontId="6" fillId="6" borderId="55" xfId="1" applyNumberFormat="1" applyFont="1" applyFill="1" applyBorder="1" applyAlignment="1">
      <alignment horizontal="center" vertical="center"/>
    </xf>
    <xf numFmtId="164" fontId="6" fillId="6" borderId="55" xfId="1" applyNumberFormat="1" applyFont="1" applyFill="1" applyBorder="1" applyAlignment="1">
      <alignment horizontal="center" vertical="center"/>
    </xf>
    <xf numFmtId="3" fontId="6" fillId="6" borderId="253" xfId="1" applyNumberFormat="1" applyFont="1" applyFill="1" applyBorder="1" applyAlignment="1">
      <alignment horizontal="center" vertical="center"/>
    </xf>
    <xf numFmtId="0" fontId="6" fillId="4" borderId="58" xfId="1" applyFont="1" applyFill="1" applyBorder="1" applyAlignment="1">
      <alignment horizontal="left" vertical="center"/>
    </xf>
    <xf numFmtId="3" fontId="6" fillId="4" borderId="58" xfId="1" applyNumberFormat="1" applyFont="1" applyFill="1" applyBorder="1" applyAlignment="1">
      <alignment horizontal="center" vertical="center"/>
    </xf>
    <xf numFmtId="164" fontId="6" fillId="4" borderId="58" xfId="1" applyNumberFormat="1" applyFont="1" applyFill="1" applyBorder="1" applyAlignment="1">
      <alignment horizontal="center" vertical="center"/>
    </xf>
    <xf numFmtId="3" fontId="6" fillId="4" borderId="258" xfId="1" applyNumberFormat="1" applyFont="1" applyFill="1" applyBorder="1" applyAlignment="1">
      <alignment horizontal="center" vertical="center"/>
    </xf>
    <xf numFmtId="3" fontId="12" fillId="2" borderId="262" xfId="1" applyNumberFormat="1" applyFont="1" applyFill="1" applyBorder="1" applyAlignment="1">
      <alignment horizontal="right" vertical="center"/>
    </xf>
    <xf numFmtId="164" fontId="12" fillId="2" borderId="262" xfId="1" applyNumberFormat="1" applyFont="1" applyFill="1" applyBorder="1" applyAlignment="1">
      <alignment horizontal="right" vertical="center"/>
    </xf>
    <xf numFmtId="3" fontId="12" fillId="2" borderId="263" xfId="1" applyNumberFormat="1" applyFont="1" applyFill="1" applyBorder="1" applyAlignment="1">
      <alignment horizontal="right" vertical="center"/>
    </xf>
    <xf numFmtId="3" fontId="12" fillId="2" borderId="222" xfId="1" applyNumberFormat="1" applyFont="1" applyFill="1" applyBorder="1" applyAlignment="1">
      <alignment horizontal="center" vertical="center"/>
    </xf>
    <xf numFmtId="3" fontId="12" fillId="2" borderId="221" xfId="1" applyNumberFormat="1" applyFont="1" applyFill="1" applyBorder="1" applyAlignment="1">
      <alignment horizontal="center" vertical="center"/>
    </xf>
    <xf numFmtId="164" fontId="12" fillId="2" borderId="221" xfId="1" applyNumberFormat="1" applyFont="1" applyFill="1" applyBorder="1" applyAlignment="1">
      <alignment horizontal="center" vertical="center"/>
    </xf>
    <xf numFmtId="3" fontId="12" fillId="2" borderId="220" xfId="1" applyNumberFormat="1" applyFont="1" applyFill="1" applyBorder="1" applyAlignment="1">
      <alignment horizontal="center" vertical="center"/>
    </xf>
    <xf numFmtId="3" fontId="27" fillId="0" borderId="196" xfId="1" applyNumberFormat="1" applyFont="1"/>
    <xf numFmtId="0" fontId="22" fillId="9" borderId="196" xfId="1" applyFont="1" applyFill="1" applyBorder="1" applyAlignment="1"/>
    <xf numFmtId="0" fontId="24" fillId="21" borderId="196" xfId="1" applyFont="1" applyFill="1" applyBorder="1" applyAlignment="1">
      <alignment horizontal="center" vertical="center" wrapText="1"/>
    </xf>
    <xf numFmtId="164" fontId="6" fillId="9" borderId="196" xfId="1" applyNumberFormat="1" applyFont="1" applyFill="1" applyBorder="1" applyAlignment="1">
      <alignment horizontal="center" vertical="center"/>
    </xf>
    <xf numFmtId="3" fontId="6" fillId="4" borderId="196" xfId="1" applyNumberFormat="1" applyFont="1" applyFill="1" applyBorder="1" applyAlignment="1">
      <alignment horizontal="center" vertical="center"/>
    </xf>
    <xf numFmtId="164" fontId="6" fillId="25" borderId="196" xfId="1" applyNumberFormat="1" applyFont="1" applyFill="1" applyBorder="1" applyAlignment="1">
      <alignment horizontal="center" vertical="center"/>
    </xf>
    <xf numFmtId="3" fontId="6" fillId="25" borderId="196" xfId="1" applyNumberFormat="1" applyFont="1" applyFill="1" applyBorder="1" applyAlignment="1">
      <alignment horizontal="center" vertical="center"/>
    </xf>
    <xf numFmtId="3" fontId="6" fillId="9" borderId="196" xfId="1" applyNumberFormat="1" applyFont="1" applyFill="1" applyBorder="1" applyAlignment="1">
      <alignment horizontal="center" vertical="center"/>
    </xf>
    <xf numFmtId="164" fontId="6" fillId="24" borderId="196" xfId="1" applyNumberFormat="1" applyFont="1" applyFill="1" applyBorder="1" applyAlignment="1">
      <alignment horizontal="center" vertical="center"/>
    </xf>
    <xf numFmtId="3" fontId="6" fillId="24" borderId="196" xfId="1" applyNumberFormat="1" applyFont="1" applyFill="1" applyBorder="1" applyAlignment="1">
      <alignment horizontal="center" vertical="center"/>
    </xf>
    <xf numFmtId="164" fontId="6" fillId="4" borderId="196" xfId="1" applyNumberFormat="1" applyFont="1" applyFill="1" applyBorder="1" applyAlignment="1">
      <alignment horizontal="center" vertical="center"/>
    </xf>
    <xf numFmtId="164" fontId="6" fillId="23" borderId="196" xfId="1" applyNumberFormat="1" applyFont="1" applyFill="1" applyBorder="1" applyAlignment="1">
      <alignment horizontal="center" vertical="center"/>
    </xf>
    <xf numFmtId="3" fontId="6" fillId="23" borderId="196" xfId="1" applyNumberFormat="1" applyFont="1" applyFill="1" applyBorder="1" applyAlignment="1">
      <alignment horizontal="center" vertical="center"/>
    </xf>
    <xf numFmtId="164" fontId="6" fillId="22" borderId="196" xfId="1" applyNumberFormat="1" applyFont="1" applyFill="1" applyBorder="1" applyAlignment="1">
      <alignment horizontal="center" vertical="center"/>
    </xf>
    <xf numFmtId="3" fontId="6" fillId="22" borderId="196" xfId="1" applyNumberFormat="1" applyFont="1" applyFill="1" applyBorder="1" applyAlignment="1">
      <alignment horizontal="center" vertical="center"/>
    </xf>
    <xf numFmtId="3" fontId="27" fillId="0" borderId="196" xfId="1" applyNumberFormat="1" applyFont="1" applyAlignment="1">
      <alignment horizontal="left" vertical="center"/>
    </xf>
    <xf numFmtId="164" fontId="12" fillId="21" borderId="196" xfId="1" applyNumberFormat="1" applyFont="1" applyFill="1" applyBorder="1" applyAlignment="1">
      <alignment horizontal="right" vertical="center"/>
    </xf>
    <xf numFmtId="3" fontId="12" fillId="21" borderId="196" xfId="1" applyNumberFormat="1" applyFont="1" applyFill="1" applyBorder="1" applyAlignment="1">
      <alignment horizontal="right" vertical="center"/>
    </xf>
    <xf numFmtId="3" fontId="10" fillId="0" borderId="196" xfId="1" applyNumberFormat="1" applyFont="1" applyAlignment="1">
      <alignment horizontal="center" vertical="center"/>
    </xf>
    <xf numFmtId="3" fontId="10" fillId="0" borderId="196" xfId="1" applyNumberFormat="1" applyFont="1" applyAlignment="1">
      <alignment horizontal="left" vertical="center"/>
    </xf>
    <xf numFmtId="0" fontId="25" fillId="0" borderId="196" xfId="1" applyFont="1" applyBorder="1" applyAlignment="1"/>
    <xf numFmtId="0" fontId="12" fillId="2" borderId="219" xfId="1" applyFont="1" applyFill="1" applyBorder="1" applyAlignment="1">
      <alignment horizontal="center" vertical="center" wrapText="1"/>
    </xf>
    <xf numFmtId="0" fontId="12" fillId="2" borderId="218" xfId="1" applyFont="1" applyFill="1" applyBorder="1" applyAlignment="1">
      <alignment horizontal="center" vertical="center"/>
    </xf>
    <xf numFmtId="3" fontId="6" fillId="6" borderId="133" xfId="1" applyNumberFormat="1" applyFont="1" applyFill="1" applyBorder="1" applyAlignment="1">
      <alignment horizontal="center" vertical="center"/>
    </xf>
    <xf numFmtId="0" fontId="6" fillId="0" borderId="196" xfId="1" applyFont="1" applyBorder="1" applyAlignment="1">
      <alignment horizontal="center" vertical="center" wrapText="1"/>
    </xf>
    <xf numFmtId="3" fontId="27" fillId="6" borderId="137" xfId="1" applyNumberFormat="1" applyFont="1" applyFill="1" applyBorder="1" applyAlignment="1">
      <alignment horizontal="center" vertical="center"/>
    </xf>
    <xf numFmtId="3" fontId="6" fillId="6" borderId="137" xfId="1" applyNumberFormat="1" applyFont="1" applyFill="1" applyBorder="1" applyAlignment="1">
      <alignment horizontal="center" vertical="center"/>
    </xf>
    <xf numFmtId="3" fontId="6" fillId="6" borderId="138" xfId="1" applyNumberFormat="1" applyFont="1" applyFill="1" applyBorder="1" applyAlignment="1">
      <alignment horizontal="center" vertical="center"/>
    </xf>
    <xf numFmtId="3" fontId="12" fillId="2" borderId="202" xfId="1" applyNumberFormat="1" applyFont="1" applyFill="1" applyBorder="1" applyAlignment="1">
      <alignment horizontal="center" vertical="center"/>
    </xf>
    <xf numFmtId="3" fontId="12" fillId="2" borderId="216" xfId="1" applyNumberFormat="1" applyFont="1" applyFill="1" applyBorder="1" applyAlignment="1">
      <alignment horizontal="center" vertical="center"/>
    </xf>
    <xf numFmtId="3" fontId="12" fillId="2" borderId="216" xfId="1" applyNumberFormat="1" applyFont="1" applyFill="1" applyBorder="1"/>
    <xf numFmtId="3" fontId="12" fillId="2" borderId="215" xfId="1" applyNumberFormat="1" applyFont="1" applyFill="1" applyBorder="1"/>
    <xf numFmtId="3" fontId="10" fillId="0" borderId="196" xfId="1" applyNumberFormat="1" applyFont="1" applyBorder="1"/>
    <xf numFmtId="0" fontId="6" fillId="0" borderId="196" xfId="1" applyFont="1" applyAlignment="1">
      <alignment vertical="top"/>
    </xf>
    <xf numFmtId="3" fontId="6" fillId="0" borderId="196" xfId="1" applyNumberFormat="1" applyFont="1" applyAlignment="1">
      <alignment vertical="top"/>
    </xf>
    <xf numFmtId="0" fontId="9" fillId="0" borderId="37" xfId="1" applyFont="1" applyBorder="1" applyAlignment="1">
      <alignment vertical="top"/>
    </xf>
    <xf numFmtId="0" fontId="25" fillId="0" borderId="0" xfId="0" applyFont="1" applyAlignment="1"/>
    <xf numFmtId="0" fontId="11" fillId="2" borderId="129" xfId="0" applyFont="1" applyFill="1" applyBorder="1" applyAlignment="1">
      <alignment horizontal="center" vertical="center" wrapText="1"/>
    </xf>
    <xf numFmtId="0" fontId="6" fillId="6" borderId="131" xfId="0" applyFont="1" applyFill="1" applyBorder="1" applyAlignment="1">
      <alignment vertical="center" wrapText="1"/>
    </xf>
    <xf numFmtId="3" fontId="6" fillId="6" borderId="131" xfId="0" applyNumberFormat="1" applyFont="1" applyFill="1" applyBorder="1" applyAlignment="1">
      <alignment horizontal="center" vertical="center" wrapText="1"/>
    </xf>
    <xf numFmtId="164" fontId="6" fillId="6" borderId="13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/>
    <xf numFmtId="0" fontId="6" fillId="0" borderId="134" xfId="0" applyFont="1" applyBorder="1" applyAlignment="1">
      <alignment vertical="center" wrapText="1"/>
    </xf>
    <xf numFmtId="3" fontId="6" fillId="0" borderId="134" xfId="0" applyNumberFormat="1" applyFont="1" applyBorder="1" applyAlignment="1">
      <alignment horizontal="center" vertical="center" wrapText="1"/>
    </xf>
    <xf numFmtId="3" fontId="6" fillId="0" borderId="121" xfId="0" applyNumberFormat="1" applyFont="1" applyBorder="1" applyAlignment="1">
      <alignment horizontal="center" vertical="center" wrapText="1"/>
    </xf>
    <xf numFmtId="164" fontId="6" fillId="0" borderId="122" xfId="0" applyNumberFormat="1" applyFont="1" applyBorder="1" applyAlignment="1">
      <alignment horizontal="center" vertical="center" wrapText="1"/>
    </xf>
    <xf numFmtId="0" fontId="6" fillId="6" borderId="135" xfId="0" applyFont="1" applyFill="1" applyBorder="1" applyAlignment="1">
      <alignment vertical="center" wrapText="1"/>
    </xf>
    <xf numFmtId="3" fontId="6" fillId="6" borderId="135" xfId="0" applyNumberFormat="1" applyFont="1" applyFill="1" applyBorder="1" applyAlignment="1">
      <alignment horizontal="center" vertical="center" wrapText="1"/>
    </xf>
    <xf numFmtId="3" fontId="6" fillId="6" borderId="121" xfId="0" applyNumberFormat="1" applyFont="1" applyFill="1" applyBorder="1" applyAlignment="1">
      <alignment horizontal="center" vertical="center" wrapText="1"/>
    </xf>
    <xf numFmtId="164" fontId="6" fillId="6" borderId="122" xfId="0" applyNumberFormat="1" applyFont="1" applyFill="1" applyBorder="1" applyAlignment="1">
      <alignment horizontal="center" vertical="center" wrapText="1"/>
    </xf>
    <xf numFmtId="0" fontId="15" fillId="0" borderId="136" xfId="0" applyFont="1" applyBorder="1" applyAlignment="1">
      <alignment vertical="center" wrapText="1"/>
    </xf>
    <xf numFmtId="3" fontId="15" fillId="0" borderId="136" xfId="0" applyNumberFormat="1" applyFont="1" applyBorder="1" applyAlignment="1">
      <alignment horizontal="center" vertical="center" wrapText="1"/>
    </xf>
    <xf numFmtId="3" fontId="15" fillId="0" borderId="137" xfId="0" applyNumberFormat="1" applyFont="1" applyBorder="1" applyAlignment="1">
      <alignment horizontal="center" vertical="center" wrapText="1"/>
    </xf>
    <xf numFmtId="164" fontId="15" fillId="0" borderId="138" xfId="0" applyNumberFormat="1" applyFont="1" applyBorder="1" applyAlignment="1">
      <alignment horizontal="center" vertical="center" wrapText="1"/>
    </xf>
    <xf numFmtId="0" fontId="30" fillId="0" borderId="0" xfId="0" applyFont="1"/>
    <xf numFmtId="164" fontId="30" fillId="0" borderId="0" xfId="0" applyNumberFormat="1" applyFont="1"/>
    <xf numFmtId="0" fontId="12" fillId="2" borderId="139" xfId="0" applyFont="1" applyFill="1" applyBorder="1" applyAlignment="1">
      <alignment horizontal="left" vertical="center" wrapText="1"/>
    </xf>
    <xf numFmtId="3" fontId="6" fillId="0" borderId="0" xfId="0" applyNumberFormat="1" applyFont="1"/>
    <xf numFmtId="0" fontId="12" fillId="2" borderId="212" xfId="1" applyFont="1" applyFill="1" applyBorder="1" applyAlignment="1">
      <alignment horizontal="center" vertical="center" wrapText="1"/>
    </xf>
    <xf numFmtId="0" fontId="12" fillId="2" borderId="211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 readingOrder="1"/>
    </xf>
    <xf numFmtId="0" fontId="12" fillId="2" borderId="12" xfId="1" applyFont="1" applyFill="1" applyBorder="1" applyAlignment="1">
      <alignment horizontal="center" vertical="center" wrapText="1" readingOrder="1"/>
    </xf>
    <xf numFmtId="0" fontId="12" fillId="2" borderId="13" xfId="1" applyFont="1" applyFill="1" applyBorder="1" applyAlignment="1">
      <alignment horizontal="center" vertical="center" wrapText="1" readingOrder="1"/>
    </xf>
    <xf numFmtId="0" fontId="10" fillId="6" borderId="117" xfId="1" applyFont="1" applyFill="1" applyBorder="1" applyAlignment="1">
      <alignment horizontal="left" vertical="center"/>
    </xf>
    <xf numFmtId="3" fontId="6" fillId="6" borderId="209" xfId="1" applyNumberFormat="1" applyFont="1" applyFill="1" applyBorder="1" applyAlignment="1">
      <alignment horizontal="center" vertical="center"/>
    </xf>
    <xf numFmtId="3" fontId="6" fillId="6" borderId="210" xfId="1" applyNumberFormat="1" applyFont="1" applyFill="1" applyBorder="1" applyAlignment="1">
      <alignment horizontal="center" vertical="center"/>
    </xf>
    <xf numFmtId="164" fontId="6" fillId="0" borderId="196" xfId="1" applyNumberFormat="1" applyFont="1"/>
    <xf numFmtId="3" fontId="10" fillId="6" borderId="14" xfId="1" applyNumberFormat="1" applyFont="1" applyFill="1" applyBorder="1" applyAlignment="1">
      <alignment horizontal="left" vertical="center"/>
    </xf>
    <xf numFmtId="3" fontId="6" fillId="6" borderId="22" xfId="1" applyNumberFormat="1" applyFont="1" applyFill="1" applyBorder="1" applyAlignment="1">
      <alignment horizontal="center" vertical="center"/>
    </xf>
    <xf numFmtId="164" fontId="6" fillId="6" borderId="22" xfId="1" applyNumberFormat="1" applyFont="1" applyFill="1" applyBorder="1" applyAlignment="1">
      <alignment horizontal="center" vertical="center"/>
    </xf>
    <xf numFmtId="164" fontId="6" fillId="6" borderId="15" xfId="1" applyNumberFormat="1" applyFont="1" applyFill="1" applyBorder="1" applyAlignment="1">
      <alignment horizontal="center" vertical="center"/>
    </xf>
    <xf numFmtId="0" fontId="10" fillId="0" borderId="120" xfId="1" applyFont="1" applyBorder="1" applyAlignment="1">
      <alignment horizontal="left" vertical="center"/>
    </xf>
    <xf numFmtId="3" fontId="6" fillId="0" borderId="122" xfId="1" applyNumberFormat="1" applyFont="1" applyBorder="1" applyAlignment="1">
      <alignment horizontal="center" vertical="center"/>
    </xf>
    <xf numFmtId="3" fontId="10" fillId="0" borderId="16" xfId="1" applyNumberFormat="1" applyFont="1" applyBorder="1" applyAlignment="1">
      <alignment horizontal="left" vertical="center"/>
    </xf>
    <xf numFmtId="164" fontId="6" fillId="0" borderId="20" xfId="1" applyNumberFormat="1" applyFont="1" applyBorder="1" applyAlignment="1">
      <alignment horizontal="center" vertical="center"/>
    </xf>
    <xf numFmtId="0" fontId="10" fillId="6" borderId="120" xfId="1" applyFont="1" applyFill="1" applyBorder="1" applyAlignment="1">
      <alignment horizontal="left" vertical="center"/>
    </xf>
    <xf numFmtId="3" fontId="6" fillId="6" borderId="122" xfId="1" applyNumberFormat="1" applyFont="1" applyFill="1" applyBorder="1" applyAlignment="1">
      <alignment horizontal="center" vertical="center"/>
    </xf>
    <xf numFmtId="3" fontId="10" fillId="6" borderId="16" xfId="1" applyNumberFormat="1" applyFont="1" applyFill="1" applyBorder="1" applyAlignment="1">
      <alignment horizontal="left" vertical="center"/>
    </xf>
    <xf numFmtId="3" fontId="6" fillId="6" borderId="19" xfId="1" applyNumberFormat="1" applyFont="1" applyFill="1" applyBorder="1" applyAlignment="1">
      <alignment horizontal="center" vertical="center"/>
    </xf>
    <xf numFmtId="164" fontId="6" fillId="6" borderId="19" xfId="1" applyNumberFormat="1" applyFont="1" applyFill="1" applyBorder="1" applyAlignment="1">
      <alignment horizontal="center" vertical="center"/>
    </xf>
    <xf numFmtId="164" fontId="6" fillId="6" borderId="20" xfId="1" applyNumberFormat="1" applyFont="1" applyFill="1" applyBorder="1" applyAlignment="1">
      <alignment horizontal="center" vertical="center"/>
    </xf>
    <xf numFmtId="0" fontId="10" fillId="0" borderId="208" xfId="1" applyFont="1" applyBorder="1" applyAlignment="1">
      <alignment horizontal="left" vertical="center"/>
    </xf>
    <xf numFmtId="3" fontId="6" fillId="0" borderId="206" xfId="1" applyNumberFormat="1" applyFont="1" applyBorder="1" applyAlignment="1">
      <alignment horizontal="center" vertical="center"/>
    </xf>
    <xf numFmtId="3" fontId="6" fillId="0" borderId="207" xfId="1" applyNumberFormat="1" applyFont="1" applyBorder="1" applyAlignment="1">
      <alignment horizontal="center" vertical="center"/>
    </xf>
    <xf numFmtId="3" fontId="10" fillId="0" borderId="200" xfId="1" applyNumberFormat="1" applyFont="1" applyBorder="1" applyAlignment="1">
      <alignment horizontal="left" vertical="center"/>
    </xf>
    <xf numFmtId="3" fontId="6" fillId="0" borderId="199" xfId="1" applyNumberFormat="1" applyFont="1" applyBorder="1" applyAlignment="1">
      <alignment horizontal="center" vertical="center"/>
    </xf>
    <xf numFmtId="164" fontId="6" fillId="0" borderId="199" xfId="1" applyNumberFormat="1" applyFont="1" applyBorder="1" applyAlignment="1">
      <alignment horizontal="center" vertical="center"/>
    </xf>
    <xf numFmtId="164" fontId="6" fillId="0" borderId="198" xfId="1" applyNumberFormat="1" applyFont="1" applyBorder="1" applyAlignment="1">
      <alignment horizontal="center" vertical="center"/>
    </xf>
    <xf numFmtId="0" fontId="12" fillId="2" borderId="205" xfId="1" applyFont="1" applyFill="1" applyBorder="1" applyAlignment="1">
      <alignment horizontal="left" vertical="center"/>
    </xf>
    <xf numFmtId="3" fontId="12" fillId="2" borderId="204" xfId="1" applyNumberFormat="1" applyFont="1" applyFill="1" applyBorder="1" applyAlignment="1">
      <alignment horizontal="center" vertical="center" wrapText="1"/>
    </xf>
    <xf numFmtId="3" fontId="12" fillId="2" borderId="203" xfId="1" applyNumberFormat="1" applyFont="1" applyFill="1" applyBorder="1" applyAlignment="1">
      <alignment horizontal="center" vertical="center" wrapText="1"/>
    </xf>
    <xf numFmtId="3" fontId="12" fillId="2" borderId="12" xfId="1" applyNumberFormat="1" applyFont="1" applyFill="1" applyBorder="1" applyAlignment="1">
      <alignment horizontal="center" vertical="center" wrapText="1" readingOrder="1"/>
    </xf>
    <xf numFmtId="164" fontId="12" fillId="2" borderId="12" xfId="1" applyNumberFormat="1" applyFont="1" applyFill="1" applyBorder="1" applyAlignment="1">
      <alignment horizontal="center" vertical="center" wrapText="1" readingOrder="1"/>
    </xf>
    <xf numFmtId="164" fontId="12" fillId="2" borderId="13" xfId="1" applyNumberFormat="1" applyFont="1" applyFill="1" applyBorder="1" applyAlignment="1">
      <alignment horizontal="center" vertical="center" wrapText="1" readingOrder="1"/>
    </xf>
    <xf numFmtId="0" fontId="22" fillId="0" borderId="201" xfId="1" applyFont="1" applyBorder="1"/>
    <xf numFmtId="49" fontId="6" fillId="0" borderId="353" xfId="1" applyNumberFormat="1" applyFont="1" applyBorder="1" applyAlignment="1">
      <alignment horizontal="left" vertical="center"/>
    </xf>
    <xf numFmtId="3" fontId="6" fillId="0" borderId="353" xfId="1" applyNumberFormat="1" applyFont="1" applyBorder="1" applyAlignment="1">
      <alignment horizontal="center" vertical="center"/>
    </xf>
    <xf numFmtId="164" fontId="6" fillId="0" borderId="353" xfId="7" applyNumberFormat="1" applyFont="1" applyBorder="1" applyAlignment="1">
      <alignment horizontal="center" vertical="center"/>
    </xf>
    <xf numFmtId="0" fontId="6" fillId="6" borderId="353" xfId="1" applyFont="1" applyFill="1" applyBorder="1" applyAlignment="1">
      <alignment horizontal="left" vertical="center"/>
    </xf>
    <xf numFmtId="3" fontId="6" fillId="6" borderId="353" xfId="1" applyNumberFormat="1" applyFont="1" applyFill="1" applyBorder="1" applyAlignment="1">
      <alignment horizontal="center" vertical="center"/>
    </xf>
    <xf numFmtId="164" fontId="6" fillId="6" borderId="353" xfId="7" applyNumberFormat="1" applyFont="1" applyFill="1" applyBorder="1" applyAlignment="1">
      <alignment horizontal="center" vertical="center"/>
    </xf>
    <xf numFmtId="164" fontId="12" fillId="7" borderId="106" xfId="7" applyNumberFormat="1" applyFont="1" applyFill="1" applyBorder="1" applyAlignment="1">
      <alignment horizontal="center" vertical="center"/>
    </xf>
    <xf numFmtId="164" fontId="12" fillId="7" borderId="348" xfId="7" applyNumberFormat="1" applyFont="1" applyFill="1" applyBorder="1" applyAlignment="1">
      <alignment horizontal="center" vertical="center"/>
    </xf>
    <xf numFmtId="3" fontId="25" fillId="0" borderId="196" xfId="1" applyNumberFormat="1" applyFont="1"/>
    <xf numFmtId="0" fontId="12" fillId="2" borderId="5" xfId="0" applyFont="1" applyFill="1" applyBorder="1" applyAlignment="1">
      <alignment horizontal="center" vertical="center"/>
    </xf>
    <xf numFmtId="0" fontId="12" fillId="2" borderId="90" xfId="0" applyFont="1" applyFill="1" applyBorder="1" applyAlignment="1">
      <alignment horizontal="center" vertical="center" wrapText="1"/>
    </xf>
    <xf numFmtId="3" fontId="6" fillId="4" borderId="91" xfId="0" applyNumberFormat="1" applyFont="1" applyFill="1" applyBorder="1" applyAlignment="1">
      <alignment horizontal="left" vertical="center"/>
    </xf>
    <xf numFmtId="3" fontId="6" fillId="5" borderId="55" xfId="0" applyNumberFormat="1" applyFont="1" applyFill="1" applyBorder="1" applyAlignment="1">
      <alignment horizontal="left" vertical="center"/>
    </xf>
    <xf numFmtId="3" fontId="6" fillId="4" borderId="55" xfId="0" applyNumberFormat="1" applyFont="1" applyFill="1" applyBorder="1" applyAlignment="1">
      <alignment horizontal="left" vertical="center"/>
    </xf>
    <xf numFmtId="3" fontId="6" fillId="5" borderId="92" xfId="0" applyNumberFormat="1" applyFont="1" applyFill="1" applyBorder="1" applyAlignment="1">
      <alignment horizontal="left" vertical="center"/>
    </xf>
    <xf numFmtId="0" fontId="12" fillId="2" borderId="94" xfId="0" applyFont="1" applyFill="1" applyBorder="1" applyAlignment="1">
      <alignment horizontal="left" vertical="center" wrapText="1" readingOrder="1"/>
    </xf>
    <xf numFmtId="3" fontId="12" fillId="2" borderId="95" xfId="0" applyNumberFormat="1" applyFont="1" applyFill="1" applyBorder="1" applyAlignment="1">
      <alignment horizontal="center" vertical="center" wrapText="1"/>
    </xf>
    <xf numFmtId="10" fontId="6" fillId="0" borderId="0" xfId="0" applyNumberFormat="1" applyFont="1"/>
    <xf numFmtId="0" fontId="12" fillId="2" borderId="101" xfId="0" applyFont="1" applyFill="1" applyBorder="1" applyAlignment="1">
      <alignment horizontal="center" vertical="center"/>
    </xf>
    <xf numFmtId="0" fontId="12" fillId="2" borderId="102" xfId="0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2" fillId="0" borderId="0" xfId="0" applyFont="1" applyAlignment="1"/>
    <xf numFmtId="3" fontId="10" fillId="0" borderId="0" xfId="0" applyNumberFormat="1" applyFont="1"/>
    <xf numFmtId="0" fontId="15" fillId="0" borderId="0" xfId="0" applyFont="1"/>
    <xf numFmtId="1" fontId="22" fillId="6" borderId="118" xfId="0" applyNumberFormat="1" applyFont="1" applyFill="1" applyBorder="1" applyAlignment="1">
      <alignment horizontal="center" vertical="center"/>
    </xf>
    <xf numFmtId="1" fontId="22" fillId="0" borderId="121" xfId="0" applyNumberFormat="1" applyFont="1" applyBorder="1" applyAlignment="1">
      <alignment horizontal="center" vertical="top" wrapText="1"/>
    </xf>
    <xf numFmtId="1" fontId="22" fillId="6" borderId="121" xfId="0" applyNumberFormat="1" applyFont="1" applyFill="1" applyBorder="1" applyAlignment="1">
      <alignment horizontal="center" vertical="center"/>
    </xf>
    <xf numFmtId="1" fontId="22" fillId="0" borderId="206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10" fillId="6" borderId="282" xfId="0" applyFont="1" applyFill="1" applyBorder="1" applyAlignment="1">
      <alignment horizontal="left" vertical="center"/>
    </xf>
    <xf numFmtId="0" fontId="10" fillId="0" borderId="120" xfId="0" applyFont="1" applyBorder="1" applyAlignment="1">
      <alignment horizontal="left" vertical="center"/>
    </xf>
    <xf numFmtId="0" fontId="10" fillId="6" borderId="120" xfId="0" applyFont="1" applyFill="1" applyBorder="1" applyAlignment="1">
      <alignment horizontal="left" vertical="center"/>
    </xf>
    <xf numFmtId="0" fontId="10" fillId="0" borderId="283" xfId="0" applyFont="1" applyBorder="1" applyAlignment="1">
      <alignment horizontal="left" vertical="center"/>
    </xf>
    <xf numFmtId="0" fontId="31" fillId="0" borderId="0" xfId="0" applyFont="1" applyAlignment="1"/>
    <xf numFmtId="3" fontId="12" fillId="2" borderId="5" xfId="0" applyNumberFormat="1" applyFont="1" applyFill="1" applyBorder="1" applyAlignment="1">
      <alignment horizontal="center" vertical="center" wrapText="1"/>
    </xf>
    <xf numFmtId="1" fontId="12" fillId="2" borderId="61" xfId="0" applyNumberFormat="1" applyFont="1" applyFill="1" applyBorder="1" applyAlignment="1">
      <alignment horizontal="center" vertical="center"/>
    </xf>
    <xf numFmtId="164" fontId="12" fillId="2" borderId="101" xfId="7" applyNumberFormat="1" applyFont="1" applyFill="1" applyBorder="1" applyAlignment="1">
      <alignment horizontal="center" vertical="center"/>
    </xf>
    <xf numFmtId="10" fontId="12" fillId="2" borderId="101" xfId="7" applyNumberFormat="1" applyFont="1" applyFill="1" applyBorder="1" applyAlignment="1">
      <alignment horizontal="center" vertical="center"/>
    </xf>
    <xf numFmtId="10" fontId="12" fillId="2" borderId="30" xfId="7" applyNumberFormat="1" applyFont="1" applyFill="1" applyBorder="1" applyAlignment="1">
      <alignment horizontal="center" vertical="center"/>
    </xf>
    <xf numFmtId="0" fontId="6" fillId="6" borderId="113" xfId="1" applyFont="1" applyFill="1" applyBorder="1" applyAlignment="1">
      <alignment horizontal="left" vertical="center"/>
    </xf>
    <xf numFmtId="3" fontId="6" fillId="6" borderId="114" xfId="1" applyNumberFormat="1" applyFont="1" applyFill="1" applyBorder="1" applyAlignment="1">
      <alignment horizontal="center" vertical="center"/>
    </xf>
    <xf numFmtId="0" fontId="6" fillId="4" borderId="113" xfId="1" applyFont="1" applyFill="1" applyBorder="1" applyAlignment="1">
      <alignment horizontal="left" vertical="center"/>
    </xf>
    <xf numFmtId="3" fontId="6" fillId="4" borderId="114" xfId="1" applyNumberFormat="1" applyFont="1" applyFill="1" applyBorder="1" applyAlignment="1">
      <alignment horizontal="center" vertical="center"/>
    </xf>
    <xf numFmtId="3" fontId="6" fillId="6" borderId="113" xfId="1" applyNumberFormat="1" applyFont="1" applyFill="1" applyBorder="1" applyAlignment="1">
      <alignment horizontal="center" vertical="center"/>
    </xf>
    <xf numFmtId="3" fontId="6" fillId="4" borderId="113" xfId="1" applyNumberFormat="1" applyFont="1" applyFill="1" applyBorder="1" applyAlignment="1">
      <alignment horizontal="center" vertical="center"/>
    </xf>
    <xf numFmtId="3" fontId="12" fillId="2" borderId="284" xfId="1" applyNumberFormat="1" applyFont="1" applyFill="1" applyBorder="1" applyAlignment="1">
      <alignment horizontal="center" vertical="center"/>
    </xf>
    <xf numFmtId="3" fontId="12" fillId="2" borderId="145" xfId="1" applyNumberFormat="1" applyFont="1" applyFill="1" applyBorder="1" applyAlignment="1">
      <alignment horizontal="center" vertical="center"/>
    </xf>
    <xf numFmtId="9" fontId="12" fillId="2" borderId="145" xfId="1" applyNumberFormat="1" applyFont="1" applyFill="1" applyBorder="1" applyAlignment="1">
      <alignment horizontal="center" vertical="center"/>
    </xf>
    <xf numFmtId="3" fontId="12" fillId="2" borderId="106" xfId="1" applyNumberFormat="1" applyFont="1" applyFill="1" applyBorder="1" applyAlignment="1">
      <alignment horizontal="center" vertical="center"/>
    </xf>
    <xf numFmtId="0" fontId="12" fillId="2" borderId="193" xfId="1" applyFont="1" applyFill="1" applyBorder="1" applyAlignment="1">
      <alignment horizontal="left" vertical="center"/>
    </xf>
    <xf numFmtId="0" fontId="27" fillId="0" borderId="196" xfId="1" applyFont="1"/>
    <xf numFmtId="0" fontId="12" fillId="2" borderId="189" xfId="1" applyFont="1" applyFill="1" applyBorder="1" applyAlignment="1">
      <alignment horizontal="left" vertical="center"/>
    </xf>
    <xf numFmtId="0" fontId="31" fillId="0" borderId="196" xfId="1" applyFont="1" applyAlignment="1"/>
    <xf numFmtId="0" fontId="12" fillId="2" borderId="356" xfId="1" applyFont="1" applyFill="1" applyBorder="1" applyAlignment="1">
      <alignment vertical="center"/>
    </xf>
    <xf numFmtId="0" fontId="12" fillId="2" borderId="357" xfId="1" applyFont="1" applyFill="1" applyBorder="1" applyAlignment="1">
      <alignment vertical="center"/>
    </xf>
    <xf numFmtId="0" fontId="12" fillId="2" borderId="358" xfId="1" applyFont="1" applyFill="1" applyBorder="1" applyAlignment="1">
      <alignment vertical="center"/>
    </xf>
    <xf numFmtId="0" fontId="6" fillId="6" borderId="359" xfId="1" applyFont="1" applyFill="1" applyBorder="1" applyAlignment="1">
      <alignment horizontal="left" vertical="center"/>
    </xf>
    <xf numFmtId="10" fontId="6" fillId="6" borderId="360" xfId="1" applyNumberFormat="1" applyFont="1" applyFill="1" applyBorder="1" applyAlignment="1">
      <alignment horizontal="center" vertical="center"/>
    </xf>
    <xf numFmtId="0" fontId="6" fillId="4" borderId="359" xfId="1" applyFont="1" applyFill="1" applyBorder="1" applyAlignment="1">
      <alignment horizontal="left" vertical="center"/>
    </xf>
    <xf numFmtId="10" fontId="6" fillId="4" borderId="360" xfId="1" applyNumberFormat="1" applyFont="1" applyFill="1" applyBorder="1" applyAlignment="1">
      <alignment horizontal="center" vertical="center"/>
    </xf>
    <xf numFmtId="0" fontId="6" fillId="6" borderId="361" xfId="1" applyFont="1" applyFill="1" applyBorder="1" applyAlignment="1">
      <alignment horizontal="left" vertical="center"/>
    </xf>
    <xf numFmtId="3" fontId="6" fillId="6" borderId="362" xfId="1" applyNumberFormat="1" applyFont="1" applyFill="1" applyBorder="1" applyAlignment="1">
      <alignment horizontal="center" vertical="center"/>
    </xf>
    <xf numFmtId="10" fontId="6" fillId="6" borderId="363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2" borderId="5" xfId="0" applyFont="1" applyFill="1" applyBorder="1" applyAlignment="1">
      <alignment horizontal="center" vertical="center" wrapText="1"/>
    </xf>
    <xf numFmtId="3" fontId="6" fillId="5" borderId="49" xfId="0" applyNumberFormat="1" applyFont="1" applyFill="1" applyBorder="1" applyAlignment="1">
      <alignment horizontal="center" vertical="center"/>
    </xf>
    <xf numFmtId="164" fontId="6" fillId="5" borderId="50" xfId="0" applyNumberFormat="1" applyFont="1" applyFill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164" fontId="6" fillId="0" borderId="53" xfId="0" applyNumberFormat="1" applyFont="1" applyBorder="1" applyAlignment="1">
      <alignment horizontal="center" vertical="center"/>
    </xf>
    <xf numFmtId="3" fontId="6" fillId="5" borderId="55" xfId="0" applyNumberFormat="1" applyFont="1" applyFill="1" applyBorder="1" applyAlignment="1">
      <alignment horizontal="center" vertical="center"/>
    </xf>
    <xf numFmtId="164" fontId="6" fillId="5" borderId="56" xfId="0" applyNumberFormat="1" applyFont="1" applyFill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164" fontId="6" fillId="0" borderId="59" xfId="0" applyNumberFormat="1" applyFont="1" applyBorder="1" applyAlignment="1">
      <alignment horizontal="center" vertical="center"/>
    </xf>
    <xf numFmtId="3" fontId="12" fillId="2" borderId="61" xfId="0" applyNumberFormat="1" applyFont="1" applyFill="1" applyBorder="1" applyAlignment="1">
      <alignment horizontal="center" vertical="center"/>
    </xf>
    <xf numFmtId="164" fontId="12" fillId="2" borderId="64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left"/>
    </xf>
    <xf numFmtId="0" fontId="32" fillId="3" borderId="21" xfId="0" applyFont="1" applyFill="1" applyBorder="1"/>
    <xf numFmtId="3" fontId="6" fillId="0" borderId="214" xfId="1" applyNumberFormat="1" applyFont="1" applyBorder="1" applyAlignment="1">
      <alignment horizontal="right" vertical="center" wrapText="1"/>
    </xf>
    <xf numFmtId="3" fontId="6" fillId="0" borderId="55" xfId="1" applyNumberFormat="1" applyFont="1" applyBorder="1" applyAlignment="1">
      <alignment horizontal="right" vertical="center" wrapText="1"/>
    </xf>
    <xf numFmtId="3" fontId="6" fillId="4" borderId="49" xfId="1" applyNumberFormat="1" applyFont="1" applyFill="1" applyBorder="1" applyAlignment="1">
      <alignment horizontal="right" vertical="center" wrapText="1"/>
    </xf>
    <xf numFmtId="3" fontId="6" fillId="4" borderId="55" xfId="1" applyNumberFormat="1" applyFont="1" applyFill="1" applyBorder="1" applyAlignment="1">
      <alignment horizontal="right" vertical="center" wrapText="1"/>
    </xf>
    <xf numFmtId="164" fontId="6" fillId="4" borderId="49" xfId="1" applyNumberFormat="1" applyFont="1" applyFill="1" applyBorder="1" applyAlignment="1">
      <alignment horizontal="center" vertical="center" wrapText="1"/>
    </xf>
    <xf numFmtId="3" fontId="6" fillId="6" borderId="55" xfId="1" applyNumberFormat="1" applyFont="1" applyFill="1" applyBorder="1" applyAlignment="1">
      <alignment horizontal="right" vertical="center" wrapText="1"/>
    </xf>
    <xf numFmtId="3" fontId="15" fillId="6" borderId="55" xfId="1" applyNumberFormat="1" applyFont="1" applyFill="1" applyBorder="1" applyAlignment="1">
      <alignment horizontal="right" vertical="center" wrapText="1"/>
    </xf>
    <xf numFmtId="164" fontId="15" fillId="6" borderId="55" xfId="1" applyNumberFormat="1" applyFont="1" applyFill="1" applyBorder="1" applyAlignment="1">
      <alignment horizontal="center" vertical="center" wrapText="1"/>
    </xf>
    <xf numFmtId="0" fontId="12" fillId="2" borderId="139" xfId="1" applyFont="1" applyFill="1" applyBorder="1" applyAlignment="1">
      <alignment horizontal="left" vertical="center" wrapText="1"/>
    </xf>
    <xf numFmtId="3" fontId="12" fillId="2" borderId="61" xfId="1" applyNumberFormat="1" applyFont="1" applyFill="1" applyBorder="1" applyAlignment="1">
      <alignment horizontal="right" vertical="center" wrapText="1"/>
    </xf>
    <xf numFmtId="164" fontId="12" fillId="0" borderId="196" xfId="1" applyNumberFormat="1" applyFont="1" applyAlignment="1">
      <alignment horizontal="center" vertical="center" wrapText="1"/>
    </xf>
    <xf numFmtId="166" fontId="10" fillId="0" borderId="196" xfId="1" applyNumberFormat="1" applyFont="1"/>
    <xf numFmtId="164" fontId="12" fillId="2" borderId="64" xfId="1" applyNumberFormat="1" applyFont="1" applyFill="1" applyBorder="1" applyAlignment="1">
      <alignment horizontal="right" vertical="center" wrapText="1"/>
    </xf>
    <xf numFmtId="0" fontId="6" fillId="0" borderId="196" xfId="1" applyFont="1" applyAlignment="1">
      <alignment horizontal="left" vertical="top"/>
    </xf>
    <xf numFmtId="0" fontId="32" fillId="0" borderId="196" xfId="1" applyFont="1"/>
    <xf numFmtId="0" fontId="12" fillId="2" borderId="101" xfId="0" applyFont="1" applyFill="1" applyBorder="1" applyAlignment="1">
      <alignment horizontal="center" vertical="center" wrapText="1"/>
    </xf>
    <xf numFmtId="0" fontId="6" fillId="6" borderId="117" xfId="0" applyFont="1" applyFill="1" applyBorder="1" applyAlignment="1">
      <alignment horizontal="left" vertical="center" wrapText="1"/>
    </xf>
    <xf numFmtId="3" fontId="6" fillId="6" borderId="118" xfId="0" applyNumberFormat="1" applyFont="1" applyFill="1" applyBorder="1" applyAlignment="1">
      <alignment horizontal="center" vertical="center" wrapText="1"/>
    </xf>
    <xf numFmtId="3" fontId="6" fillId="6" borderId="118" xfId="0" applyNumberFormat="1" applyFont="1" applyFill="1" applyBorder="1" applyAlignment="1">
      <alignment horizontal="center" vertical="center"/>
    </xf>
    <xf numFmtId="10" fontId="6" fillId="6" borderId="119" xfId="0" applyNumberFormat="1" applyFont="1" applyFill="1" applyBorder="1" applyAlignment="1">
      <alignment horizontal="center" vertical="center"/>
    </xf>
    <xf numFmtId="0" fontId="6" fillId="0" borderId="120" xfId="0" applyFont="1" applyBorder="1" applyAlignment="1">
      <alignment horizontal="left" vertical="center" wrapText="1"/>
    </xf>
    <xf numFmtId="3" fontId="6" fillId="0" borderId="121" xfId="0" applyNumberFormat="1" applyFont="1" applyBorder="1" applyAlignment="1">
      <alignment horizontal="center" vertical="center"/>
    </xf>
    <xf numFmtId="3" fontId="6" fillId="4" borderId="118" xfId="0" applyNumberFormat="1" applyFont="1" applyFill="1" applyBorder="1" applyAlignment="1">
      <alignment horizontal="center" vertical="center"/>
    </xf>
    <xf numFmtId="10" fontId="6" fillId="0" borderId="122" xfId="0" applyNumberFormat="1" applyFont="1" applyBorder="1" applyAlignment="1">
      <alignment horizontal="center" vertical="center"/>
    </xf>
    <xf numFmtId="0" fontId="15" fillId="4" borderId="36" xfId="0" applyFont="1" applyFill="1" applyBorder="1" applyAlignment="1">
      <alignment horizontal="left" vertical="center" wrapText="1"/>
    </xf>
    <xf numFmtId="3" fontId="15" fillId="4" borderId="36" xfId="0" applyNumberFormat="1" applyFont="1" applyFill="1" applyBorder="1" applyAlignment="1">
      <alignment horizontal="center" vertical="center"/>
    </xf>
    <xf numFmtId="3" fontId="27" fillId="0" borderId="121" xfId="0" applyNumberFormat="1" applyFont="1" applyBorder="1" applyAlignment="1">
      <alignment horizontal="center" vertical="center"/>
    </xf>
    <xf numFmtId="164" fontId="15" fillId="0" borderId="36" xfId="0" applyNumberFormat="1" applyFont="1" applyBorder="1" applyAlignment="1">
      <alignment horizontal="center" vertical="center"/>
    </xf>
    <xf numFmtId="0" fontId="24" fillId="2" borderId="36" xfId="0" applyFont="1" applyFill="1" applyBorder="1" applyAlignment="1">
      <alignment horizontal="left" vertical="center" wrapText="1"/>
    </xf>
    <xf numFmtId="3" fontId="24" fillId="2" borderId="36" xfId="0" applyNumberFormat="1" applyFont="1" applyFill="1" applyBorder="1" applyAlignment="1">
      <alignment horizontal="center" vertical="center"/>
    </xf>
    <xf numFmtId="9" fontId="24" fillId="2" borderId="36" xfId="0" applyNumberFormat="1" applyFont="1" applyFill="1" applyBorder="1" applyAlignment="1">
      <alignment horizontal="center" vertical="center"/>
    </xf>
    <xf numFmtId="3" fontId="25" fillId="0" borderId="121" xfId="0" applyNumberFormat="1" applyFont="1" applyBorder="1" applyAlignment="1">
      <alignment horizontal="center" vertical="top" wrapText="1"/>
    </xf>
    <xf numFmtId="3" fontId="25" fillId="0" borderId="206" xfId="0" applyNumberFormat="1" applyFont="1" applyBorder="1" applyAlignment="1">
      <alignment horizontal="center" vertical="top" wrapText="1"/>
    </xf>
    <xf numFmtId="3" fontId="12" fillId="2" borderId="295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center"/>
    </xf>
    <xf numFmtId="3" fontId="12" fillId="2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22" fillId="0" borderId="196" xfId="0" applyFont="1" applyBorder="1"/>
    <xf numFmtId="0" fontId="11" fillId="7" borderId="38" xfId="0" applyFont="1" applyFill="1" applyBorder="1" applyAlignment="1">
      <alignment horizontal="center" vertical="center"/>
    </xf>
    <xf numFmtId="3" fontId="25" fillId="0" borderId="153" xfId="0" applyNumberFormat="1" applyFont="1" applyBorder="1" applyAlignment="1">
      <alignment horizontal="left" vertical="center" wrapText="1" readingOrder="1"/>
    </xf>
    <xf numFmtId="3" fontId="25" fillId="0" borderId="153" xfId="0" applyNumberFormat="1" applyFont="1" applyBorder="1" applyAlignment="1">
      <alignment horizontal="center" vertical="center" wrapText="1" readingOrder="1"/>
    </xf>
    <xf numFmtId="3" fontId="25" fillId="0" borderId="154" xfId="0" applyNumberFormat="1" applyFont="1" applyBorder="1" applyAlignment="1">
      <alignment horizontal="center" vertical="center" wrapText="1" readingOrder="1"/>
    </xf>
    <xf numFmtId="164" fontId="25" fillId="0" borderId="155" xfId="0" applyNumberFormat="1" applyFont="1" applyBorder="1" applyAlignment="1">
      <alignment horizontal="center" vertical="center" wrapText="1" readingOrder="1"/>
    </xf>
    <xf numFmtId="3" fontId="25" fillId="6" borderId="156" xfId="0" applyNumberFormat="1" applyFont="1" applyFill="1" applyBorder="1" applyAlignment="1">
      <alignment horizontal="left" vertical="center" wrapText="1" readingOrder="1"/>
    </xf>
    <xf numFmtId="3" fontId="25" fillId="6" borderId="156" xfId="0" applyNumberFormat="1" applyFont="1" applyFill="1" applyBorder="1" applyAlignment="1">
      <alignment horizontal="center" vertical="center" wrapText="1" readingOrder="1"/>
    </xf>
    <xf numFmtId="3" fontId="25" fillId="6" borderId="157" xfId="0" applyNumberFormat="1" applyFont="1" applyFill="1" applyBorder="1" applyAlignment="1">
      <alignment horizontal="center" vertical="center" wrapText="1" readingOrder="1"/>
    </xf>
    <xf numFmtId="164" fontId="25" fillId="6" borderId="158" xfId="0" applyNumberFormat="1" applyFont="1" applyFill="1" applyBorder="1" applyAlignment="1">
      <alignment horizontal="center" vertical="center" wrapText="1" readingOrder="1"/>
    </xf>
    <xf numFmtId="3" fontId="25" fillId="0" borderId="159" xfId="0" applyNumberFormat="1" applyFont="1" applyBorder="1" applyAlignment="1">
      <alignment horizontal="left" vertical="center" wrapText="1" readingOrder="1"/>
    </xf>
    <xf numFmtId="3" fontId="25" fillId="0" borderId="159" xfId="0" applyNumberFormat="1" applyFont="1" applyBorder="1" applyAlignment="1">
      <alignment horizontal="center" vertical="center" wrapText="1" readingOrder="1"/>
    </xf>
    <xf numFmtId="3" fontId="25" fillId="0" borderId="160" xfId="0" applyNumberFormat="1" applyFont="1" applyBorder="1" applyAlignment="1">
      <alignment horizontal="center" vertical="center" wrapText="1" readingOrder="1"/>
    </xf>
    <xf numFmtId="164" fontId="25" fillId="0" borderId="161" xfId="0" applyNumberFormat="1" applyFont="1" applyBorder="1" applyAlignment="1">
      <alignment horizontal="center" vertical="center" wrapText="1" readingOrder="1"/>
    </xf>
    <xf numFmtId="3" fontId="25" fillId="6" borderId="162" xfId="0" applyNumberFormat="1" applyFont="1" applyFill="1" applyBorder="1" applyAlignment="1">
      <alignment horizontal="center" vertical="center" wrapText="1" readingOrder="1"/>
    </xf>
    <xf numFmtId="164" fontId="25" fillId="6" borderId="163" xfId="0" applyNumberFormat="1" applyFont="1" applyFill="1" applyBorder="1" applyAlignment="1">
      <alignment horizontal="center" vertical="center" wrapText="1" readingOrder="1"/>
    </xf>
    <xf numFmtId="3" fontId="12" fillId="7" borderId="106" xfId="0" applyNumberFormat="1" applyFont="1" applyFill="1" applyBorder="1" applyAlignment="1">
      <alignment horizontal="center" vertical="center" wrapText="1" readingOrder="1"/>
    </xf>
    <xf numFmtId="3" fontId="12" fillId="7" borderId="165" xfId="0" applyNumberFormat="1" applyFont="1" applyFill="1" applyBorder="1" applyAlignment="1">
      <alignment horizontal="center" vertical="center" wrapText="1" readingOrder="1"/>
    </xf>
    <xf numFmtId="164" fontId="12" fillId="7" borderId="64" xfId="0" applyNumberFormat="1" applyFont="1" applyFill="1" applyBorder="1" applyAlignment="1">
      <alignment horizontal="right" vertical="center" wrapText="1" readingOrder="1"/>
    </xf>
    <xf numFmtId="0" fontId="10" fillId="0" borderId="0" xfId="0" applyFont="1" applyAlignment="1">
      <alignment horizontal="left" vertical="top" wrapText="1"/>
    </xf>
    <xf numFmtId="0" fontId="30" fillId="0" borderId="0" xfId="0" applyFont="1" applyAlignment="1">
      <alignment horizontal="center" vertical="top" wrapText="1"/>
    </xf>
    <xf numFmtId="3" fontId="6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3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right" vertical="center" wrapText="1"/>
    </xf>
    <xf numFmtId="0" fontId="22" fillId="0" borderId="196" xfId="2" applyFont="1" applyFill="1" applyBorder="1" applyAlignment="1">
      <alignment horizontal="left"/>
    </xf>
    <xf numFmtId="0" fontId="29" fillId="0" borderId="196" xfId="2" applyFont="1" applyFill="1" applyBorder="1" applyAlignment="1"/>
    <xf numFmtId="0" fontId="29" fillId="0" borderId="196" xfId="2" applyFont="1" applyFill="1" applyBorder="1" applyAlignment="1">
      <alignment horizontal="center"/>
    </xf>
    <xf numFmtId="0" fontId="22" fillId="0" borderId="196" xfId="2" applyFont="1" applyBorder="1"/>
    <xf numFmtId="0" fontId="22" fillId="0" borderId="196" xfId="2" applyFont="1"/>
    <xf numFmtId="0" fontId="11" fillId="8" borderId="5" xfId="2" applyFont="1" applyFill="1" applyBorder="1" applyAlignment="1">
      <alignment horizontal="center" vertical="center" wrapText="1" readingOrder="1"/>
    </xf>
    <xf numFmtId="0" fontId="11" fillId="8" borderId="223" xfId="2" applyFont="1" applyFill="1" applyBorder="1" applyAlignment="1">
      <alignment horizontal="center" vertical="center" wrapText="1" readingOrder="1"/>
    </xf>
    <xf numFmtId="0" fontId="25" fillId="9" borderId="49" xfId="2" applyFont="1" applyFill="1" applyBorder="1" applyAlignment="1">
      <alignment horizontal="left" vertical="center" wrapText="1" indent="1" readingOrder="1"/>
    </xf>
    <xf numFmtId="3" fontId="25" fillId="9" borderId="49" xfId="2" applyNumberFormat="1" applyFont="1" applyFill="1" applyBorder="1" applyAlignment="1">
      <alignment horizontal="center" vertical="center" wrapText="1" readingOrder="1"/>
    </xf>
    <xf numFmtId="164" fontId="25" fillId="9" borderId="49" xfId="2" applyNumberFormat="1" applyFont="1" applyFill="1" applyBorder="1" applyAlignment="1">
      <alignment horizontal="center" vertical="center" wrapText="1" readingOrder="1"/>
    </xf>
    <xf numFmtId="164" fontId="25" fillId="9" borderId="112" xfId="2" applyNumberFormat="1" applyFont="1" applyFill="1" applyBorder="1" applyAlignment="1">
      <alignment horizontal="center" vertical="center" wrapText="1" readingOrder="1"/>
    </xf>
    <xf numFmtId="0" fontId="22" fillId="10" borderId="55" xfId="2" applyFont="1" applyFill="1" applyBorder="1" applyAlignment="1">
      <alignment horizontal="left" vertical="center" wrapText="1" indent="1" readingOrder="1"/>
    </xf>
    <xf numFmtId="3" fontId="6" fillId="10" borderId="55" xfId="2" applyNumberFormat="1" applyFont="1" applyFill="1" applyBorder="1" applyAlignment="1">
      <alignment horizontal="center" vertical="center" wrapText="1" readingOrder="1"/>
    </xf>
    <xf numFmtId="164" fontId="22" fillId="10" borderId="55" xfId="2" applyNumberFormat="1" applyFont="1" applyFill="1" applyBorder="1" applyAlignment="1">
      <alignment horizontal="center" vertical="center" wrapText="1" readingOrder="1"/>
    </xf>
    <xf numFmtId="164" fontId="22" fillId="10" borderId="114" xfId="2" applyNumberFormat="1" applyFont="1" applyFill="1" applyBorder="1" applyAlignment="1">
      <alignment horizontal="center" vertical="center" wrapText="1" readingOrder="1"/>
    </xf>
    <xf numFmtId="3" fontId="22" fillId="0" borderId="196" xfId="2" applyNumberFormat="1" applyFont="1"/>
    <xf numFmtId="0" fontId="22" fillId="9" borderId="58" xfId="2" applyFont="1" applyFill="1" applyBorder="1" applyAlignment="1">
      <alignment horizontal="left" vertical="center" wrapText="1" indent="1" readingOrder="1"/>
    </xf>
    <xf numFmtId="3" fontId="22" fillId="9" borderId="58" xfId="2" applyNumberFormat="1" applyFont="1" applyFill="1" applyBorder="1" applyAlignment="1">
      <alignment horizontal="center" vertical="center" wrapText="1" readingOrder="1"/>
    </xf>
    <xf numFmtId="164" fontId="22" fillId="9" borderId="58" xfId="2" applyNumberFormat="1" applyFont="1" applyFill="1" applyBorder="1" applyAlignment="1">
      <alignment horizontal="center" vertical="center" wrapText="1" readingOrder="1"/>
    </xf>
    <xf numFmtId="164" fontId="22" fillId="9" borderId="116" xfId="2" applyNumberFormat="1" applyFont="1" applyFill="1" applyBorder="1" applyAlignment="1">
      <alignment horizontal="center" vertical="center" wrapText="1" readingOrder="1"/>
    </xf>
    <xf numFmtId="0" fontId="12" fillId="8" borderId="9" xfId="2" applyFont="1" applyFill="1" applyBorder="1" applyAlignment="1">
      <alignment horizontal="left" vertical="center" wrapText="1" readingOrder="1"/>
    </xf>
    <xf numFmtId="0" fontId="12" fillId="8" borderId="12" xfId="2" applyFont="1" applyFill="1" applyBorder="1" applyAlignment="1">
      <alignment horizontal="left" vertical="center" wrapText="1" readingOrder="1"/>
    </xf>
    <xf numFmtId="3" fontId="12" fillId="8" borderId="12" xfId="2" applyNumberFormat="1" applyFont="1" applyFill="1" applyBorder="1" applyAlignment="1">
      <alignment horizontal="center" vertical="center" wrapText="1" readingOrder="1"/>
    </xf>
    <xf numFmtId="164" fontId="12" fillId="8" borderId="12" xfId="4" applyNumberFormat="1" applyFont="1" applyFill="1" applyBorder="1" applyAlignment="1">
      <alignment horizontal="center" vertical="center" wrapText="1" readingOrder="1"/>
    </xf>
    <xf numFmtId="164" fontId="12" fillId="8" borderId="13" xfId="4" applyNumberFormat="1" applyFont="1" applyFill="1" applyBorder="1" applyAlignment="1">
      <alignment horizontal="center" vertical="center" wrapText="1" readingOrder="1"/>
    </xf>
    <xf numFmtId="0" fontId="29" fillId="0" borderId="196" xfId="2" applyFont="1" applyAlignment="1">
      <alignment vertical="top"/>
    </xf>
    <xf numFmtId="0" fontId="22" fillId="0" borderId="196" xfId="2" applyFont="1" applyAlignment="1">
      <alignment vertical="top"/>
    </xf>
    <xf numFmtId="0" fontId="22" fillId="0" borderId="49" xfId="2" applyFont="1" applyFill="1" applyBorder="1" applyAlignment="1">
      <alignment horizontal="left" vertical="center" wrapText="1" indent="1" readingOrder="1"/>
    </xf>
    <xf numFmtId="3" fontId="10" fillId="0" borderId="49" xfId="2" applyNumberFormat="1" applyFont="1" applyFill="1" applyBorder="1" applyAlignment="1">
      <alignment horizontal="center" vertical="center" wrapText="1" readingOrder="1"/>
    </xf>
    <xf numFmtId="164" fontId="22" fillId="0" borderId="49" xfId="2" applyNumberFormat="1" applyFont="1" applyFill="1" applyBorder="1" applyAlignment="1">
      <alignment horizontal="center" vertical="center" wrapText="1" readingOrder="1"/>
    </xf>
    <xf numFmtId="164" fontId="22" fillId="0" borderId="112" xfId="2" applyNumberFormat="1" applyFont="1" applyFill="1" applyBorder="1" applyAlignment="1">
      <alignment horizontal="center" vertical="center" wrapText="1" readingOrder="1"/>
    </xf>
    <xf numFmtId="0" fontId="22" fillId="0" borderId="196" xfId="2" applyFont="1" applyFill="1"/>
    <xf numFmtId="3" fontId="27" fillId="10" borderId="58" xfId="2" applyNumberFormat="1" applyFont="1" applyFill="1" applyBorder="1" applyAlignment="1">
      <alignment horizontal="center" vertical="center" wrapText="1" readingOrder="1"/>
    </xf>
    <xf numFmtId="164" fontId="22" fillId="10" borderId="58" xfId="2" applyNumberFormat="1" applyFont="1" applyFill="1" applyBorder="1" applyAlignment="1">
      <alignment horizontal="center" vertical="center" wrapText="1" readingOrder="1"/>
    </xf>
    <xf numFmtId="164" fontId="22" fillId="10" borderId="116" xfId="2" applyNumberFormat="1" applyFont="1" applyFill="1" applyBorder="1" applyAlignment="1">
      <alignment horizontal="center" vertical="center" wrapText="1" readingOrder="1"/>
    </xf>
    <xf numFmtId="0" fontId="12" fillId="8" borderId="229" xfId="2" applyFont="1" applyFill="1" applyBorder="1" applyAlignment="1">
      <alignment horizontal="left" vertical="center" wrapText="1" indent="1" readingOrder="1"/>
    </xf>
    <xf numFmtId="3" fontId="12" fillId="8" borderId="61" xfId="2" applyNumberFormat="1" applyFont="1" applyFill="1" applyBorder="1" applyAlignment="1">
      <alignment horizontal="center" vertical="center" wrapText="1" readingOrder="1"/>
    </xf>
    <xf numFmtId="164" fontId="12" fillId="8" borderId="61" xfId="2" applyNumberFormat="1" applyFont="1" applyFill="1" applyBorder="1" applyAlignment="1">
      <alignment horizontal="center" vertical="center" wrapText="1" readingOrder="1"/>
    </xf>
    <xf numFmtId="164" fontId="12" fillId="8" borderId="213" xfId="2" applyNumberFormat="1" applyFont="1" applyFill="1" applyBorder="1" applyAlignment="1">
      <alignment horizontal="center" vertical="center" wrapText="1" readingOrder="1"/>
    </xf>
    <xf numFmtId="3" fontId="12" fillId="8" borderId="5" xfId="2" applyNumberFormat="1" applyFont="1" applyFill="1" applyBorder="1" applyAlignment="1">
      <alignment horizontal="center" vertical="center" wrapText="1" readingOrder="1"/>
    </xf>
    <xf numFmtId="164" fontId="12" fillId="8" borderId="5" xfId="2" applyNumberFormat="1" applyFont="1" applyFill="1" applyBorder="1" applyAlignment="1">
      <alignment horizontal="center" vertical="center" wrapText="1" readingOrder="1"/>
    </xf>
    <xf numFmtId="164" fontId="12" fillId="8" borderId="223" xfId="2" applyNumberFormat="1" applyFont="1" applyFill="1" applyBorder="1" applyAlignment="1">
      <alignment horizontal="center" vertical="center" wrapText="1" readingOrder="1"/>
    </xf>
    <xf numFmtId="3" fontId="27" fillId="0" borderId="196" xfId="2" applyNumberFormat="1" applyFont="1"/>
    <xf numFmtId="0" fontId="22" fillId="0" borderId="196" xfId="2" applyFont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6" fillId="0" borderId="196" xfId="1" applyFont="1" applyAlignment="1">
      <alignment vertical="top" wrapText="1"/>
    </xf>
    <xf numFmtId="0" fontId="25" fillId="0" borderId="196" xfId="1" applyFont="1" applyAlignment="1"/>
    <xf numFmtId="0" fontId="6" fillId="4" borderId="26" xfId="1" applyFont="1" applyFill="1" applyBorder="1" applyAlignment="1">
      <alignment vertical="center" wrapText="1"/>
    </xf>
    <xf numFmtId="0" fontId="22" fillId="0" borderId="217" xfId="1" applyFont="1" applyBorder="1"/>
    <xf numFmtId="0" fontId="6" fillId="4" borderId="273" xfId="1" applyFont="1" applyFill="1" applyBorder="1" applyAlignment="1">
      <alignment vertical="center" wrapText="1"/>
    </xf>
    <xf numFmtId="0" fontId="22" fillId="0" borderId="131" xfId="1" applyFont="1" applyBorder="1"/>
    <xf numFmtId="0" fontId="6" fillId="4" borderId="274" xfId="1" applyFont="1" applyFill="1" applyBorder="1" applyAlignment="1">
      <alignment vertical="center" wrapText="1"/>
    </xf>
    <xf numFmtId="0" fontId="22" fillId="0" borderId="136" xfId="1" applyFont="1" applyBorder="1"/>
    <xf numFmtId="0" fontId="12" fillId="2" borderId="275" xfId="1" applyFont="1" applyFill="1" applyBorder="1" applyAlignment="1">
      <alignment horizontal="left" vertical="center"/>
    </xf>
    <xf numFmtId="0" fontId="22" fillId="0" borderId="276" xfId="1" applyFont="1" applyBorder="1"/>
    <xf numFmtId="0" fontId="12" fillId="2" borderId="277" xfId="1" applyFont="1" applyFill="1" applyBorder="1" applyAlignment="1">
      <alignment horizontal="left" vertical="center"/>
    </xf>
    <xf numFmtId="0" fontId="22" fillId="0" borderId="278" xfId="1" applyFont="1" applyBorder="1"/>
    <xf numFmtId="0" fontId="10" fillId="0" borderId="196" xfId="1" applyFont="1" applyAlignment="1">
      <alignment horizontal="center" vertical="center"/>
    </xf>
    <xf numFmtId="167" fontId="10" fillId="0" borderId="196" xfId="1" applyNumberFormat="1" applyFont="1" applyAlignment="1">
      <alignment horizontal="center" vertical="center" wrapText="1"/>
    </xf>
    <xf numFmtId="0" fontId="12" fillId="2" borderId="264" xfId="1" applyFont="1" applyFill="1" applyBorder="1" applyAlignment="1">
      <alignment horizontal="center" vertical="center"/>
    </xf>
    <xf numFmtId="0" fontId="22" fillId="0" borderId="340" xfId="1" applyFont="1" applyBorder="1"/>
    <xf numFmtId="0" fontId="12" fillId="2" borderId="265" xfId="1" applyFont="1" applyFill="1" applyBorder="1" applyAlignment="1">
      <alignment horizontal="center" vertical="center"/>
    </xf>
    <xf numFmtId="0" fontId="22" fillId="0" borderId="266" xfId="1" applyFont="1" applyBorder="1"/>
    <xf numFmtId="0" fontId="22" fillId="0" borderId="267" xfId="1" applyFont="1" applyBorder="1"/>
    <xf numFmtId="0" fontId="12" fillId="2" borderId="343" xfId="1" applyFont="1" applyFill="1" applyBorder="1" applyAlignment="1">
      <alignment horizontal="center" vertical="center"/>
    </xf>
    <xf numFmtId="0" fontId="22" fillId="0" borderId="342" xfId="1" applyFont="1" applyBorder="1"/>
    <xf numFmtId="0" fontId="22" fillId="0" borderId="341" xfId="1" applyFont="1" applyBorder="1"/>
    <xf numFmtId="3" fontId="6" fillId="6" borderId="206" xfId="1" applyNumberFormat="1" applyFont="1" applyFill="1" applyBorder="1" applyAlignment="1">
      <alignment horizontal="center" vertical="center"/>
    </xf>
    <xf numFmtId="0" fontId="22" fillId="0" borderId="55" xfId="1" applyFont="1" applyBorder="1"/>
    <xf numFmtId="0" fontId="22" fillId="0" borderId="260" xfId="1" applyFont="1" applyBorder="1"/>
    <xf numFmtId="164" fontId="6" fillId="6" borderId="206" xfId="1" applyNumberFormat="1" applyFont="1" applyFill="1" applyBorder="1" applyAlignment="1">
      <alignment horizontal="center" vertical="center"/>
    </xf>
    <xf numFmtId="3" fontId="6" fillId="6" borderId="256" xfId="1" applyNumberFormat="1" applyFont="1" applyFill="1" applyBorder="1" applyAlignment="1">
      <alignment horizontal="center" vertical="center"/>
    </xf>
    <xf numFmtId="0" fontId="22" fillId="0" borderId="253" xfId="1" applyFont="1" applyBorder="1"/>
    <xf numFmtId="0" fontId="22" fillId="0" borderId="261" xfId="1" applyFont="1" applyBorder="1"/>
    <xf numFmtId="164" fontId="28" fillId="0" borderId="196" xfId="1" applyNumberFormat="1" applyFont="1" applyAlignment="1">
      <alignment horizontal="center" vertical="center" wrapText="1"/>
    </xf>
    <xf numFmtId="3" fontId="6" fillId="4" borderId="49" xfId="1" applyNumberFormat="1" applyFont="1" applyFill="1" applyBorder="1" applyAlignment="1">
      <alignment horizontal="center" vertical="center"/>
    </xf>
    <xf numFmtId="3" fontId="6" fillId="13" borderId="55" xfId="1" applyNumberFormat="1" applyFont="1" applyFill="1" applyBorder="1" applyAlignment="1">
      <alignment horizontal="center" vertical="center"/>
    </xf>
    <xf numFmtId="164" fontId="6" fillId="13" borderId="55" xfId="1" applyNumberFormat="1" applyFont="1" applyFill="1" applyBorder="1" applyAlignment="1">
      <alignment horizontal="center" vertical="center"/>
    </xf>
    <xf numFmtId="3" fontId="6" fillId="13" borderId="253" xfId="1" applyNumberFormat="1" applyFont="1" applyFill="1" applyBorder="1" applyAlignment="1">
      <alignment horizontal="center" vertical="center"/>
    </xf>
    <xf numFmtId="164" fontId="6" fillId="4" borderId="49" xfId="1" applyNumberFormat="1" applyFont="1" applyFill="1" applyBorder="1" applyAlignment="1">
      <alignment horizontal="center" vertical="center"/>
    </xf>
    <xf numFmtId="3" fontId="6" fillId="4" borderId="250" xfId="1" applyNumberFormat="1" applyFont="1" applyFill="1" applyBorder="1" applyAlignment="1">
      <alignment horizontal="center" vertical="center"/>
    </xf>
    <xf numFmtId="0" fontId="6" fillId="4" borderId="252" xfId="1" applyFont="1" applyFill="1" applyBorder="1" applyAlignment="1">
      <alignment horizontal="left" vertical="center" wrapText="1"/>
    </xf>
    <xf numFmtId="0" fontId="22" fillId="0" borderId="252" xfId="1" applyFont="1" applyBorder="1"/>
    <xf numFmtId="0" fontId="22" fillId="0" borderId="257" xfId="1" applyFont="1" applyBorder="1"/>
    <xf numFmtId="0" fontId="12" fillId="2" borderId="335" xfId="1" applyFont="1" applyFill="1" applyBorder="1" applyAlignment="1">
      <alignment horizontal="center" vertical="center"/>
    </xf>
    <xf numFmtId="0" fontId="29" fillId="0" borderId="331" xfId="1" applyFont="1" applyBorder="1"/>
    <xf numFmtId="0" fontId="12" fillId="2" borderId="337" xfId="1" applyFont="1" applyFill="1" applyBorder="1" applyAlignment="1">
      <alignment horizontal="center" vertical="center"/>
    </xf>
    <xf numFmtId="0" fontId="22" fillId="0" borderId="336" xfId="1" applyFont="1" applyBorder="1"/>
    <xf numFmtId="0" fontId="6" fillId="13" borderId="252" xfId="1" applyFont="1" applyFill="1" applyBorder="1" applyAlignment="1">
      <alignment horizontal="left" vertical="center"/>
    </xf>
    <xf numFmtId="0" fontId="6" fillId="13" borderId="55" xfId="1" applyFont="1" applyFill="1" applyBorder="1" applyAlignment="1">
      <alignment horizontal="left" vertical="center"/>
    </xf>
    <xf numFmtId="0" fontId="6" fillId="6" borderId="255" xfId="1" applyFont="1" applyFill="1" applyBorder="1" applyAlignment="1">
      <alignment horizontal="left" vertical="center"/>
    </xf>
    <xf numFmtId="0" fontId="22" fillId="0" borderId="259" xfId="1" applyFont="1" applyBorder="1"/>
    <xf numFmtId="0" fontId="6" fillId="4" borderId="249" xfId="1" applyFont="1" applyFill="1" applyBorder="1" applyAlignment="1">
      <alignment horizontal="left" vertical="center"/>
    </xf>
    <xf numFmtId="0" fontId="6" fillId="4" borderId="49" xfId="1" applyFont="1" applyFill="1" applyBorder="1" applyAlignment="1">
      <alignment horizontal="left" vertical="center"/>
    </xf>
    <xf numFmtId="3" fontId="6" fillId="0" borderId="49" xfId="1" applyNumberFormat="1" applyFont="1" applyBorder="1" applyAlignment="1">
      <alignment horizontal="center" vertical="center"/>
    </xf>
    <xf numFmtId="3" fontId="12" fillId="2" borderId="322" xfId="1" applyNumberFormat="1" applyFont="1" applyFill="1" applyBorder="1" applyAlignment="1">
      <alignment horizontal="center" vertical="center"/>
    </xf>
    <xf numFmtId="0" fontId="22" fillId="0" borderId="321" xfId="1" applyFont="1" applyBorder="1"/>
    <xf numFmtId="0" fontId="12" fillId="2" borderId="271" xfId="1" applyFont="1" applyFill="1" applyBorder="1" applyAlignment="1">
      <alignment horizontal="center" vertical="center"/>
    </xf>
    <xf numFmtId="0" fontId="22" fillId="0" borderId="272" xfId="1" applyFont="1" applyBorder="1"/>
    <xf numFmtId="0" fontId="12" fillId="2" borderId="334" xfId="1" applyFont="1" applyFill="1" applyBorder="1" applyAlignment="1">
      <alignment horizontal="center" vertical="center"/>
    </xf>
    <xf numFmtId="0" fontId="12" fillId="2" borderId="333" xfId="1" applyFont="1" applyFill="1" applyBorder="1" applyAlignment="1">
      <alignment horizontal="center" vertical="center"/>
    </xf>
    <xf numFmtId="0" fontId="12" fillId="2" borderId="332" xfId="1" applyFont="1" applyFill="1" applyBorder="1" applyAlignment="1">
      <alignment horizontal="center" vertical="center"/>
    </xf>
    <xf numFmtId="0" fontId="6" fillId="4" borderId="324" xfId="1" applyFont="1" applyFill="1" applyBorder="1" applyAlignment="1">
      <alignment horizontal="left" vertical="center"/>
    </xf>
    <xf numFmtId="0" fontId="22" fillId="0" borderId="329" xfId="1" applyFont="1" applyBorder="1"/>
    <xf numFmtId="0" fontId="22" fillId="0" borderId="326" xfId="1" applyFont="1" applyBorder="1"/>
    <xf numFmtId="0" fontId="6" fillId="4" borderId="328" xfId="1" applyFont="1" applyFill="1" applyBorder="1" applyAlignment="1">
      <alignment horizontal="left" vertical="center"/>
    </xf>
    <xf numFmtId="0" fontId="10" fillId="0" borderId="196" xfId="1" applyFont="1" applyAlignment="1">
      <alignment horizontal="center" wrapText="1"/>
    </xf>
    <xf numFmtId="168" fontId="10" fillId="0" borderId="1" xfId="1" applyNumberFormat="1" applyFont="1" applyBorder="1" applyAlignment="1">
      <alignment horizontal="center"/>
    </xf>
    <xf numFmtId="0" fontId="22" fillId="0" borderId="1" xfId="1" applyFont="1" applyBorder="1"/>
    <xf numFmtId="0" fontId="10" fillId="4" borderId="351" xfId="1" applyFont="1" applyFill="1" applyBorder="1" applyAlignment="1">
      <alignment horizontal="center" vertical="center"/>
    </xf>
    <xf numFmtId="0" fontId="22" fillId="0" borderId="351" xfId="1" applyFont="1" applyBorder="1"/>
    <xf numFmtId="168" fontId="10" fillId="0" borderId="196" xfId="1" applyNumberFormat="1" applyFont="1" applyAlignment="1">
      <alignment horizontal="center" vertical="top"/>
    </xf>
    <xf numFmtId="0" fontId="25" fillId="0" borderId="196" xfId="1" applyFont="1" applyAlignment="1">
      <alignment vertical="top"/>
    </xf>
    <xf numFmtId="0" fontId="12" fillId="2" borderId="190" xfId="1" applyFont="1" applyFill="1" applyBorder="1" applyAlignment="1">
      <alignment horizontal="center" vertical="center" wrapText="1"/>
    </xf>
    <xf numFmtId="0" fontId="22" fillId="0" borderId="279" xfId="1" applyFont="1" applyBorder="1"/>
    <xf numFmtId="0" fontId="12" fillId="2" borderId="28" xfId="1" applyFont="1" applyFill="1" applyBorder="1" applyAlignment="1">
      <alignment horizontal="center" vertical="center" wrapText="1"/>
    </xf>
    <xf numFmtId="0" fontId="22" fillId="0" borderId="3" xfId="1" applyFont="1" applyBorder="1"/>
    <xf numFmtId="0" fontId="12" fillId="2" borderId="191" xfId="1" applyFont="1" applyFill="1" applyBorder="1" applyAlignment="1">
      <alignment horizontal="center" vertical="center" wrapText="1"/>
    </xf>
    <xf numFmtId="0" fontId="22" fillId="0" borderId="280" xfId="1" applyFont="1" applyBorder="1"/>
    <xf numFmtId="0" fontId="12" fillId="2" borderId="192" xfId="1" applyFont="1" applyFill="1" applyBorder="1" applyAlignment="1">
      <alignment horizontal="center" vertical="center" wrapText="1"/>
    </xf>
    <xf numFmtId="0" fontId="22" fillId="0" borderId="281" xfId="1" applyFont="1" applyBorder="1"/>
    <xf numFmtId="0" fontId="12" fillId="2" borderId="2" xfId="1" applyFont="1" applyFill="1" applyBorder="1" applyAlignment="1">
      <alignment horizontal="center" vertical="center" wrapText="1"/>
    </xf>
    <xf numFmtId="0" fontId="12" fillId="26" borderId="191" xfId="1" applyFont="1" applyFill="1" applyBorder="1" applyAlignment="1">
      <alignment horizontal="center" vertical="center" wrapText="1"/>
    </xf>
    <xf numFmtId="0" fontId="22" fillId="27" borderId="280" xfId="1" applyFont="1" applyFill="1" applyBorder="1"/>
    <xf numFmtId="164" fontId="12" fillId="7" borderId="345" xfId="1" applyNumberFormat="1" applyFont="1" applyFill="1" applyBorder="1" applyAlignment="1">
      <alignment horizontal="center" vertical="center"/>
    </xf>
    <xf numFmtId="0" fontId="22" fillId="0" borderId="346" xfId="1" applyFont="1" applyBorder="1"/>
    <xf numFmtId="0" fontId="22" fillId="0" borderId="344" xfId="1" applyFont="1" applyBorder="1"/>
    <xf numFmtId="0" fontId="12" fillId="7" borderId="264" xfId="1" applyFont="1" applyFill="1" applyBorder="1" applyAlignment="1">
      <alignment horizontal="center" vertical="center" wrapText="1"/>
    </xf>
    <xf numFmtId="0" fontId="12" fillId="7" borderId="340" xfId="1" applyFont="1" applyFill="1" applyBorder="1" applyAlignment="1">
      <alignment horizontal="center" vertical="center" wrapText="1"/>
    </xf>
    <xf numFmtId="0" fontId="12" fillId="7" borderId="265" xfId="1" applyFont="1" applyFill="1" applyBorder="1" applyAlignment="1">
      <alignment horizontal="center" vertical="center"/>
    </xf>
    <xf numFmtId="0" fontId="12" fillId="7" borderId="350" xfId="1" applyFont="1" applyFill="1" applyBorder="1" applyAlignment="1">
      <alignment horizontal="center" vertical="center"/>
    </xf>
    <xf numFmtId="0" fontId="12" fillId="7" borderId="265" xfId="1" applyFont="1" applyFill="1" applyBorder="1" applyAlignment="1">
      <alignment horizontal="center" vertical="center" wrapText="1"/>
    </xf>
    <xf numFmtId="0" fontId="12" fillId="7" borderId="267" xfId="1" applyFont="1" applyFill="1" applyBorder="1" applyAlignment="1">
      <alignment horizontal="center" vertical="center" wrapText="1"/>
    </xf>
    <xf numFmtId="0" fontId="22" fillId="0" borderId="350" xfId="1" applyFont="1" applyBorder="1"/>
    <xf numFmtId="0" fontId="11" fillId="2" borderId="123" xfId="0" applyFont="1" applyFill="1" applyBorder="1" applyAlignment="1">
      <alignment horizontal="center" vertical="center" wrapText="1"/>
    </xf>
    <xf numFmtId="0" fontId="22" fillId="0" borderId="128" xfId="0" applyFont="1" applyBorder="1"/>
    <xf numFmtId="0" fontId="12" fillId="2" borderId="141" xfId="0" applyFont="1" applyFill="1" applyBorder="1" applyAlignment="1">
      <alignment horizontal="left" vertical="center" wrapText="1"/>
    </xf>
    <xf numFmtId="0" fontId="22" fillId="0" borderId="4" xfId="0" applyFont="1" applyBorder="1"/>
    <xf numFmtId="164" fontId="12" fillId="2" borderId="78" xfId="0" applyNumberFormat="1" applyFont="1" applyFill="1" applyBorder="1" applyAlignment="1">
      <alignment horizontal="center" vertical="center" wrapText="1"/>
    </xf>
    <xf numFmtId="0" fontId="22" fillId="0" borderId="79" xfId="0" applyFont="1" applyBorder="1"/>
    <xf numFmtId="0" fontId="22" fillId="0" borderId="80" xfId="0" applyFont="1" applyBorder="1"/>
    <xf numFmtId="0" fontId="10" fillId="0" borderId="0" xfId="0" applyFont="1" applyAlignment="1">
      <alignment horizontal="center" vertical="center"/>
    </xf>
    <xf numFmtId="0" fontId="25" fillId="0" borderId="0" xfId="0" applyFont="1" applyAlignment="1"/>
    <xf numFmtId="14" fontId="10" fillId="0" borderId="0" xfId="0" applyNumberFormat="1" applyFont="1" applyAlignment="1">
      <alignment horizontal="center" vertical="center"/>
    </xf>
    <xf numFmtId="0" fontId="11" fillId="2" borderId="124" xfId="0" applyFont="1" applyFill="1" applyBorder="1" applyAlignment="1">
      <alignment horizontal="center" vertical="center" wrapText="1"/>
    </xf>
    <xf numFmtId="0" fontId="22" fillId="0" borderId="125" xfId="0" applyFont="1" applyBorder="1"/>
    <xf numFmtId="0" fontId="22" fillId="0" borderId="126" xfId="0" applyFont="1" applyBorder="1"/>
    <xf numFmtId="0" fontId="11" fillId="2" borderId="127" xfId="0" applyFont="1" applyFill="1" applyBorder="1" applyAlignment="1">
      <alignment horizontal="center" vertical="center" wrapText="1"/>
    </xf>
    <xf numFmtId="0" fontId="22" fillId="0" borderId="130" xfId="0" applyFont="1" applyBorder="1"/>
    <xf numFmtId="164" fontId="12" fillId="2" borderId="140" xfId="0" applyNumberFormat="1" applyFont="1" applyFill="1" applyBorder="1" applyAlignment="1">
      <alignment horizontal="center" vertical="center" wrapText="1"/>
    </xf>
    <xf numFmtId="0" fontId="22" fillId="0" borderId="142" xfId="0" applyFont="1" applyBorder="1"/>
    <xf numFmtId="0" fontId="22" fillId="0" borderId="35" xfId="0" applyFont="1" applyBorder="1"/>
    <xf numFmtId="0" fontId="12" fillId="2" borderId="85" xfId="0" applyFont="1" applyFill="1" applyBorder="1" applyAlignment="1">
      <alignment horizontal="center" vertical="center" wrapText="1" readingOrder="1"/>
    </xf>
    <xf numFmtId="0" fontId="22" fillId="0" borderId="87" xfId="0" applyFont="1" applyBorder="1"/>
    <xf numFmtId="0" fontId="22" fillId="0" borderId="88" xfId="0" applyFont="1" applyBorder="1"/>
    <xf numFmtId="0" fontId="10" fillId="0" borderId="0" xfId="0" applyFont="1" applyAlignment="1">
      <alignment horizontal="center"/>
    </xf>
    <xf numFmtId="0" fontId="12" fillId="2" borderId="82" xfId="0" applyFont="1" applyFill="1" applyBorder="1" applyAlignment="1">
      <alignment horizontal="center" vertical="center" wrapText="1" readingOrder="1"/>
    </xf>
    <xf numFmtId="0" fontId="22" fillId="0" borderId="89" xfId="0" applyFont="1" applyBorder="1"/>
    <xf numFmtId="0" fontId="12" fillId="2" borderId="83" xfId="0" applyFont="1" applyFill="1" applyBorder="1" applyAlignment="1">
      <alignment horizontal="center" vertical="center" wrapText="1" readingOrder="1"/>
    </xf>
    <xf numFmtId="0" fontId="22" fillId="0" borderId="84" xfId="0" applyFont="1" applyBorder="1"/>
    <xf numFmtId="0" fontId="22" fillId="0" borderId="86" xfId="0" applyFont="1" applyBorder="1"/>
    <xf numFmtId="164" fontId="12" fillId="2" borderId="108" xfId="0" applyNumberFormat="1" applyFont="1" applyFill="1" applyBorder="1" applyAlignment="1">
      <alignment horizontal="center" vertical="center"/>
    </xf>
    <xf numFmtId="164" fontId="12" fillId="2" borderId="109" xfId="0" applyNumberFormat="1" applyFont="1" applyFill="1" applyBorder="1" applyAlignment="1">
      <alignment horizontal="center" vertical="center"/>
    </xf>
    <xf numFmtId="164" fontId="12" fillId="2" borderId="1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2" fillId="2" borderId="96" xfId="0" applyFont="1" applyFill="1" applyBorder="1" applyAlignment="1">
      <alignment horizontal="center" vertical="center" wrapText="1"/>
    </xf>
    <xf numFmtId="0" fontId="12" fillId="2" borderId="100" xfId="0" applyFont="1" applyFill="1" applyBorder="1" applyAlignment="1">
      <alignment horizontal="center" vertical="center" wrapText="1"/>
    </xf>
    <xf numFmtId="0" fontId="12" fillId="2" borderId="97" xfId="0" applyFont="1" applyFill="1" applyBorder="1" applyAlignment="1">
      <alignment horizontal="center" vertical="center"/>
    </xf>
    <xf numFmtId="0" fontId="12" fillId="2" borderId="99" xfId="0" applyFont="1" applyFill="1" applyBorder="1" applyAlignment="1">
      <alignment horizontal="center" vertical="center"/>
    </xf>
    <xf numFmtId="0" fontId="12" fillId="2" borderId="98" xfId="0" applyFont="1" applyFill="1" applyBorder="1" applyAlignment="1">
      <alignment horizontal="center" vertical="center"/>
    </xf>
    <xf numFmtId="3" fontId="6" fillId="11" borderId="245" xfId="1" applyNumberFormat="1" applyFont="1" applyFill="1" applyBorder="1" applyAlignment="1">
      <alignment horizontal="left" vertical="center"/>
    </xf>
    <xf numFmtId="0" fontId="22" fillId="0" borderId="246" xfId="1" applyFont="1" applyBorder="1"/>
    <xf numFmtId="3" fontId="12" fillId="2" borderId="10" xfId="1" applyNumberFormat="1" applyFont="1" applyFill="1" applyBorder="1" applyAlignment="1">
      <alignment horizontal="center" vertical="center"/>
    </xf>
    <xf numFmtId="0" fontId="22" fillId="0" borderId="11" xfId="1" applyFont="1" applyBorder="1"/>
    <xf numFmtId="0" fontId="6" fillId="0" borderId="196" xfId="1" applyFont="1" applyAlignment="1">
      <alignment horizontal="left" wrapText="1"/>
    </xf>
    <xf numFmtId="0" fontId="12" fillId="2" borderId="195" xfId="1" applyFont="1" applyFill="1" applyBorder="1" applyAlignment="1">
      <alignment horizontal="center" vertical="center" wrapText="1"/>
    </xf>
    <xf numFmtId="0" fontId="22" fillId="0" borderId="145" xfId="1" applyFont="1" applyBorder="1"/>
    <xf numFmtId="3" fontId="6" fillId="11" borderId="239" xfId="1" applyNumberFormat="1" applyFont="1" applyFill="1" applyBorder="1" applyAlignment="1">
      <alignment horizontal="left" vertical="center"/>
    </xf>
    <xf numFmtId="0" fontId="22" fillId="0" borderId="240" xfId="1" applyFont="1" applyBorder="1"/>
    <xf numFmtId="3" fontId="6" fillId="11" borderId="242" xfId="1" applyNumberFormat="1" applyFont="1" applyFill="1" applyBorder="1" applyAlignment="1">
      <alignment horizontal="left" vertical="center"/>
    </xf>
    <xf numFmtId="0" fontId="22" fillId="0" borderId="243" xfId="1" applyFont="1" applyBorder="1"/>
    <xf numFmtId="0" fontId="12" fillId="2" borderId="190" xfId="1" applyFont="1" applyFill="1" applyBorder="1" applyAlignment="1">
      <alignment horizontal="center" vertical="center"/>
    </xf>
    <xf numFmtId="0" fontId="22" fillId="0" borderId="194" xfId="1" applyFont="1" applyBorder="1"/>
    <xf numFmtId="0" fontId="22" fillId="0" borderId="143" xfId="1" applyFont="1" applyBorder="1"/>
    <xf numFmtId="167" fontId="12" fillId="2" borderId="2" xfId="1" applyNumberFormat="1" applyFont="1" applyFill="1" applyBorder="1" applyAlignment="1">
      <alignment horizontal="center" vertical="center"/>
    </xf>
    <xf numFmtId="0" fontId="22" fillId="0" borderId="28" xfId="1" applyFont="1" applyBorder="1"/>
    <xf numFmtId="0" fontId="22" fillId="0" borderId="29" xfId="1" applyFont="1" applyBorder="1"/>
    <xf numFmtId="0" fontId="12" fillId="2" borderId="30" xfId="1" applyFont="1" applyFill="1" applyBorder="1" applyAlignment="1">
      <alignment horizontal="center" vertical="center" wrapText="1"/>
    </xf>
    <xf numFmtId="0" fontId="22" fillId="0" borderId="189" xfId="1" applyFont="1" applyBorder="1"/>
    <xf numFmtId="0" fontId="22" fillId="0" borderId="33" xfId="1" applyFont="1" applyBorder="1"/>
    <xf numFmtId="0" fontId="22" fillId="0" borderId="34" xfId="1" applyFont="1" applyBorder="1"/>
    <xf numFmtId="0" fontId="12" fillId="2" borderId="101" xfId="1" applyFont="1" applyFill="1" applyBorder="1" applyAlignment="1">
      <alignment horizontal="center" vertical="center" wrapText="1"/>
    </xf>
    <xf numFmtId="0" fontId="22" fillId="0" borderId="144" xfId="1" applyFont="1" applyBorder="1"/>
    <xf numFmtId="164" fontId="12" fillId="2" borderId="101" xfId="1" applyNumberFormat="1" applyFont="1" applyFill="1" applyBorder="1" applyAlignment="1">
      <alignment horizontal="center" vertical="center" wrapText="1"/>
    </xf>
    <xf numFmtId="0" fontId="12" fillId="2" borderId="31" xfId="1" applyFont="1" applyFill="1" applyBorder="1" applyAlignment="1">
      <alignment horizontal="center" vertical="center" wrapText="1"/>
    </xf>
    <xf numFmtId="0" fontId="22" fillId="0" borderId="32" xfId="1" applyFont="1" applyBorder="1"/>
    <xf numFmtId="3" fontId="10" fillId="12" borderId="17" xfId="1" applyNumberFormat="1" applyFont="1" applyFill="1" applyBorder="1" applyAlignment="1">
      <alignment horizontal="center" vertical="center"/>
    </xf>
    <xf numFmtId="0" fontId="22" fillId="0" borderId="18" xfId="1" applyFont="1" applyBorder="1"/>
    <xf numFmtId="3" fontId="12" fillId="2" borderId="26" xfId="1" applyNumberFormat="1" applyFont="1" applyFill="1" applyBorder="1" applyAlignment="1">
      <alignment horizontal="center" vertical="center" wrapText="1"/>
    </xf>
    <xf numFmtId="0" fontId="22" fillId="0" borderId="27" xfId="1" applyFont="1" applyBorder="1"/>
    <xf numFmtId="3" fontId="10" fillId="12" borderId="17" xfId="1" applyNumberFormat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/>
    </xf>
    <xf numFmtId="0" fontId="10" fillId="12" borderId="17" xfId="1" applyFont="1" applyFill="1" applyBorder="1" applyAlignment="1">
      <alignment horizontal="center" vertical="center"/>
    </xf>
    <xf numFmtId="0" fontId="6" fillId="0" borderId="234" xfId="1" applyFont="1" applyBorder="1" applyAlignment="1">
      <alignment horizontal="left" vertical="center"/>
    </xf>
    <xf numFmtId="0" fontId="22" fillId="0" borderId="234" xfId="1" applyFont="1" applyBorder="1"/>
    <xf numFmtId="3" fontId="12" fillId="2" borderId="10" xfId="1" applyNumberFormat="1" applyFont="1" applyFill="1" applyBorder="1" applyAlignment="1">
      <alignment horizontal="center" vertical="center" wrapText="1"/>
    </xf>
    <xf numFmtId="167" fontId="10" fillId="0" borderId="1" xfId="1" applyNumberFormat="1" applyFont="1" applyBorder="1" applyAlignment="1">
      <alignment horizontal="center" vertical="center" wrapText="1"/>
    </xf>
    <xf numFmtId="0" fontId="29" fillId="0" borderId="1" xfId="1" applyFont="1" applyBorder="1"/>
    <xf numFmtId="0" fontId="12" fillId="2" borderId="2" xfId="1" applyFont="1" applyFill="1" applyBorder="1" applyAlignment="1">
      <alignment horizontal="center" vertical="center"/>
    </xf>
    <xf numFmtId="164" fontId="12" fillId="2" borderId="191" xfId="1" applyNumberFormat="1" applyFont="1" applyFill="1" applyBorder="1" applyAlignment="1">
      <alignment horizontal="center" vertical="center" wrapText="1"/>
    </xf>
    <xf numFmtId="3" fontId="12" fillId="2" borderId="61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17" fontId="10" fillId="0" borderId="196" xfId="0" applyNumberFormat="1" applyFont="1" applyBorder="1" applyAlignment="1">
      <alignment horizontal="center" vertical="center"/>
    </xf>
    <xf numFmtId="0" fontId="12" fillId="2" borderId="139" xfId="0" applyFont="1" applyFill="1" applyBorder="1" applyAlignment="1">
      <alignment horizontal="center" vertical="center"/>
    </xf>
    <xf numFmtId="0" fontId="29" fillId="0" borderId="193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1" fontId="12" fillId="2" borderId="64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189" xfId="0" applyFont="1" applyFill="1" applyBorder="1" applyAlignment="1">
      <alignment horizontal="center" vertical="center"/>
    </xf>
    <xf numFmtId="3" fontId="12" fillId="2" borderId="191" xfId="0" applyNumberFormat="1" applyFont="1" applyFill="1" applyBorder="1" applyAlignment="1">
      <alignment horizontal="center" vertical="center" wrapText="1"/>
    </xf>
    <xf numFmtId="3" fontId="12" fillId="2" borderId="106" xfId="0" applyNumberFormat="1" applyFont="1" applyFill="1" applyBorder="1" applyAlignment="1">
      <alignment horizontal="center" vertical="center" wrapText="1"/>
    </xf>
    <xf numFmtId="3" fontId="12" fillId="2" borderId="213" xfId="0" applyNumberFormat="1" applyFont="1" applyFill="1" applyBorder="1" applyAlignment="1">
      <alignment horizontal="center" vertical="center" wrapText="1"/>
    </xf>
    <xf numFmtId="3" fontId="12" fillId="2" borderId="223" xfId="0" applyNumberFormat="1" applyFont="1" applyFill="1" applyBorder="1" applyAlignment="1">
      <alignment horizontal="center" vertical="center" wrapText="1"/>
    </xf>
    <xf numFmtId="41" fontId="12" fillId="2" borderId="76" xfId="9" applyFont="1" applyFill="1" applyBorder="1" applyAlignment="1">
      <alignment horizontal="center" vertical="center"/>
    </xf>
    <xf numFmtId="41" fontId="12" fillId="2" borderId="287" xfId="9" applyFont="1" applyFill="1" applyBorder="1" applyAlignment="1">
      <alignment horizontal="center" vertical="center"/>
    </xf>
    <xf numFmtId="164" fontId="12" fillId="2" borderId="101" xfId="7" applyNumberFormat="1" applyFont="1" applyFill="1" applyBorder="1" applyAlignment="1">
      <alignment horizontal="center" vertical="center"/>
    </xf>
    <xf numFmtId="1" fontId="12" fillId="2" borderId="191" xfId="0" applyNumberFormat="1" applyFont="1" applyFill="1" applyBorder="1" applyAlignment="1">
      <alignment horizontal="center" vertical="center"/>
    </xf>
    <xf numFmtId="1" fontId="12" fillId="2" borderId="106" xfId="0" applyNumberFormat="1" applyFont="1" applyFill="1" applyBorder="1" applyAlignment="1">
      <alignment horizontal="center" vertical="center"/>
    </xf>
    <xf numFmtId="3" fontId="12" fillId="2" borderId="144" xfId="0" applyNumberFormat="1" applyFont="1" applyFill="1" applyBorder="1" applyAlignment="1">
      <alignment horizontal="center" vertical="center" wrapText="1"/>
    </xf>
    <xf numFmtId="164" fontId="12" fillId="2" borderId="30" xfId="1" applyNumberFormat="1" applyFont="1" applyFill="1" applyBorder="1" applyAlignment="1">
      <alignment horizontal="center" vertical="center"/>
    </xf>
    <xf numFmtId="0" fontId="29" fillId="0" borderId="189" xfId="1" applyFont="1" applyBorder="1"/>
    <xf numFmtId="3" fontId="12" fillId="2" borderId="31" xfId="1" applyNumberFormat="1" applyFont="1" applyFill="1" applyBorder="1" applyAlignment="1">
      <alignment horizontal="center" vertical="center"/>
    </xf>
    <xf numFmtId="0" fontId="29" fillId="0" borderId="32" xfId="1" applyFont="1" applyBorder="1"/>
    <xf numFmtId="0" fontId="10" fillId="0" borderId="1" xfId="1" applyFont="1" applyBorder="1" applyAlignment="1">
      <alignment horizontal="center" vertical="center"/>
    </xf>
    <xf numFmtId="0" fontId="29" fillId="0" borderId="194" xfId="1" applyFont="1" applyBorder="1"/>
    <xf numFmtId="0" fontId="29" fillId="0" borderId="3" xfId="1" applyFont="1" applyBorder="1"/>
    <xf numFmtId="0" fontId="29" fillId="0" borderId="197" xfId="1" applyFont="1" applyBorder="1"/>
    <xf numFmtId="3" fontId="12" fillId="2" borderId="285" xfId="1" applyNumberFormat="1" applyFont="1" applyFill="1" applyBorder="1" applyAlignment="1">
      <alignment horizontal="center" vertical="center"/>
    </xf>
    <xf numFmtId="3" fontId="12" fillId="2" borderId="355" xfId="1" applyNumberFormat="1" applyFont="1" applyFill="1" applyBorder="1" applyAlignment="1">
      <alignment horizontal="center" vertical="center"/>
    </xf>
    <xf numFmtId="0" fontId="12" fillId="2" borderId="194" xfId="1" applyFont="1" applyFill="1" applyBorder="1" applyAlignment="1">
      <alignment horizontal="left" vertical="center"/>
    </xf>
    <xf numFmtId="0" fontId="29" fillId="0" borderId="279" xfId="1" applyFont="1" applyBorder="1"/>
    <xf numFmtId="3" fontId="12" fillId="2" borderId="354" xfId="1" applyNumberFormat="1" applyFont="1" applyFill="1" applyBorder="1" applyAlignment="1">
      <alignment horizontal="center" vertical="center"/>
    </xf>
    <xf numFmtId="3" fontId="12" fillId="2" borderId="197" xfId="1" applyNumberFormat="1" applyFont="1" applyFill="1" applyBorder="1" applyAlignment="1">
      <alignment horizontal="center" vertical="center"/>
    </xf>
    <xf numFmtId="3" fontId="12" fillId="2" borderId="145" xfId="1" applyNumberFormat="1" applyFont="1" applyFill="1" applyBorder="1" applyAlignment="1">
      <alignment horizontal="center" vertical="center"/>
    </xf>
    <xf numFmtId="164" fontId="12" fillId="2" borderId="78" xfId="1" applyNumberFormat="1" applyFont="1" applyFill="1" applyBorder="1" applyAlignment="1">
      <alignment horizontal="center" vertical="center"/>
    </xf>
    <xf numFmtId="0" fontId="22" fillId="0" borderId="80" xfId="1" applyFont="1" applyBorder="1"/>
    <xf numFmtId="0" fontId="22" fillId="0" borderId="197" xfId="1" applyFont="1" applyBorder="1"/>
    <xf numFmtId="0" fontId="12" fillId="2" borderId="192" xfId="1" applyFont="1" applyFill="1" applyBorder="1" applyAlignment="1">
      <alignment horizontal="center" vertical="center"/>
    </xf>
    <xf numFmtId="0" fontId="31" fillId="0" borderId="196" xfId="1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12" fillId="2" borderId="42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164" fontId="12" fillId="2" borderId="62" xfId="0" applyNumberFormat="1" applyFont="1" applyFill="1" applyBorder="1" applyAlignment="1">
      <alignment horizontal="center" vertical="center"/>
    </xf>
    <xf numFmtId="164" fontId="12" fillId="2" borderId="65" xfId="0" applyNumberFormat="1" applyFont="1" applyFill="1" applyBorder="1" applyAlignment="1">
      <alignment horizontal="center" vertical="center"/>
    </xf>
    <xf numFmtId="164" fontId="12" fillId="2" borderId="70" xfId="0" applyNumberFormat="1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49" fontId="12" fillId="2" borderId="63" xfId="0" applyNumberFormat="1" applyFont="1" applyFill="1" applyBorder="1" applyAlignment="1">
      <alignment horizontal="left" vertical="center"/>
    </xf>
    <xf numFmtId="49" fontId="12" fillId="2" borderId="66" xfId="0" applyNumberFormat="1" applyFont="1" applyFill="1" applyBorder="1" applyAlignment="1">
      <alignment horizontal="left" vertical="center"/>
    </xf>
    <xf numFmtId="164" fontId="12" fillId="2" borderId="67" xfId="0" applyNumberFormat="1" applyFont="1" applyFill="1" applyBorder="1" applyAlignment="1">
      <alignment horizontal="center" vertical="center"/>
    </xf>
    <xf numFmtId="164" fontId="12" fillId="2" borderId="68" xfId="0" applyNumberFormat="1" applyFont="1" applyFill="1" applyBorder="1" applyAlignment="1">
      <alignment horizontal="center" vertical="center"/>
    </xf>
    <xf numFmtId="164" fontId="12" fillId="2" borderId="69" xfId="0" applyNumberFormat="1" applyFont="1" applyFill="1" applyBorder="1" applyAlignment="1">
      <alignment horizontal="center" vertical="center"/>
    </xf>
    <xf numFmtId="164" fontId="12" fillId="2" borderId="192" xfId="1" applyNumberFormat="1" applyFont="1" applyFill="1" applyBorder="1" applyAlignment="1">
      <alignment horizontal="center" vertical="center" wrapText="1"/>
    </xf>
    <xf numFmtId="0" fontId="29" fillId="0" borderId="145" xfId="1" applyFont="1" applyBorder="1"/>
    <xf numFmtId="0" fontId="12" fillId="2" borderId="141" xfId="1" applyFont="1" applyFill="1" applyBorder="1" applyAlignment="1">
      <alignment horizontal="left" vertical="center" wrapText="1"/>
    </xf>
    <xf numFmtId="0" fontId="29" fillId="0" borderId="143" xfId="1" applyFont="1" applyBorder="1"/>
    <xf numFmtId="164" fontId="12" fillId="2" borderId="78" xfId="1" applyNumberFormat="1" applyFont="1" applyFill="1" applyBorder="1" applyAlignment="1">
      <alignment horizontal="center" vertical="center" wrapText="1"/>
    </xf>
    <xf numFmtId="0" fontId="29" fillId="0" borderId="79" xfId="1" applyFont="1" applyBorder="1"/>
    <xf numFmtId="0" fontId="29" fillId="0" borderId="80" xfId="1" applyFont="1" applyBorder="1"/>
    <xf numFmtId="0" fontId="10" fillId="4" borderId="196" xfId="1" applyFont="1" applyFill="1" applyBorder="1" applyAlignment="1">
      <alignment horizontal="center" vertical="center"/>
    </xf>
    <xf numFmtId="0" fontId="22" fillId="0" borderId="196" xfId="1" applyFont="1" applyBorder="1"/>
    <xf numFmtId="0" fontId="14" fillId="0" borderId="0" xfId="0" applyFont="1" applyAlignment="1">
      <alignment horizontal="left" vertical="top" wrapText="1"/>
    </xf>
    <xf numFmtId="0" fontId="22" fillId="0" borderId="43" xfId="0" applyFont="1" applyBorder="1"/>
    <xf numFmtId="0" fontId="22" fillId="0" borderId="44" xfId="0" applyFont="1" applyBorder="1"/>
    <xf numFmtId="0" fontId="22" fillId="0" borderId="47" xfId="0" applyFont="1" applyBorder="1"/>
    <xf numFmtId="164" fontId="12" fillId="2" borderId="76" xfId="0" applyNumberFormat="1" applyFont="1" applyFill="1" applyBorder="1" applyAlignment="1">
      <alignment horizontal="center" vertical="center" wrapText="1"/>
    </xf>
    <xf numFmtId="0" fontId="22" fillId="0" borderId="77" xfId="0" applyFont="1" applyBorder="1"/>
    <xf numFmtId="0" fontId="22" fillId="0" borderId="46" xfId="0" applyFont="1" applyBorder="1"/>
    <xf numFmtId="0" fontId="22" fillId="0" borderId="66" xfId="0" applyFont="1" applyBorder="1"/>
    <xf numFmtId="164" fontId="12" fillId="2" borderId="78" xfId="0" applyNumberFormat="1" applyFont="1" applyFill="1" applyBorder="1" applyAlignment="1">
      <alignment horizontal="center" vertical="center" wrapText="1" readingOrder="1"/>
    </xf>
    <xf numFmtId="0" fontId="22" fillId="0" borderId="79" xfId="1" applyFont="1" applyBorder="1"/>
    <xf numFmtId="3" fontId="12" fillId="2" borderId="291" xfId="0" applyNumberFormat="1" applyFont="1" applyFill="1" applyBorder="1" applyAlignment="1">
      <alignment horizontal="center" vertical="center" wrapText="1"/>
    </xf>
    <xf numFmtId="3" fontId="12" fillId="2" borderId="364" xfId="0" applyNumberFormat="1" applyFont="1" applyFill="1" applyBorder="1" applyAlignment="1">
      <alignment horizontal="center" vertical="center" wrapText="1"/>
    </xf>
    <xf numFmtId="3" fontId="12" fillId="2" borderId="365" xfId="0" applyNumberFormat="1" applyFont="1" applyFill="1" applyBorder="1" applyAlignment="1">
      <alignment horizontal="center" vertical="center" wrapText="1"/>
    </xf>
    <xf numFmtId="3" fontId="12" fillId="2" borderId="288" xfId="0" applyNumberFormat="1" applyFont="1" applyFill="1" applyBorder="1" applyAlignment="1">
      <alignment horizontal="center" vertical="center" wrapText="1"/>
    </xf>
    <xf numFmtId="0" fontId="29" fillId="0" borderId="292" xfId="0" applyFont="1" applyBorder="1"/>
    <xf numFmtId="0" fontId="29" fillId="0" borderId="294" xfId="0" applyFont="1" applyBorder="1"/>
    <xf numFmtId="3" fontId="12" fillId="2" borderId="289" xfId="0" applyNumberFormat="1" applyFont="1" applyFill="1" applyBorder="1" applyAlignment="1">
      <alignment horizontal="center" vertical="center" wrapText="1"/>
    </xf>
    <xf numFmtId="0" fontId="29" fillId="0" borderId="290" xfId="0" applyFont="1" applyBorder="1"/>
    <xf numFmtId="0" fontId="29" fillId="0" borderId="293" xfId="0" applyFont="1" applyBorder="1"/>
    <xf numFmtId="0" fontId="29" fillId="0" borderId="286" xfId="0" applyFont="1" applyBorder="1"/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17" fontId="10" fillId="0" borderId="0" xfId="0" applyNumberFormat="1" applyFont="1" applyAlignment="1">
      <alignment horizontal="center" vertical="center"/>
    </xf>
    <xf numFmtId="0" fontId="12" fillId="2" borderId="190" xfId="0" applyFont="1" applyFill="1" applyBorder="1" applyAlignment="1">
      <alignment horizontal="center" vertical="center" wrapText="1"/>
    </xf>
    <xf numFmtId="0" fontId="22" fillId="0" borderId="194" xfId="0" applyFont="1" applyBorder="1"/>
    <xf numFmtId="0" fontId="12" fillId="2" borderId="192" xfId="0" applyFont="1" applyFill="1" applyBorder="1" applyAlignment="1">
      <alignment horizontal="center" vertical="center" wrapText="1"/>
    </xf>
    <xf numFmtId="0" fontId="22" fillId="0" borderId="197" xfId="0" applyFont="1" applyBorder="1"/>
    <xf numFmtId="0" fontId="12" fillId="2" borderId="2" xfId="0" applyFont="1" applyFill="1" applyBorder="1" applyAlignment="1">
      <alignment horizontal="center"/>
    </xf>
    <xf numFmtId="0" fontId="22" fillId="0" borderId="3" xfId="0" applyFont="1" applyBorder="1"/>
    <xf numFmtId="0" fontId="12" fillId="2" borderId="191" xfId="0" applyFont="1" applyFill="1" applyBorder="1" applyAlignment="1">
      <alignment horizontal="center" vertical="center" wrapText="1"/>
    </xf>
    <xf numFmtId="0" fontId="22" fillId="0" borderId="352" xfId="0" applyFont="1" applyBorder="1"/>
    <xf numFmtId="17" fontId="10" fillId="0" borderId="0" xfId="0" applyNumberFormat="1" applyFont="1" applyAlignment="1">
      <alignment horizontal="center"/>
    </xf>
    <xf numFmtId="0" fontId="11" fillId="2" borderId="123" xfId="0" applyFont="1" applyFill="1" applyBorder="1" applyAlignment="1">
      <alignment horizontal="center" vertical="center"/>
    </xf>
    <xf numFmtId="0" fontId="22" fillId="0" borderId="173" xfId="0" applyFont="1" applyBorder="1"/>
    <xf numFmtId="0" fontId="11" fillId="2" borderId="124" xfId="0" applyFont="1" applyFill="1" applyBorder="1" applyAlignment="1">
      <alignment horizontal="center" vertical="center"/>
    </xf>
    <xf numFmtId="0" fontId="11" fillId="2" borderId="172" xfId="0" applyFont="1" applyFill="1" applyBorder="1" applyAlignment="1">
      <alignment horizontal="center" vertical="center" wrapText="1"/>
    </xf>
    <xf numFmtId="0" fontId="22" fillId="0" borderId="175" xfId="0" applyFont="1" applyBorder="1"/>
    <xf numFmtId="0" fontId="11" fillId="2" borderId="127" xfId="0" applyFont="1" applyFill="1" applyBorder="1" applyAlignment="1">
      <alignment horizontal="center" vertical="center"/>
    </xf>
    <xf numFmtId="0" fontId="22" fillId="0" borderId="176" xfId="0" applyFont="1" applyBorder="1"/>
    <xf numFmtId="164" fontId="11" fillId="2" borderId="183" xfId="0" applyNumberFormat="1" applyFont="1" applyFill="1" applyBorder="1" applyAlignment="1">
      <alignment horizontal="center" vertical="center"/>
    </xf>
    <xf numFmtId="0" fontId="22" fillId="0" borderId="176" xfId="0" applyFont="1" applyBorder="1" applyAlignment="1">
      <alignment horizontal="center"/>
    </xf>
    <xf numFmtId="0" fontId="11" fillId="2" borderId="184" xfId="0" applyFont="1" applyFill="1" applyBorder="1" applyAlignment="1">
      <alignment horizontal="left" vertical="center"/>
    </xf>
    <xf numFmtId="164" fontId="11" fillId="2" borderId="185" xfId="0" applyNumberFormat="1" applyFont="1" applyFill="1" applyBorder="1" applyAlignment="1">
      <alignment horizontal="center" vertical="center"/>
    </xf>
    <xf numFmtId="0" fontId="22" fillId="0" borderId="186" xfId="0" applyFont="1" applyBorder="1" applyAlignment="1">
      <alignment horizontal="center"/>
    </xf>
    <xf numFmtId="0" fontId="22" fillId="0" borderId="187" xfId="0" applyFont="1" applyBorder="1" applyAlignment="1">
      <alignment horizontal="center"/>
    </xf>
    <xf numFmtId="0" fontId="22" fillId="0" borderId="188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8" fillId="0" borderId="0" xfId="0" applyFont="1" applyAlignment="1"/>
    <xf numFmtId="0" fontId="10" fillId="0" borderId="0" xfId="0" applyFont="1" applyAlignment="1">
      <alignment horizontal="left" vertical="top" wrapText="1"/>
    </xf>
    <xf numFmtId="164" fontId="11" fillId="7" borderId="150" xfId="0" applyNumberFormat="1" applyFont="1" applyFill="1" applyBorder="1" applyAlignment="1">
      <alignment horizontal="center" vertical="center"/>
    </xf>
    <xf numFmtId="0" fontId="29" fillId="0" borderId="167" xfId="0" applyFont="1" applyBorder="1"/>
    <xf numFmtId="0" fontId="29" fillId="0" borderId="152" xfId="0" applyFont="1" applyBorder="1"/>
    <xf numFmtId="0" fontId="11" fillId="7" borderId="166" xfId="0" applyFont="1" applyFill="1" applyBorder="1" applyAlignment="1">
      <alignment horizontal="center" vertical="center"/>
    </xf>
    <xf numFmtId="0" fontId="29" fillId="0" borderId="168" xfId="0" applyFont="1" applyBorder="1"/>
    <xf numFmtId="164" fontId="11" fillId="7" borderId="169" xfId="0" applyNumberFormat="1" applyFont="1" applyFill="1" applyBorder="1" applyAlignment="1">
      <alignment horizontal="center" vertical="center"/>
    </xf>
    <xf numFmtId="0" fontId="29" fillId="0" borderId="170" xfId="0" applyFont="1" applyBorder="1"/>
    <xf numFmtId="0" fontId="29" fillId="0" borderId="171" xfId="0" applyFont="1" applyBorder="1"/>
    <xf numFmtId="0" fontId="22" fillId="0" borderId="196" xfId="0" applyFont="1" applyBorder="1"/>
    <xf numFmtId="0" fontId="11" fillId="7" borderId="146" xfId="0" applyFont="1" applyFill="1" applyBorder="1" applyAlignment="1">
      <alignment horizontal="center" vertical="center"/>
    </xf>
    <xf numFmtId="0" fontId="22" fillId="0" borderId="151" xfId="0" applyFont="1" applyBorder="1"/>
    <xf numFmtId="0" fontId="11" fillId="7" borderId="147" xfId="0" applyFont="1" applyFill="1" applyBorder="1" applyAlignment="1">
      <alignment horizontal="center" vertical="center"/>
    </xf>
    <xf numFmtId="0" fontId="22" fillId="0" borderId="148" xfId="0" applyFont="1" applyBorder="1"/>
    <xf numFmtId="0" fontId="22" fillId="0" borderId="149" xfId="0" applyFont="1" applyBorder="1"/>
    <xf numFmtId="0" fontId="11" fillId="7" borderId="150" xfId="0" applyFont="1" applyFill="1" applyBorder="1" applyAlignment="1">
      <alignment horizontal="center" vertical="center" wrapText="1"/>
    </xf>
    <xf numFmtId="0" fontId="22" fillId="0" borderId="152" xfId="0" applyFont="1" applyBorder="1"/>
    <xf numFmtId="0" fontId="31" fillId="9" borderId="111" xfId="2" applyFont="1" applyFill="1" applyBorder="1" applyAlignment="1">
      <alignment horizontal="center" vertical="center" wrapText="1" readingOrder="1"/>
    </xf>
    <xf numFmtId="0" fontId="31" fillId="9" borderId="113" xfId="2" applyFont="1" applyFill="1" applyBorder="1" applyAlignment="1">
      <alignment horizontal="center" vertical="center" wrapText="1" readingOrder="1"/>
    </xf>
    <xf numFmtId="0" fontId="31" fillId="9" borderId="115" xfId="2" applyFont="1" applyFill="1" applyBorder="1" applyAlignment="1">
      <alignment horizontal="center" vertical="center" wrapText="1" readingOrder="1"/>
    </xf>
    <xf numFmtId="0" fontId="29" fillId="0" borderId="111" xfId="2" applyFont="1" applyFill="1" applyBorder="1" applyAlignment="1">
      <alignment horizontal="center" vertical="center" wrapText="1" readingOrder="1"/>
    </xf>
    <xf numFmtId="0" fontId="29" fillId="0" borderId="113" xfId="2" applyFont="1" applyFill="1" applyBorder="1" applyAlignment="1">
      <alignment horizontal="center" vertical="center" wrapText="1" readingOrder="1"/>
    </xf>
    <xf numFmtId="0" fontId="29" fillId="0" borderId="228" xfId="2" applyFont="1" applyFill="1" applyBorder="1" applyAlignment="1">
      <alignment horizontal="center" vertical="center" wrapText="1" readingOrder="1"/>
    </xf>
    <xf numFmtId="0" fontId="12" fillId="8" borderId="230" xfId="2" applyFont="1" applyFill="1" applyBorder="1" applyAlignment="1">
      <alignment horizontal="center" vertical="center" wrapText="1" readingOrder="1"/>
    </xf>
    <xf numFmtId="0" fontId="12" fillId="8" borderId="80" xfId="2" applyFont="1" applyFill="1" applyBorder="1" applyAlignment="1">
      <alignment horizontal="center" vertical="center" wrapText="1" readingOrder="1"/>
    </xf>
    <xf numFmtId="0" fontId="8" fillId="0" borderId="196" xfId="2" applyFont="1" applyAlignment="1">
      <alignment horizontal="left"/>
    </xf>
    <xf numFmtId="0" fontId="29" fillId="0" borderId="196" xfId="2" applyFont="1" applyBorder="1" applyAlignment="1">
      <alignment horizontal="center" vertical="center"/>
    </xf>
    <xf numFmtId="0" fontId="29" fillId="0" borderId="1" xfId="2" applyFont="1" applyFill="1" applyBorder="1" applyAlignment="1">
      <alignment horizontal="center"/>
    </xf>
    <xf numFmtId="0" fontId="11" fillId="8" borderId="190" xfId="2" applyFont="1" applyFill="1" applyBorder="1" applyAlignment="1">
      <alignment horizontal="center" vertical="center" wrapText="1" readingOrder="1"/>
    </xf>
    <xf numFmtId="0" fontId="11" fillId="8" borderId="143" xfId="2" applyFont="1" applyFill="1" applyBorder="1" applyAlignment="1">
      <alignment horizontal="center" vertical="center" wrapText="1" readingOrder="1"/>
    </xf>
    <xf numFmtId="0" fontId="11" fillId="8" borderId="191" xfId="2" applyFont="1" applyFill="1" applyBorder="1" applyAlignment="1">
      <alignment horizontal="center" vertical="center" wrapText="1" readingOrder="1"/>
    </xf>
    <xf numFmtId="0" fontId="11" fillId="8" borderId="144" xfId="2" applyFont="1" applyFill="1" applyBorder="1" applyAlignment="1">
      <alignment horizontal="center" vertical="center" wrapText="1" readingOrder="1"/>
    </xf>
    <xf numFmtId="0" fontId="11" fillId="8" borderId="2" xfId="2" applyFont="1" applyFill="1" applyBorder="1" applyAlignment="1">
      <alignment horizontal="center" vertical="center" wrapText="1" readingOrder="1"/>
    </xf>
    <xf numFmtId="0" fontId="11" fillId="8" borderId="29" xfId="2" applyFont="1" applyFill="1" applyBorder="1" applyAlignment="1">
      <alignment horizontal="center" vertical="center" wrapText="1" readingOrder="1"/>
    </xf>
    <xf numFmtId="0" fontId="29" fillId="0" borderId="196" xfId="2" applyFont="1" applyFill="1" applyBorder="1" applyAlignment="1">
      <alignment horizontal="center" vertical="center"/>
    </xf>
  </cellXfs>
  <cellStyles count="10">
    <cellStyle name="Hipervínculo" xfId="8" builtinId="8"/>
    <cellStyle name="Millares [0]" xfId="9" builtinId="6"/>
    <cellStyle name="Normal" xfId="0" builtinId="0"/>
    <cellStyle name="Normal 2" xfId="1" xr:uid="{00000000-0005-0000-0000-000003000000}"/>
    <cellStyle name="Normal 2 2" xfId="6" xr:uid="{00000000-0005-0000-0000-000004000000}"/>
    <cellStyle name="Normal 3" xfId="2" xr:uid="{00000000-0005-0000-0000-000005000000}"/>
    <cellStyle name="Normal 4" xfId="3" xr:uid="{00000000-0005-0000-0000-000006000000}"/>
    <cellStyle name="Normal 5" xfId="5" xr:uid="{00000000-0005-0000-0000-000007000000}"/>
    <cellStyle name="Porcentaje" xfId="7" builtinId="5"/>
    <cellStyle name="Porcentaje 2" xfId="4" xr:uid="{00000000-0005-0000-0000-000009000000}"/>
  </cellStyles>
  <dxfs count="12">
    <dxf>
      <fill>
        <patternFill patternType="solid">
          <fgColor rgb="FFD0E0E3"/>
          <bgColor rgb="FFD0E0E3"/>
        </patternFill>
      </fill>
      <alignment wrapText="1" shrinkToFit="0"/>
    </dxf>
    <dxf>
      <fill>
        <patternFill patternType="solid">
          <fgColor rgb="FFD9D2E9"/>
          <bgColor rgb="FFD9D2E9"/>
        </patternFill>
      </fill>
      <alignment wrapText="1" shrinkToFit="0"/>
    </dxf>
    <dxf>
      <fill>
        <patternFill patternType="solid">
          <fgColor rgb="FFD9EAD3"/>
          <bgColor rgb="FFD9EAD3"/>
        </patternFill>
      </fill>
      <alignment wrapText="1" shrinkToFit="0"/>
    </dxf>
    <dxf>
      <fill>
        <patternFill patternType="solid">
          <fgColor rgb="FFFCE5CD"/>
          <bgColor rgb="FFFCE5CD"/>
        </patternFill>
      </fill>
      <alignment wrapText="1" shrinkToFit="0"/>
    </dxf>
    <dxf>
      <fill>
        <patternFill patternType="solid">
          <fgColor rgb="FFF4CCCC"/>
          <bgColor rgb="FFF4CCCC"/>
        </patternFill>
      </fill>
      <alignment wrapText="1" shrinkToFit="0"/>
    </dxf>
    <dxf>
      <fill>
        <patternFill patternType="solid">
          <fgColor rgb="FFC9DAF8"/>
          <bgColor rgb="FFC9DAF8"/>
        </patternFill>
      </fill>
      <alignment wrapText="1" shrinkToFit="0"/>
    </dxf>
    <dxf>
      <fill>
        <patternFill patternType="solid">
          <fgColor rgb="FFD0E0E3"/>
          <bgColor rgb="FFD0E0E3"/>
        </patternFill>
      </fill>
      <alignment wrapText="1" shrinkToFit="0"/>
    </dxf>
    <dxf>
      <fill>
        <patternFill patternType="solid">
          <fgColor rgb="FFD9D2E9"/>
          <bgColor rgb="FFD9D2E9"/>
        </patternFill>
      </fill>
      <alignment wrapText="1" shrinkToFit="0"/>
    </dxf>
    <dxf>
      <fill>
        <patternFill patternType="solid">
          <fgColor rgb="FFD9EAD3"/>
          <bgColor rgb="FFD9EAD3"/>
        </patternFill>
      </fill>
      <alignment wrapText="1" shrinkToFit="0"/>
    </dxf>
    <dxf>
      <fill>
        <patternFill patternType="solid">
          <fgColor rgb="FFFCE5CD"/>
          <bgColor rgb="FFFCE5CD"/>
        </patternFill>
      </fill>
      <alignment wrapText="1" shrinkToFit="0"/>
    </dxf>
    <dxf>
      <fill>
        <patternFill patternType="solid">
          <fgColor rgb="FFF4CCCC"/>
          <bgColor rgb="FFF4CCCC"/>
        </patternFill>
      </fill>
      <alignment wrapText="1" shrinkToFit="0"/>
    </dxf>
    <dxf>
      <fill>
        <patternFill patternType="solid">
          <fgColor rgb="FFC9DAF8"/>
          <bgColor rgb="FFC9DAF8"/>
        </patternFill>
      </fill>
      <alignment wrapText="1" shrinkToFit="0"/>
    </dxf>
  </dxfs>
  <tableStyles count="0" defaultTableStyle="TableStyleMedium9" defaultPivotStyle="PivotStyleMedium7"/>
  <colors>
    <mruColors>
      <color rgb="FF0046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33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35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1" i="0">
                <a:solidFill>
                  <a:srgbClr val="757575"/>
                </a:solidFill>
                <a:latin typeface="+mn-lt"/>
              </a:defRPr>
            </a:pPr>
            <a:r>
              <a:rPr lang="es-CO" sz="1000" b="1" i="0">
                <a:solidFill>
                  <a:srgbClr val="757575"/>
                </a:solidFill>
                <a:latin typeface="+mn-lt"/>
              </a:rPr>
              <a:t>Población de Internos por Genero y Regional,
31 Julio de 2021 </a:t>
            </a:r>
          </a:p>
        </c:rich>
      </c:tx>
      <c:layout>
        <c:manualLayout>
          <c:xMode val="edge"/>
          <c:yMode val="edge"/>
          <c:x val="0.28266451154453298"/>
          <c:y val="3.1192887235747702E-2"/>
        </c:manualLayout>
      </c:layout>
      <c:overlay val="0"/>
    </c:title>
    <c:autoTitleDeleted val="0"/>
    <c:plotArea>
      <c:layout>
        <c:manualLayout>
          <c:xMode val="edge"/>
          <c:yMode val="edge"/>
          <c:x val="4.9132542575214898E-2"/>
          <c:y val="0.118564053109685"/>
          <c:w val="0.90870280090967404"/>
          <c:h val="0.71811970258196101"/>
        </c:manualLayout>
      </c:layout>
      <c:barChart>
        <c:barDir val="col"/>
        <c:grouping val="clustered"/>
        <c:varyColors val="1"/>
        <c:ser>
          <c:idx val="0"/>
          <c:order val="0"/>
          <c:tx>
            <c:v>Condenados</c:v>
          </c:tx>
          <c:spPr>
            <a:solidFill>
              <a:srgbClr val="FFAB00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SITUACIÓN JURIDICA'!$J$10:$J$15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SITUACIÓN JURIDICA'!$M$10:$M$15</c:f>
              <c:numCache>
                <c:formatCode>#,##0</c:formatCode>
                <c:ptCount val="6"/>
                <c:pt idx="0">
                  <c:v>28031</c:v>
                </c:pt>
                <c:pt idx="1">
                  <c:v>13103</c:v>
                </c:pt>
                <c:pt idx="2">
                  <c:v>4856</c:v>
                </c:pt>
                <c:pt idx="3">
                  <c:v>7080</c:v>
                </c:pt>
                <c:pt idx="4">
                  <c:v>9414</c:v>
                </c:pt>
                <c:pt idx="5">
                  <c:v>9395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7ED-4437-9691-10E16270E6E4}"/>
            </c:ext>
          </c:extLst>
        </c:ser>
        <c:ser>
          <c:idx val="1"/>
          <c:order val="1"/>
          <c:tx>
            <c:v>Sindicados</c:v>
          </c:tx>
          <c:spPr>
            <a:solidFill>
              <a:srgbClr val="004663"/>
            </a:solidFill>
            <a:ln cmpd="sng">
              <a:solidFill>
                <a:srgbClr val="000000"/>
              </a:solidFill>
            </a:ln>
          </c:spPr>
          <c:invertIfNegative val="1"/>
          <c:dLbls>
            <c:dLbl>
              <c:idx val="2"/>
              <c:layout>
                <c:manualLayout>
                  <c:x val="1.6040100250626493E-2"/>
                  <c:y val="5.35475234270414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16-4015-A887-1674CA5831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SITUACIÓN JURIDICA'!$J$10:$J$15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SITUACIÓN JURIDICA'!$K$10:$K$15</c:f>
              <c:numCache>
                <c:formatCode>#,##0</c:formatCode>
                <c:ptCount val="6"/>
                <c:pt idx="0">
                  <c:v>7713</c:v>
                </c:pt>
                <c:pt idx="1">
                  <c:v>5729</c:v>
                </c:pt>
                <c:pt idx="2">
                  <c:v>3976</c:v>
                </c:pt>
                <c:pt idx="3">
                  <c:v>2557</c:v>
                </c:pt>
                <c:pt idx="4">
                  <c:v>2195</c:v>
                </c:pt>
                <c:pt idx="5">
                  <c:v>2337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7ED-4437-9691-10E16270E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935631"/>
        <c:axId val="1224993297"/>
      </c:barChart>
      <c:catAx>
        <c:axId val="870935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/>
          <a:lstStyle/>
          <a:p>
            <a:pPr lvl="0">
              <a:defRPr sz="1000" b="1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1224993297"/>
        <c:crosses val="autoZero"/>
        <c:auto val="1"/>
        <c:lblAlgn val="ctr"/>
        <c:lblOffset val="100"/>
        <c:noMultiLvlLbl val="1"/>
      </c:catAx>
      <c:valAx>
        <c:axId val="122499329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000" b="1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87093563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832376216130876"/>
          <c:y val="0.87595273482380964"/>
          <c:w val="0.47608990981390487"/>
          <c:h val="0.12404726517619033"/>
        </c:manualLayout>
      </c:layout>
      <c:overlay val="0"/>
      <c:txPr>
        <a:bodyPr/>
        <a:lstStyle/>
        <a:p>
          <a:pPr lvl="0">
            <a:defRPr sz="1000" b="1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_tradnl"/>
              <a:t>Población de internos otras nacionalidades -  Situación Jurídica</a:t>
            </a:r>
          </a:p>
          <a:p>
            <a:pPr>
              <a:defRPr/>
            </a:pPr>
            <a:r>
              <a:rPr lang="es-ES_tradnl"/>
              <a:t>31 de Julio de 2021</a:t>
            </a:r>
          </a:p>
        </c:rich>
      </c:tx>
      <c:layout>
        <c:manualLayout>
          <c:xMode val="edge"/>
          <c:yMode val="edge"/>
          <c:x val="0.29066228812202372"/>
          <c:y val="4.23681719097194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>
        <c:manualLayout>
          <c:xMode val="edge"/>
          <c:yMode val="edge"/>
          <c:x val="1.9407686305105799E-2"/>
          <c:y val="9.53461672036435E-2"/>
          <c:w val="0.95385860785068"/>
          <c:h val="0.68367543011847498"/>
        </c:manualLayout>
      </c:layout>
      <c:barChart>
        <c:barDir val="bar"/>
        <c:grouping val="clustered"/>
        <c:varyColors val="1"/>
        <c:ser>
          <c:idx val="0"/>
          <c:order val="0"/>
          <c:invertIfNegative val="1"/>
          <c:dPt>
            <c:idx val="0"/>
            <c:invertIfNegative val="1"/>
            <c:bubble3D val="0"/>
            <c:spPr>
              <a:gradFill rotWithShape="1">
                <a:gsLst>
                  <a:gs pos="0">
                    <a:schemeClr val="accent1">
                      <a:shade val="3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3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3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6AA-489F-95AE-CD611C9E8A14}"/>
              </c:ext>
            </c:extLst>
          </c:dPt>
          <c:dPt>
            <c:idx val="1"/>
            <c:invertIfNegative val="1"/>
            <c:bubble3D val="0"/>
            <c:spPr>
              <a:gradFill rotWithShape="1">
                <a:gsLst>
                  <a:gs pos="0">
                    <a:schemeClr val="accent1">
                      <a:shade val="4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6AA-489F-95AE-CD611C9E8A14}"/>
              </c:ext>
            </c:extLst>
          </c:dPt>
          <c:dPt>
            <c:idx val="2"/>
            <c:invertIfNegative val="1"/>
            <c:bubble3D val="0"/>
            <c:spPr>
              <a:gradFill rotWithShape="1">
                <a:gsLst>
                  <a:gs pos="0">
                    <a:schemeClr val="accent1">
                      <a:shade val="5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6AA-489F-95AE-CD611C9E8A14}"/>
              </c:ext>
            </c:extLst>
          </c:dPt>
          <c:dPt>
            <c:idx val="3"/>
            <c:invertIfNegative val="1"/>
            <c:bubble3D val="0"/>
            <c:spPr>
              <a:gradFill rotWithShape="1">
                <a:gsLst>
                  <a:gs pos="0">
                    <a:schemeClr val="accent1">
                      <a:shade val="6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6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6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6AA-489F-95AE-CD611C9E8A14}"/>
              </c:ext>
            </c:extLst>
          </c:dPt>
          <c:dPt>
            <c:idx val="4"/>
            <c:invertIfNegative val="1"/>
            <c:bubble3D val="0"/>
            <c:spPr>
              <a:gradFill rotWithShape="1">
                <a:gsLst>
                  <a:gs pos="0">
                    <a:schemeClr val="accent1">
                      <a:shade val="71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1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1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6AA-489F-95AE-CD611C9E8A14}"/>
              </c:ext>
            </c:extLst>
          </c:dPt>
          <c:dPt>
            <c:idx val="5"/>
            <c:invertIfNegative val="1"/>
            <c:bubble3D val="0"/>
            <c:spPr>
              <a:gradFill rotWithShape="1">
                <a:gsLst>
                  <a:gs pos="0">
                    <a:schemeClr val="accent1">
                      <a:shade val="79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9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9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6AA-489F-95AE-CD611C9E8A14}"/>
              </c:ext>
            </c:extLst>
          </c:dPt>
          <c:dPt>
            <c:idx val="6"/>
            <c:invertIfNegative val="1"/>
            <c:bubble3D val="0"/>
            <c:spPr>
              <a:gradFill rotWithShape="1">
                <a:gsLst>
                  <a:gs pos="0">
                    <a:schemeClr val="accent1">
                      <a:shade val="87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7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7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6AA-489F-95AE-CD611C9E8A14}"/>
              </c:ext>
            </c:extLst>
          </c:dPt>
          <c:dPt>
            <c:idx val="7"/>
            <c:invertIfNegative val="1"/>
            <c:bubble3D val="0"/>
            <c:spPr>
              <a:gradFill rotWithShape="1">
                <a:gsLst>
                  <a:gs pos="0">
                    <a:schemeClr val="accent1">
                      <a:shade val="9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9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9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6AA-489F-95AE-CD611C9E8A14}"/>
              </c:ext>
            </c:extLst>
          </c:dPt>
          <c:dPt>
            <c:idx val="8"/>
            <c:invertIfNegative val="1"/>
            <c:bubble3D val="0"/>
            <c:spPr>
              <a:gradFill rotWithShape="1">
                <a:gsLst>
                  <a:gs pos="0">
                    <a:schemeClr val="accent1">
                      <a:tint val="9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9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9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6AA-489F-95AE-CD611C9E8A14}"/>
              </c:ext>
            </c:extLst>
          </c:dPt>
          <c:dPt>
            <c:idx val="9"/>
            <c:invertIfNegative val="1"/>
            <c:bubble3D val="0"/>
            <c:spPr>
              <a:gradFill rotWithShape="1">
                <a:gsLst>
                  <a:gs pos="0">
                    <a:schemeClr val="accent1">
                      <a:tint val="8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6AA-489F-95AE-CD611C9E8A14}"/>
              </c:ext>
            </c:extLst>
          </c:dPt>
          <c:dPt>
            <c:idx val="10"/>
            <c:invertIfNegative val="1"/>
            <c:bubble3D val="0"/>
            <c:spPr>
              <a:gradFill rotWithShape="1">
                <a:gsLst>
                  <a:gs pos="0">
                    <a:schemeClr val="accent1">
                      <a:tint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C6AA-489F-95AE-CD611C9E8A14}"/>
              </c:ext>
            </c:extLst>
          </c:dPt>
          <c:dPt>
            <c:idx val="11"/>
            <c:invertIfNegative val="1"/>
            <c:bubble3D val="0"/>
            <c:spPr>
              <a:gradFill rotWithShape="1">
                <a:gsLst>
                  <a:gs pos="0">
                    <a:schemeClr val="accent1">
                      <a:tint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C6AA-489F-95AE-CD611C9E8A14}"/>
              </c:ext>
            </c:extLst>
          </c:dPt>
          <c:dPt>
            <c:idx val="12"/>
            <c:invertIfNegative val="1"/>
            <c:bubble3D val="0"/>
            <c:spPr>
              <a:gradFill rotWithShape="1">
                <a:gsLst>
                  <a:gs pos="0">
                    <a:schemeClr val="accent1">
                      <a:tint val="63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63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63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C6AA-489F-95AE-CD611C9E8A14}"/>
              </c:ext>
            </c:extLst>
          </c:dPt>
          <c:dPt>
            <c:idx val="13"/>
            <c:invertIfNegative val="1"/>
            <c:bubble3D val="0"/>
            <c:spPr>
              <a:gradFill rotWithShape="1">
                <a:gsLst>
                  <a:gs pos="0">
                    <a:schemeClr val="accent1">
                      <a:tint val="5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C6AA-489F-95AE-CD611C9E8A14}"/>
              </c:ext>
            </c:extLst>
          </c:dPt>
          <c:dPt>
            <c:idx val="14"/>
            <c:invertIfNegative val="1"/>
            <c:bubble3D val="0"/>
            <c:spPr>
              <a:gradFill rotWithShape="1">
                <a:gsLst>
                  <a:gs pos="0">
                    <a:schemeClr val="accent1">
                      <a:tint val="47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7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7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C6AA-489F-95AE-CD611C9E8A14}"/>
              </c:ext>
            </c:extLst>
          </c:dPt>
          <c:dPt>
            <c:idx val="15"/>
            <c:invertIfNegative val="1"/>
            <c:bubble3D val="0"/>
            <c:spPr>
              <a:gradFill rotWithShape="1">
                <a:gsLst>
                  <a:gs pos="0">
                    <a:schemeClr val="accent1">
                      <a:tint val="39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39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39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C6AA-489F-95AE-CD611C9E8A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 EXTRANJEROS NACIONAL'!$A$12:$A$27</c:f>
              <c:strCache>
                <c:ptCount val="16"/>
                <c:pt idx="0">
                  <c:v>Venezuela</c:v>
                </c:pt>
                <c:pt idx="1">
                  <c:v>Ecuador</c:v>
                </c:pt>
                <c:pt idx="2">
                  <c:v>Mexico</c:v>
                </c:pt>
                <c:pt idx="3">
                  <c:v>Costa Rica</c:v>
                </c:pt>
                <c:pt idx="4">
                  <c:v>Nicaragua</c:v>
                </c:pt>
                <c:pt idx="5">
                  <c:v>Guatemala</c:v>
                </c:pt>
                <c:pt idx="6">
                  <c:v>Estados Unidos De America</c:v>
                </c:pt>
                <c:pt idx="7">
                  <c:v>Panama</c:v>
                </c:pt>
                <c:pt idx="8">
                  <c:v>Espana</c:v>
                </c:pt>
                <c:pt idx="9">
                  <c:v>Peru</c:v>
                </c:pt>
                <c:pt idx="10">
                  <c:v>Republica Dominicana</c:v>
                </c:pt>
                <c:pt idx="11">
                  <c:v>Brasil</c:v>
                </c:pt>
                <c:pt idx="12">
                  <c:v>Honduras</c:v>
                </c:pt>
                <c:pt idx="13">
                  <c:v>Italia</c:v>
                </c:pt>
                <c:pt idx="14">
                  <c:v>Francia</c:v>
                </c:pt>
                <c:pt idx="15">
                  <c:v>Canada</c:v>
                </c:pt>
              </c:strCache>
            </c:strRef>
          </c:cat>
          <c:val>
            <c:numRef>
              <c:f>'12. EXTRANJEROS NACIONAL'!$J$12:$J$27</c:f>
              <c:numCache>
                <c:formatCode>#,##0</c:formatCode>
                <c:ptCount val="16"/>
                <c:pt idx="0">
                  <c:v>1945</c:v>
                </c:pt>
                <c:pt idx="1">
                  <c:v>118</c:v>
                </c:pt>
                <c:pt idx="2">
                  <c:v>44</c:v>
                </c:pt>
                <c:pt idx="3">
                  <c:v>32</c:v>
                </c:pt>
                <c:pt idx="4">
                  <c:v>28</c:v>
                </c:pt>
                <c:pt idx="5">
                  <c:v>27</c:v>
                </c:pt>
                <c:pt idx="6">
                  <c:v>23</c:v>
                </c:pt>
                <c:pt idx="7">
                  <c:v>23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20</c:v>
                </c:pt>
                <c:pt idx="12">
                  <c:v>11</c:v>
                </c:pt>
                <c:pt idx="13">
                  <c:v>8</c:v>
                </c:pt>
                <c:pt idx="14">
                  <c:v>7</c:v>
                </c:pt>
                <c:pt idx="15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4-4E51-8A3F-DB790FAEE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46635488"/>
        <c:axId val="-1947027280"/>
      </c:barChart>
      <c:catAx>
        <c:axId val="-19466354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_tradn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947027280"/>
        <c:crosses val="autoZero"/>
        <c:auto val="1"/>
        <c:lblAlgn val="ctr"/>
        <c:lblOffset val="100"/>
        <c:noMultiLvlLbl val="1"/>
      </c:catAx>
      <c:valAx>
        <c:axId val="-1947027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_tradn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94663548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1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sz="105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18"/>
  <c:chart>
    <c:title>
      <c:tx>
        <c:rich>
          <a:bodyPr/>
          <a:lstStyle/>
          <a:p>
            <a:pPr lvl="0">
              <a:defRPr sz="1200" b="1" i="0">
                <a:solidFill>
                  <a:sysClr val="windowText" lastClr="000000"/>
                </a:solidFill>
                <a:latin typeface="+mn-lt"/>
              </a:defRPr>
            </a:pPr>
            <a:r>
              <a:rPr lang="es-ES_tradnl" sz="1200" b="1" i="0">
                <a:solidFill>
                  <a:sysClr val="windowText" lastClr="000000"/>
                </a:solidFill>
                <a:latin typeface="+mn-lt"/>
              </a:rPr>
              <a:t>PPL - Trabajo, Estudio y Enseñanza</a:t>
            </a:r>
          </a:p>
          <a:p>
            <a:pPr lvl="0">
              <a:defRPr sz="1200" b="1" i="0">
                <a:solidFill>
                  <a:sysClr val="windowText" lastClr="000000"/>
                </a:solidFill>
                <a:latin typeface="+mn-lt"/>
              </a:defRPr>
            </a:pPr>
            <a:r>
              <a:rPr lang="es-ES_tradnl" sz="1200" b="1" i="0">
                <a:solidFill>
                  <a:sysClr val="windowText" lastClr="000000"/>
                </a:solidFill>
                <a:latin typeface="+mn-lt"/>
              </a:rPr>
              <a:t>31 de Julio de 2021</a:t>
            </a:r>
          </a:p>
        </c:rich>
      </c:tx>
      <c:layout>
        <c:manualLayout>
          <c:xMode val="edge"/>
          <c:yMode val="edge"/>
          <c:x val="0.47270560234212722"/>
          <c:y val="2.84271140252290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100204790117502E-2"/>
          <c:y val="3.6425933183691403E-2"/>
          <c:w val="0.93234909961706802"/>
          <c:h val="0.80212301516609097"/>
        </c:manualLayout>
      </c:layout>
      <c:barChart>
        <c:barDir val="col"/>
        <c:grouping val="clustered"/>
        <c:varyColors val="1"/>
        <c:ser>
          <c:idx val="0"/>
          <c:order val="0"/>
          <c:tx>
            <c:v>Trabajo</c:v>
          </c:tx>
          <c:spPr>
            <a:solidFill>
              <a:srgbClr val="004C5A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200" b="0" i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 TEE NACIONAL'!$A$12:$A$17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 TEE NACIONAL'!$D$12:$D$17</c:f>
              <c:numCache>
                <c:formatCode>#,##0</c:formatCode>
                <c:ptCount val="6"/>
                <c:pt idx="0">
                  <c:v>17937</c:v>
                </c:pt>
                <c:pt idx="1">
                  <c:v>7601</c:v>
                </c:pt>
                <c:pt idx="2">
                  <c:v>4697</c:v>
                </c:pt>
                <c:pt idx="3">
                  <c:v>5206</c:v>
                </c:pt>
                <c:pt idx="4">
                  <c:v>3304</c:v>
                </c:pt>
                <c:pt idx="5">
                  <c:v>6189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EB0-40FD-9802-FFECDB799C92}"/>
            </c:ext>
          </c:extLst>
        </c:ser>
        <c:ser>
          <c:idx val="1"/>
          <c:order val="1"/>
          <c:tx>
            <c:v>Estudio</c:v>
          </c:tx>
          <c:spPr>
            <a:solidFill>
              <a:srgbClr val="4BACC6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200" b="0" i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 TEE NACIONAL'!$A$12:$A$17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 TEE NACIONAL'!$G$12:$G$17</c:f>
              <c:numCache>
                <c:formatCode>#,##0</c:formatCode>
                <c:ptCount val="6"/>
                <c:pt idx="0">
                  <c:v>14849</c:v>
                </c:pt>
                <c:pt idx="1">
                  <c:v>8688</c:v>
                </c:pt>
                <c:pt idx="2">
                  <c:v>3407</c:v>
                </c:pt>
                <c:pt idx="3">
                  <c:v>3964</c:v>
                </c:pt>
                <c:pt idx="4">
                  <c:v>3880</c:v>
                </c:pt>
                <c:pt idx="5">
                  <c:v>4513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5EB0-40FD-9802-FFECDB799C92}"/>
            </c:ext>
          </c:extLst>
        </c:ser>
        <c:ser>
          <c:idx val="2"/>
          <c:order val="2"/>
          <c:tx>
            <c:v>Enseñanza</c:v>
          </c:tx>
          <c:spPr>
            <a:solidFill>
              <a:srgbClr val="4BACC6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200" b="0" i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 TEE NACIONAL'!$A$12:$A$17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 TEE NACIONAL'!$J$12:$J$17</c:f>
              <c:numCache>
                <c:formatCode>#,##0</c:formatCode>
                <c:ptCount val="6"/>
                <c:pt idx="0">
                  <c:v>846</c:v>
                </c:pt>
                <c:pt idx="1">
                  <c:v>293</c:v>
                </c:pt>
                <c:pt idx="2">
                  <c:v>179</c:v>
                </c:pt>
                <c:pt idx="3">
                  <c:v>203</c:v>
                </c:pt>
                <c:pt idx="4">
                  <c:v>113</c:v>
                </c:pt>
                <c:pt idx="5">
                  <c:v>266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5EB0-40FD-9802-FFECDB799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74330560"/>
        <c:axId val="-1923304192"/>
      </c:barChart>
      <c:catAx>
        <c:axId val="-127433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ES_tradnl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-1923304192"/>
        <c:crosses val="autoZero"/>
        <c:auto val="1"/>
        <c:lblAlgn val="ctr"/>
        <c:lblOffset val="100"/>
        <c:noMultiLvlLbl val="1"/>
      </c:catAx>
      <c:valAx>
        <c:axId val="-1923304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ES_tradnl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-1274330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2176615961947733"/>
          <c:y val="0.9226332228833386"/>
          <c:w val="0.225187943301246"/>
          <c:h val="7.3938551798672203E-2"/>
        </c:manualLayout>
      </c:layout>
      <c:overlay val="0"/>
      <c:txPr>
        <a:bodyPr/>
        <a:lstStyle/>
        <a:p>
          <a:pPr lvl="0">
            <a:defRPr sz="12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18"/>
  <c:chart>
    <c:title>
      <c:tx>
        <c:rich>
          <a:bodyPr/>
          <a:lstStyle/>
          <a:p>
            <a:pPr lvl="0">
              <a:defRPr sz="1400" b="1" i="0">
                <a:solidFill>
                  <a:sysClr val="windowText" lastClr="000000"/>
                </a:solidFill>
                <a:latin typeface="Arial"/>
              </a:defRPr>
            </a:pPr>
            <a:r>
              <a:rPr lang="es-ES_tradnl" sz="1400" b="1" i="0">
                <a:solidFill>
                  <a:sysClr val="windowText" lastClr="000000"/>
                </a:solidFill>
                <a:latin typeface="Arial"/>
              </a:rPr>
              <a:t>Población de Internos Reincidentes</a:t>
            </a:r>
          </a:p>
          <a:p>
            <a:pPr lvl="0">
              <a:defRPr sz="1400" b="1" i="0">
                <a:solidFill>
                  <a:sysClr val="windowText" lastClr="000000"/>
                </a:solidFill>
                <a:latin typeface="Arial"/>
              </a:defRPr>
            </a:pPr>
            <a:r>
              <a:rPr lang="es-ES_tradnl" sz="1400" b="1" i="0">
                <a:solidFill>
                  <a:sysClr val="windowText" lastClr="000000"/>
                </a:solidFill>
                <a:latin typeface="Arial"/>
              </a:rPr>
              <a:t>31 de Julio de 2021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1.3613801657388999E-2"/>
          <c:y val="0.103871417418302"/>
          <c:w val="0.95670356368101495"/>
          <c:h val="0.73327861887351298"/>
        </c:manualLayout>
      </c:layout>
      <c:barChart>
        <c:barDir val="col"/>
        <c:grouping val="clustered"/>
        <c:varyColors val="1"/>
        <c:ser>
          <c:idx val="0"/>
          <c:order val="0"/>
          <c:tx>
            <c:v>Hombre</c:v>
          </c:tx>
          <c:spPr>
            <a:solidFill>
              <a:srgbClr val="004C5A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100" b="0" i="0">
                    <a:latin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'14. REINCIDENTES NACIONAL '!$A$13:$A$18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'14. REINCIDENTES NACIONAL '!$K$13:$K$18</c:f>
              <c:numCache>
                <c:formatCode>#,##0</c:formatCode>
                <c:ptCount val="6"/>
                <c:pt idx="0">
                  <c:v>7402</c:v>
                </c:pt>
                <c:pt idx="1">
                  <c:v>3986</c:v>
                </c:pt>
                <c:pt idx="2">
                  <c:v>2303</c:v>
                </c:pt>
                <c:pt idx="3">
                  <c:v>1991</c:v>
                </c:pt>
                <c:pt idx="4">
                  <c:v>2852</c:v>
                </c:pt>
                <c:pt idx="5">
                  <c:v>2428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7F9-4862-881C-6981D49007BF}"/>
            </c:ext>
          </c:extLst>
        </c:ser>
        <c:ser>
          <c:idx val="1"/>
          <c:order val="1"/>
          <c:tx>
            <c:v>Mujer</c:v>
          </c:tx>
          <c:spPr>
            <a:solidFill>
              <a:srgbClr val="4BACC6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100" b="0" i="0">
                    <a:latin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'14. REINCIDENTES NACIONAL '!$A$13:$A$18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'14. REINCIDENTES NACIONAL '!$L$13:$L$18</c:f>
              <c:numCache>
                <c:formatCode>#,##0</c:formatCode>
                <c:ptCount val="6"/>
                <c:pt idx="0">
                  <c:v>589</c:v>
                </c:pt>
                <c:pt idx="1">
                  <c:v>281</c:v>
                </c:pt>
                <c:pt idx="2">
                  <c:v>147</c:v>
                </c:pt>
                <c:pt idx="3">
                  <c:v>115</c:v>
                </c:pt>
                <c:pt idx="4">
                  <c:v>226</c:v>
                </c:pt>
                <c:pt idx="5">
                  <c:v>225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7F9-4862-881C-6981D4900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3582496"/>
        <c:axId val="-1274456896"/>
      </c:barChart>
      <c:catAx>
        <c:axId val="-213358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ES_tradnl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50" b="0" i="0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-1274456896"/>
        <c:crosses val="autoZero"/>
        <c:auto val="1"/>
        <c:lblAlgn val="ctr"/>
        <c:lblOffset val="100"/>
        <c:noMultiLvlLbl val="1"/>
      </c:catAx>
      <c:valAx>
        <c:axId val="-1274456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ES_tradnl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-21335824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442398276426433"/>
          <c:y val="0.88235987186386722"/>
          <c:w val="0.14390288322640521"/>
          <c:h val="4.8632976696441517E-2"/>
        </c:manualLayout>
      </c:layout>
      <c:overlay val="0"/>
      <c:txPr>
        <a:bodyPr/>
        <a:lstStyle/>
        <a:p>
          <a:pPr lvl="0">
            <a:defRPr sz="1000" b="0" i="0">
              <a:solidFill>
                <a:srgbClr val="1A1A1A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000">
                <a:latin typeface="Arial" panose="020B0604020202020204" pitchFamily="34" charset="0"/>
                <a:cs typeface="Arial" panose="020B0604020202020204" pitchFamily="34" charset="0"/>
              </a:rPr>
              <a:t>Distribución porcentual de la población  a cargo del INPEC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CO" sz="1000">
                <a:latin typeface="Arial" panose="020B0604020202020204" pitchFamily="34" charset="0"/>
                <a:cs typeface="Arial" panose="020B0604020202020204" pitchFamily="34" charset="0"/>
              </a:rPr>
              <a:t>31 de Julio de 2021 </a:t>
            </a:r>
          </a:p>
        </c:rich>
      </c:tx>
      <c:layout>
        <c:manualLayout>
          <c:xMode val="edge"/>
          <c:yMode val="edge"/>
          <c:x val="0.22742529583158522"/>
          <c:y val="6.384218689767585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view3D>
      <c:rotX val="30"/>
      <c:rotY val="9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8239862270212929E-2"/>
          <c:y val="0.18626869783043473"/>
          <c:w val="0.79200644687684452"/>
          <c:h val="0.68932864279504047"/>
        </c:manualLayout>
      </c:layout>
      <c:pie3DChart>
        <c:varyColors val="1"/>
        <c:ser>
          <c:idx val="0"/>
          <c:order val="0"/>
          <c:explosion val="19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tint val="6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tint val="6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tint val="6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49B-48CF-8F98-8205A82C4A6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49B-48CF-8F98-8205A82C4A6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hade val="6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hade val="6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shade val="6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49B-48CF-8F98-8205A82C4A6F}"/>
              </c:ext>
            </c:extLst>
          </c:dPt>
          <c:dLbls>
            <c:dLbl>
              <c:idx val="0"/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9B-48CF-8F98-8205A82C4A6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'15.CONSOLIDADO NACIONAL PPL'!$B$8:$B$10</c:f>
              <c:strCache>
                <c:ptCount val="3"/>
                <c:pt idx="0">
                  <c:v>Establecimientos de Reclusión</c:v>
                </c:pt>
                <c:pt idx="1">
                  <c:v>Domiciliaria y Gestores de Paz</c:v>
                </c:pt>
                <c:pt idx="2">
                  <c:v>Control y Vigilancia Electrónica</c:v>
                </c:pt>
              </c:strCache>
            </c:strRef>
          </c:cat>
          <c:val>
            <c:numRef>
              <c:f>'15.CONSOLIDADO NACIONAL PPL'!$C$8:$C$10</c:f>
              <c:numCache>
                <c:formatCode>#,##0</c:formatCode>
                <c:ptCount val="3"/>
                <c:pt idx="0">
                  <c:v>96386</c:v>
                </c:pt>
                <c:pt idx="1">
                  <c:v>71344</c:v>
                </c:pt>
                <c:pt idx="2">
                  <c:v>4903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9B-48CF-8F98-8205A82C4A6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004663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18"/>
  <c:chart>
    <c:title>
      <c:tx>
        <c:rich>
          <a:bodyPr/>
          <a:lstStyle/>
          <a:p>
            <a:pPr lvl="0">
              <a:defRPr sz="1400" b="1" i="0">
                <a:solidFill>
                  <a:sysClr val="windowText" lastClr="000000"/>
                </a:solidFill>
                <a:latin typeface="Arial"/>
              </a:defRPr>
            </a:pPr>
            <a:r>
              <a:rPr lang="es-ES_tradnl" sz="1400" b="1" i="0">
                <a:solidFill>
                  <a:sysClr val="windowText" lastClr="000000"/>
                </a:solidFill>
                <a:latin typeface="Arial"/>
              </a:rPr>
              <a:t>Modalidades delictivas PPL en ERON
31 de </a:t>
            </a:r>
            <a:r>
              <a:rPr lang="es-ES_tradnl" sz="1400" b="1" i="0" baseline="0">
                <a:solidFill>
                  <a:sysClr val="windowText" lastClr="000000"/>
                </a:solidFill>
                <a:latin typeface="Arial"/>
              </a:rPr>
              <a:t>Julio </a:t>
            </a:r>
            <a:r>
              <a:rPr lang="es-ES_tradnl" sz="1400" b="1" i="0">
                <a:solidFill>
                  <a:sysClr val="windowText" lastClr="000000"/>
                </a:solidFill>
                <a:latin typeface="Arial"/>
              </a:rPr>
              <a:t>de 2021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4764999789270001"/>
          <c:y val="0.132821266421531"/>
          <c:w val="0.39877102081830601"/>
          <c:h val="0.75569420502159101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4BACC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BD0-47F1-95AC-918B0BA44866}"/>
              </c:ext>
            </c:extLst>
          </c:dPt>
          <c:dPt>
            <c:idx val="1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BD0-47F1-95AC-918B0BA44866}"/>
              </c:ext>
            </c:extLst>
          </c:dPt>
          <c:dPt>
            <c:idx val="3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BD0-47F1-95AC-918B0BA44866}"/>
              </c:ext>
            </c:extLst>
          </c:dPt>
          <c:dPt>
            <c:idx val="5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BD0-47F1-95AC-918B0BA44866}"/>
              </c:ext>
            </c:extLst>
          </c:dPt>
          <c:dPt>
            <c:idx val="7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BD0-47F1-95AC-918B0BA44866}"/>
              </c:ext>
            </c:extLst>
          </c:dPt>
          <c:dPt>
            <c:idx val="9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EBD0-47F1-95AC-918B0BA44866}"/>
              </c:ext>
            </c:extLst>
          </c:dPt>
          <c:dPt>
            <c:idx val="11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EBD0-47F1-95AC-918B0BA44866}"/>
              </c:ext>
            </c:extLst>
          </c:dPt>
          <c:dPt>
            <c:idx val="13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EBD0-47F1-95AC-918B0BA44866}"/>
              </c:ext>
            </c:extLst>
          </c:dPt>
          <c:dPt>
            <c:idx val="15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EBD0-47F1-95AC-918B0BA44866}"/>
              </c:ext>
            </c:extLst>
          </c:dPt>
          <c:cat>
            <c:strRef>
              <c:f>'4 DELITOS PPL INTRAMURAL'!$A$11:$A$26</c:f>
              <c:strCache>
                <c:ptCount val="16"/>
                <c:pt idx="0">
                  <c:v>HOMICIDIO</c:v>
                </c:pt>
                <c:pt idx="1">
                  <c:v>HURTO</c:v>
                </c:pt>
                <c:pt idx="2">
                  <c:v>CONCIERTO PARA DELINQUIR</c:v>
                </c:pt>
                <c:pt idx="3">
                  <c:v>TRAFICO FABRICACION O PORTE DE ESTUPEFACIENTES</c:v>
                </c:pt>
                <c:pt idx="4">
                  <c:v>FABRICACION TRAFICO Y PORTE DE ARMAS DE FUEGO O MUNICIONES</c:v>
                </c:pt>
                <c:pt idx="5">
                  <c:v>ACTOS SEXUALES CON MENOR DE CATORCE AÑOS</c:v>
                </c:pt>
                <c:pt idx="6">
                  <c:v>ACCESO CARNAL ABUSIVO CON MENOR DE CATORCE AÑOS</c:v>
                </c:pt>
                <c:pt idx="7">
                  <c:v>FABRICACIÓN, TRÁFICO, PORTE O TENENCIA DE ARMAS DE FUEGO, ACCESORIOS, PARTES O MUNICIONES</c:v>
                </c:pt>
                <c:pt idx="8">
                  <c:v>EXTORSION</c:v>
                </c:pt>
                <c:pt idx="9">
                  <c:v>ACCESO CARNAL VIOLENTO</c:v>
                </c:pt>
                <c:pt idx="10">
                  <c:v>FABRICACION  TRAFICO Y PORTE DE ARMAS Y MUNICIONES DE USO PRIVATIVO DE LAS FUERZAS ARMADAS</c:v>
                </c:pt>
                <c:pt idx="11">
                  <c:v>SECUESTRO EXTORSIVO</c:v>
                </c:pt>
                <c:pt idx="12">
                  <c:v>USO DE MENORES DE EDAD PARA LA COMISION DE DELITOS</c:v>
                </c:pt>
                <c:pt idx="13">
                  <c:v>VIOLENCIA INTRAFAMILIAR</c:v>
                </c:pt>
                <c:pt idx="14">
                  <c:v>SECUESTRO SIMPLE</c:v>
                </c:pt>
                <c:pt idx="15">
                  <c:v>Otros delitos</c:v>
                </c:pt>
              </c:strCache>
            </c:strRef>
          </c:cat>
          <c:val>
            <c:numRef>
              <c:f>'4 DELITOS PPL INTRAMURAL'!$J$11:$J$26</c:f>
              <c:numCache>
                <c:formatCode>#,##0</c:formatCode>
                <c:ptCount val="16"/>
                <c:pt idx="0">
                  <c:v>26030</c:v>
                </c:pt>
                <c:pt idx="1">
                  <c:v>21885</c:v>
                </c:pt>
                <c:pt idx="2">
                  <c:v>20520</c:v>
                </c:pt>
                <c:pt idx="3">
                  <c:v>18345</c:v>
                </c:pt>
                <c:pt idx="4">
                  <c:v>17216</c:v>
                </c:pt>
                <c:pt idx="5">
                  <c:v>7207</c:v>
                </c:pt>
                <c:pt idx="6">
                  <c:v>6172</c:v>
                </c:pt>
                <c:pt idx="7">
                  <c:v>5198</c:v>
                </c:pt>
                <c:pt idx="8">
                  <c:v>4220</c:v>
                </c:pt>
                <c:pt idx="9">
                  <c:v>3223</c:v>
                </c:pt>
                <c:pt idx="10">
                  <c:v>2354</c:v>
                </c:pt>
                <c:pt idx="11">
                  <c:v>2340</c:v>
                </c:pt>
                <c:pt idx="12">
                  <c:v>2164</c:v>
                </c:pt>
                <c:pt idx="13">
                  <c:v>2081</c:v>
                </c:pt>
                <c:pt idx="14">
                  <c:v>1928</c:v>
                </c:pt>
                <c:pt idx="15">
                  <c:v>19803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2-EBD0-47F1-95AC-918B0BA44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02201520"/>
        <c:axId val="-1322713024"/>
      </c:barChart>
      <c:catAx>
        <c:axId val="-13022015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-1322713024"/>
        <c:crosses val="autoZero"/>
        <c:auto val="1"/>
        <c:lblAlgn val="ctr"/>
        <c:lblOffset val="100"/>
        <c:noMultiLvlLbl val="1"/>
      </c:catAx>
      <c:valAx>
        <c:axId val="-132271302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-130220152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0732536686675596"/>
          <c:y val="0.13457994544858201"/>
          <c:w val="0.27602797405016699"/>
          <c:h val="0.76162392814601598"/>
        </c:manualLayout>
      </c:layout>
      <c:overlay val="0"/>
      <c:txPr>
        <a:bodyPr/>
        <a:lstStyle/>
        <a:p>
          <a:pPr>
            <a:defRPr sz="1100" b="1"/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18"/>
  <c:chart>
    <c:title>
      <c:tx>
        <c:rich>
          <a:bodyPr/>
          <a:lstStyle/>
          <a:p>
            <a:pPr>
              <a:defRPr/>
            </a:pPr>
            <a:r>
              <a:rPr lang="es-ES_tradnl"/>
              <a:t>Población de Internos  por rango de edad
31 de Julio de 2021</a:t>
            </a:r>
          </a:p>
        </c:rich>
      </c:tx>
      <c:layout>
        <c:manualLayout>
          <c:xMode val="edge"/>
          <c:yMode val="edge"/>
          <c:x val="0.37774692414655903"/>
          <c:y val="3.9846854005634598E-2"/>
        </c:manualLayout>
      </c:layout>
      <c:overlay val="0"/>
    </c:title>
    <c:autoTitleDeleted val="0"/>
    <c:plotArea>
      <c:layout>
        <c:manualLayout>
          <c:xMode val="edge"/>
          <c:yMode val="edge"/>
          <c:x val="1.9407686305105799E-2"/>
          <c:y val="9.53461672036435E-2"/>
          <c:w val="0.95385860785068"/>
          <c:h val="0.82091965535238498"/>
        </c:manualLayout>
      </c:layout>
      <c:barChart>
        <c:barDir val="col"/>
        <c:grouping val="clustered"/>
        <c:varyColors val="1"/>
        <c:ser>
          <c:idx val="0"/>
          <c:order val="0"/>
          <c:tx>
            <c:v>Hombres</c:v>
          </c:tx>
          <c:spPr>
            <a:solidFill>
              <a:srgbClr val="004C5A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EDADES'!$A$27:$A$37</c:f>
              <c:strCache>
                <c:ptCount val="11"/>
                <c:pt idx="0">
                  <c:v>18 - 24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 </c:v>
                </c:pt>
                <c:pt idx="7">
                  <c:v>55 - 59</c:v>
                </c:pt>
                <c:pt idx="8">
                  <c:v>60 - 64</c:v>
                </c:pt>
                <c:pt idx="9">
                  <c:v>65 - 69 </c:v>
                </c:pt>
                <c:pt idx="10">
                  <c:v>&gt; 70</c:v>
                </c:pt>
              </c:strCache>
            </c:strRef>
          </c:cat>
          <c:val>
            <c:numRef>
              <c:f>'5. EDADES'!$B$27:$B$37</c:f>
              <c:numCache>
                <c:formatCode>#,##0</c:formatCode>
                <c:ptCount val="11"/>
                <c:pt idx="0">
                  <c:v>10228</c:v>
                </c:pt>
                <c:pt idx="1">
                  <c:v>18984</c:v>
                </c:pt>
                <c:pt idx="2">
                  <c:v>16539</c:v>
                </c:pt>
                <c:pt idx="3">
                  <c:v>13616</c:v>
                </c:pt>
                <c:pt idx="4">
                  <c:v>10113</c:v>
                </c:pt>
                <c:pt idx="5">
                  <c:v>6885</c:v>
                </c:pt>
                <c:pt idx="6">
                  <c:v>4982</c:v>
                </c:pt>
                <c:pt idx="7">
                  <c:v>3533</c:v>
                </c:pt>
                <c:pt idx="8">
                  <c:v>2187</c:v>
                </c:pt>
                <c:pt idx="9">
                  <c:v>1350</c:v>
                </c:pt>
                <c:pt idx="10">
                  <c:v>1113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066-4E0C-B733-397F84FACDB0}"/>
            </c:ext>
          </c:extLst>
        </c:ser>
        <c:ser>
          <c:idx val="1"/>
          <c:order val="1"/>
          <c:tx>
            <c:v>Mujeres</c:v>
          </c:tx>
          <c:spPr>
            <a:solidFill>
              <a:srgbClr val="4BACC6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EDADES'!$A$27:$A$37</c:f>
              <c:strCache>
                <c:ptCount val="11"/>
                <c:pt idx="0">
                  <c:v>18 - 24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 </c:v>
                </c:pt>
                <c:pt idx="7">
                  <c:v>55 - 59</c:v>
                </c:pt>
                <c:pt idx="8">
                  <c:v>60 - 64</c:v>
                </c:pt>
                <c:pt idx="9">
                  <c:v>65 - 69 </c:v>
                </c:pt>
                <c:pt idx="10">
                  <c:v>&gt; 70</c:v>
                </c:pt>
              </c:strCache>
            </c:strRef>
          </c:cat>
          <c:val>
            <c:numRef>
              <c:f>'5. EDADES'!$D$27:$D$37</c:f>
              <c:numCache>
                <c:formatCode>#,##0</c:formatCode>
                <c:ptCount val="11"/>
                <c:pt idx="0">
                  <c:v>798</c:v>
                </c:pt>
                <c:pt idx="1">
                  <c:v>1405</c:v>
                </c:pt>
                <c:pt idx="2">
                  <c:v>1217</c:v>
                </c:pt>
                <c:pt idx="3">
                  <c:v>1113</c:v>
                </c:pt>
                <c:pt idx="4">
                  <c:v>832</c:v>
                </c:pt>
                <c:pt idx="5">
                  <c:v>597</c:v>
                </c:pt>
                <c:pt idx="6">
                  <c:v>374</c:v>
                </c:pt>
                <c:pt idx="7">
                  <c:v>277</c:v>
                </c:pt>
                <c:pt idx="8">
                  <c:v>153</c:v>
                </c:pt>
                <c:pt idx="9">
                  <c:v>66</c:v>
                </c:pt>
                <c:pt idx="10">
                  <c:v>24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066-4E0C-B733-397F84FAC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2416016"/>
        <c:axId val="-2101365152"/>
      </c:barChart>
      <c:catAx>
        <c:axId val="-213241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s-ES_tradnl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01365152"/>
        <c:crosses val="autoZero"/>
        <c:auto val="1"/>
        <c:lblAlgn val="ctr"/>
        <c:lblOffset val="100"/>
        <c:noMultiLvlLbl val="1"/>
      </c:catAx>
      <c:valAx>
        <c:axId val="-21013651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endParaRPr lang="es-ES_tradnl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/>
        </c:spPr>
        <c:crossAx val="-2132416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740920529263704"/>
          <c:y val="0.231437423006226"/>
        </c:manualLayout>
      </c:layout>
      <c:overlay val="0"/>
    </c:legend>
    <c:plotVisOnly val="1"/>
    <c:dispBlanksAs val="zero"/>
    <c:showDLblsOverMax val="1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18"/>
  <c:chart>
    <c:title>
      <c:tx>
        <c:rich>
          <a:bodyPr/>
          <a:lstStyle/>
          <a:p>
            <a:pPr lvl="0">
              <a:defRPr sz="1000" b="1" i="0">
                <a:solidFill>
                  <a:sysClr val="windowText" lastClr="000000"/>
                </a:solidFill>
                <a:latin typeface="Arial"/>
              </a:defRPr>
            </a:pPr>
            <a:r>
              <a:rPr lang="es-ES_tradnl" sz="1000" b="1" i="0">
                <a:solidFill>
                  <a:sysClr val="windowText" lastClr="000000"/>
                </a:solidFill>
                <a:latin typeface="Arial"/>
              </a:rPr>
              <a:t>PPL en Domiciliaria por situación jurídica
</a:t>
            </a:r>
            <a:endParaRPr lang="es-CO" sz="1000">
              <a:effectLst/>
            </a:endParaRPr>
          </a:p>
        </c:rich>
      </c:tx>
      <c:layout>
        <c:manualLayout>
          <c:xMode val="edge"/>
          <c:yMode val="edge"/>
          <c:x val="0.29267905313991799"/>
          <c:y val="2.9121643364220798E-2"/>
        </c:manualLayout>
      </c:layout>
      <c:overlay val="0"/>
    </c:title>
    <c:autoTitleDeleted val="0"/>
    <c:plotArea>
      <c:layout>
        <c:manualLayout>
          <c:xMode val="edge"/>
          <c:yMode val="edge"/>
          <c:x val="2.3504278277272101E-2"/>
          <c:y val="0.14205983582231699"/>
          <c:w val="0.95940170940170899"/>
          <c:h val="0.710893461086338"/>
        </c:manualLayout>
      </c:layout>
      <c:barChart>
        <c:barDir val="col"/>
        <c:grouping val="clustered"/>
        <c:varyColors val="1"/>
        <c:ser>
          <c:idx val="0"/>
          <c:order val="0"/>
          <c:tx>
            <c:v>Detención</c:v>
          </c:tx>
          <c:spPr>
            <a:solidFill>
              <a:srgbClr val="004C5A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50" b="0" i="0">
                    <a:solidFill>
                      <a:srgbClr val="003300"/>
                    </a:solidFill>
                    <a:latin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 PPL DOMICILIARIA'!$A$10:$A$15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'8. PPL DOMICILIARIA'!$D$10:$D$15</c:f>
              <c:numCache>
                <c:formatCode>#,##0</c:formatCode>
                <c:ptCount val="6"/>
                <c:pt idx="0">
                  <c:v>6586</c:v>
                </c:pt>
                <c:pt idx="1">
                  <c:v>5364</c:v>
                </c:pt>
                <c:pt idx="2">
                  <c:v>16450</c:v>
                </c:pt>
                <c:pt idx="3">
                  <c:v>2960</c:v>
                </c:pt>
                <c:pt idx="4">
                  <c:v>3705</c:v>
                </c:pt>
                <c:pt idx="5">
                  <c:v>1896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267-4AD7-A3E3-5598542D96C4}"/>
            </c:ext>
          </c:extLst>
        </c:ser>
        <c:ser>
          <c:idx val="1"/>
          <c:order val="1"/>
          <c:tx>
            <c:v>Prisión</c:v>
          </c:tx>
          <c:spPr>
            <a:solidFill>
              <a:srgbClr val="4BACC6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50" b="0" i="0">
                    <a:latin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 PPL DOMICILIARIA'!$A$10:$A$15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'8. PPL DOMICILIARIA'!$G$10:$G$15</c:f>
              <c:numCache>
                <c:formatCode>#,##0</c:formatCode>
                <c:ptCount val="6"/>
                <c:pt idx="0">
                  <c:v>9348</c:v>
                </c:pt>
                <c:pt idx="1">
                  <c:v>7302</c:v>
                </c:pt>
                <c:pt idx="2">
                  <c:v>7321</c:v>
                </c:pt>
                <c:pt idx="3">
                  <c:v>3007</c:v>
                </c:pt>
                <c:pt idx="4">
                  <c:v>4879</c:v>
                </c:pt>
                <c:pt idx="5">
                  <c:v>2526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267-4AD7-A3E3-5598542D9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74776704"/>
        <c:axId val="-1274772032"/>
      </c:barChart>
      <c:catAx>
        <c:axId val="-127477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ES_tradnl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/>
          <a:lstStyle/>
          <a:p>
            <a:pPr lvl="0">
              <a:defRPr sz="1400" b="0" i="0">
                <a:solidFill>
                  <a:srgbClr val="003300"/>
                </a:solidFill>
                <a:latin typeface="Calibri"/>
              </a:defRPr>
            </a:pPr>
            <a:endParaRPr lang="es-CO"/>
          </a:p>
        </c:txPr>
        <c:crossAx val="-1274772032"/>
        <c:crosses val="autoZero"/>
        <c:auto val="1"/>
        <c:lblAlgn val="ctr"/>
        <c:lblOffset val="100"/>
        <c:noMultiLvlLbl val="1"/>
      </c:catAx>
      <c:valAx>
        <c:axId val="-12747720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ES_tradnl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-1274776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45873162760896"/>
          <c:y val="0.16985519428920401"/>
        </c:manualLayout>
      </c:layout>
      <c:overlay val="0"/>
      <c:txPr>
        <a:bodyPr/>
        <a:lstStyle/>
        <a:p>
          <a:pPr lvl="0">
            <a:defRPr sz="1100" b="0" i="0">
              <a:solidFill>
                <a:srgbClr val="003300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18"/>
  <c:chart>
    <c:title>
      <c:tx>
        <c:rich>
          <a:bodyPr/>
          <a:lstStyle/>
          <a:p>
            <a:pPr lvl="0">
              <a:defRPr sz="1200" b="1" i="0">
                <a:solidFill>
                  <a:srgbClr val="003300"/>
                </a:solidFill>
                <a:latin typeface="Arial"/>
              </a:defRPr>
            </a:pPr>
            <a:r>
              <a:rPr lang="es-ES_tradnl" sz="1200" b="1" i="0">
                <a:solidFill>
                  <a:srgbClr val="003300"/>
                </a:solidFill>
                <a:latin typeface="Arial"/>
              </a:rPr>
              <a:t>PPL en Domiciliaria por género
</a:t>
            </a:r>
            <a:endParaRPr lang="es-CO" sz="1200">
              <a:effectLst/>
            </a:endParaRPr>
          </a:p>
        </c:rich>
      </c:tx>
      <c:layout>
        <c:manualLayout>
          <c:xMode val="edge"/>
          <c:yMode val="edge"/>
          <c:x val="0.29267905313991799"/>
          <c:y val="2.9121643364220798E-2"/>
        </c:manualLayout>
      </c:layout>
      <c:overlay val="0"/>
    </c:title>
    <c:autoTitleDeleted val="0"/>
    <c:plotArea>
      <c:layout>
        <c:manualLayout>
          <c:xMode val="edge"/>
          <c:yMode val="edge"/>
          <c:x val="2.35042235429321E-2"/>
          <c:y val="0.15604499812836201"/>
          <c:w val="0.95940170940170899"/>
          <c:h val="0.710893461086338"/>
        </c:manualLayout>
      </c:layout>
      <c:barChart>
        <c:barDir val="col"/>
        <c:grouping val="clustered"/>
        <c:varyColors val="1"/>
        <c:ser>
          <c:idx val="0"/>
          <c:order val="0"/>
          <c:tx>
            <c:v>Hombres</c:v>
          </c:tx>
          <c:spPr>
            <a:solidFill>
              <a:srgbClr val="004C5A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50" b="0" i="0">
                    <a:solidFill>
                      <a:srgbClr val="003300"/>
                    </a:solidFill>
                    <a:latin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 PPL DOMICILIARIA'!$A$10:$A$15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'8. PPL DOMICILIARIA'!$H$10:$H$15</c:f>
              <c:numCache>
                <c:formatCode>#,##0</c:formatCode>
                <c:ptCount val="6"/>
                <c:pt idx="0">
                  <c:v>12958</c:v>
                </c:pt>
                <c:pt idx="1">
                  <c:v>10901</c:v>
                </c:pt>
                <c:pt idx="2">
                  <c:v>20529</c:v>
                </c:pt>
                <c:pt idx="3">
                  <c:v>5083</c:v>
                </c:pt>
                <c:pt idx="4">
                  <c:v>7098</c:v>
                </c:pt>
                <c:pt idx="5">
                  <c:v>3446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278-48F4-BDC8-A7722CFB1D7F}"/>
            </c:ext>
          </c:extLst>
        </c:ser>
        <c:ser>
          <c:idx val="1"/>
          <c:order val="1"/>
          <c:tx>
            <c:v>Mujeres</c:v>
          </c:tx>
          <c:spPr>
            <a:solidFill>
              <a:srgbClr val="4BACC6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50" b="1" i="0">
                    <a:latin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 PPL DOMICILIARIA'!$A$10:$A$15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'8. PPL DOMICILIARIA'!$I$10:$I$15</c:f>
              <c:numCache>
                <c:formatCode>#,##0</c:formatCode>
                <c:ptCount val="6"/>
                <c:pt idx="0">
                  <c:v>2976</c:v>
                </c:pt>
                <c:pt idx="1">
                  <c:v>1765</c:v>
                </c:pt>
                <c:pt idx="2">
                  <c:v>3242</c:v>
                </c:pt>
                <c:pt idx="3">
                  <c:v>884</c:v>
                </c:pt>
                <c:pt idx="4">
                  <c:v>1486</c:v>
                </c:pt>
                <c:pt idx="5">
                  <c:v>976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278-48F4-BDC8-A7722CFB1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01509776"/>
        <c:axId val="-1301499856"/>
      </c:barChart>
      <c:catAx>
        <c:axId val="-130150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ES_tradnl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/>
          <a:lstStyle/>
          <a:p>
            <a:pPr lvl="0">
              <a:defRPr sz="1400" b="0" i="0">
                <a:solidFill>
                  <a:srgbClr val="003300"/>
                </a:solidFill>
                <a:latin typeface="Calibri"/>
              </a:defRPr>
            </a:pPr>
            <a:endParaRPr lang="es-CO"/>
          </a:p>
        </c:txPr>
        <c:crossAx val="-1301499856"/>
        <c:crosses val="autoZero"/>
        <c:auto val="1"/>
        <c:lblAlgn val="ctr"/>
        <c:lblOffset val="100"/>
        <c:noMultiLvlLbl val="1"/>
      </c:catAx>
      <c:valAx>
        <c:axId val="-1301499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ES_tradnl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-1301509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45873162760896"/>
          <c:y val="0.16985519428920401"/>
        </c:manualLayout>
      </c:layout>
      <c:overlay val="0"/>
      <c:txPr>
        <a:bodyPr/>
        <a:lstStyle/>
        <a:p>
          <a:pPr lvl="0">
            <a:defRPr sz="1100" b="0" i="0">
              <a:solidFill>
                <a:srgbClr val="003300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200" b="1" i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CO" sz="1200" b="1" i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Modalidad delictiva Población de Internos en Domiciliaria
31 de Julio de 2021</a:t>
            </a:r>
          </a:p>
        </c:rich>
      </c:tx>
      <c:layout>
        <c:manualLayout>
          <c:xMode val="edge"/>
          <c:yMode val="edge"/>
          <c:x val="0.30367799172228083"/>
          <c:y val="2.8073644315983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97758152117869"/>
          <c:y val="0.17475430686436783"/>
          <c:w val="0.40229186838256142"/>
          <c:h val="0.73278384581907996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00466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 DELITOS PPL DOMICILIARIA'!$A$12:$A$27</c:f>
              <c:strCache>
                <c:ptCount val="16"/>
                <c:pt idx="0">
                  <c:v>TRAFICO FABRICACION O PORTE DE ESTUPEFACIENTES</c:v>
                </c:pt>
                <c:pt idx="1">
                  <c:v>HURTO</c:v>
                </c:pt>
                <c:pt idx="2">
                  <c:v>FABRICACION TRAFICO Y PORTE DE ARMAS DE FUEGO O MUNICIONES</c:v>
                </c:pt>
                <c:pt idx="3">
                  <c:v>CONCIERTO PARA DELINQUIR</c:v>
                </c:pt>
                <c:pt idx="4">
                  <c:v>HOMICIDIO</c:v>
                </c:pt>
                <c:pt idx="5">
                  <c:v>FABRICACIÓN, TRÁFICO, PORTE O TENENCIA DE ARMAS DE FUEGO, ACCESORIOS, PARTES O MUNICIONES</c:v>
                </c:pt>
                <c:pt idx="6">
                  <c:v>VIOLENCIA INTRAFAMILIAR</c:v>
                </c:pt>
                <c:pt idx="7">
                  <c:v>EXTORSION</c:v>
                </c:pt>
                <c:pt idx="8">
                  <c:v>RECEPTACION</c:v>
                </c:pt>
                <c:pt idx="9">
                  <c:v>FABRICACION  TRAFICO Y PORTE DE ARMAS Y MUNICIONES DE USO PRIVATIVO DE LAS FUERZAS ARMADAS</c:v>
                </c:pt>
                <c:pt idx="10">
                  <c:v>ESTAFA</c:v>
                </c:pt>
                <c:pt idx="11">
                  <c:v>LESIONES PERSONALES</c:v>
                </c:pt>
                <c:pt idx="12">
                  <c:v>INASISTENCIA ALIMENTARIA</c:v>
                </c:pt>
                <c:pt idx="13">
                  <c:v>FRAUDE PROCESAL</c:v>
                </c:pt>
                <c:pt idx="14">
                  <c:v>ACTOS SEXUALES CON MENOR DE CATORCE AÑOS</c:v>
                </c:pt>
                <c:pt idx="15">
                  <c:v>Otros Delitos</c:v>
                </c:pt>
              </c:strCache>
            </c:strRef>
          </c:cat>
          <c:val>
            <c:numRef>
              <c:f>'9. DELITOS PPL DOMICILIARIA'!$J$12:$J$27</c:f>
              <c:numCache>
                <c:formatCode>#,##0</c:formatCode>
                <c:ptCount val="16"/>
                <c:pt idx="0">
                  <c:v>16265</c:v>
                </c:pt>
                <c:pt idx="1">
                  <c:v>15251</c:v>
                </c:pt>
                <c:pt idx="2">
                  <c:v>13305</c:v>
                </c:pt>
                <c:pt idx="3">
                  <c:v>8728</c:v>
                </c:pt>
                <c:pt idx="4">
                  <c:v>7813</c:v>
                </c:pt>
                <c:pt idx="5">
                  <c:v>4397</c:v>
                </c:pt>
                <c:pt idx="6">
                  <c:v>2269</c:v>
                </c:pt>
                <c:pt idx="7">
                  <c:v>1655</c:v>
                </c:pt>
                <c:pt idx="8">
                  <c:v>1380</c:v>
                </c:pt>
                <c:pt idx="9">
                  <c:v>1099</c:v>
                </c:pt>
                <c:pt idx="10">
                  <c:v>827</c:v>
                </c:pt>
                <c:pt idx="11">
                  <c:v>796</c:v>
                </c:pt>
                <c:pt idx="12">
                  <c:v>694</c:v>
                </c:pt>
                <c:pt idx="13">
                  <c:v>685</c:v>
                </c:pt>
                <c:pt idx="14">
                  <c:v>632</c:v>
                </c:pt>
                <c:pt idx="15">
                  <c:v>16705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E8C-48C9-8EED-D5AB1F162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23248128"/>
        <c:axId val="-2085989264"/>
      </c:barChart>
      <c:catAx>
        <c:axId val="-192324812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-2085989264"/>
        <c:crosses val="autoZero"/>
        <c:auto val="1"/>
        <c:lblAlgn val="ctr"/>
        <c:lblOffset val="100"/>
        <c:noMultiLvlLbl val="1"/>
      </c:catAx>
      <c:valAx>
        <c:axId val="-208598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-1923248128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18"/>
  <c:chart>
    <c:title>
      <c:tx>
        <c:rich>
          <a:bodyPr/>
          <a:lstStyle/>
          <a:p>
            <a:pPr lvl="0">
              <a:defRPr sz="1200" b="1" i="0">
                <a:solidFill>
                  <a:schemeClr val="tx1"/>
                </a:solidFill>
                <a:latin typeface="+mn-lt"/>
              </a:defRPr>
            </a:pPr>
            <a:r>
              <a:rPr lang="es-ES_tradnl" sz="1200" b="1" i="0">
                <a:solidFill>
                  <a:schemeClr val="tx1"/>
                </a:solidFill>
                <a:latin typeface="+mn-lt"/>
              </a:rPr>
              <a:t>PPL con Vigilancia Electrónica - Situación Jurídica
31 de Julio de 2021</a:t>
            </a:r>
          </a:p>
        </c:rich>
      </c:tx>
      <c:layout>
        <c:manualLayout>
          <c:xMode val="edge"/>
          <c:yMode val="edge"/>
          <c:x val="0.374417578333682"/>
          <c:y val="5.1949242778761201E-2"/>
        </c:manualLayout>
      </c:layout>
      <c:overlay val="0"/>
    </c:title>
    <c:autoTitleDeleted val="0"/>
    <c:plotArea>
      <c:layout>
        <c:manualLayout>
          <c:xMode val="edge"/>
          <c:yMode val="edge"/>
          <c:x val="1.9407686305105799E-2"/>
          <c:y val="9.53461672036435E-2"/>
          <c:w val="0.97641443121983496"/>
          <c:h val="0.82091965535238498"/>
        </c:manualLayout>
      </c:layout>
      <c:barChart>
        <c:barDir val="col"/>
        <c:grouping val="clustered"/>
        <c:varyColors val="1"/>
        <c:ser>
          <c:idx val="0"/>
          <c:order val="0"/>
          <c:tx>
            <c:v>Sindicados</c:v>
          </c:tx>
          <c:spPr>
            <a:solidFill>
              <a:srgbClr val="004C5A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200" b="0" i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'10.PPL. VIG. ELECTRONICA '!$A$10:$A$15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'10.PPL. VIG. ELECTRONICA '!$D$10:$D$15</c:f>
              <c:numCache>
                <c:formatCode>#,##0</c:formatCode>
                <c:ptCount val="6"/>
                <c:pt idx="0">
                  <c:v>257</c:v>
                </c:pt>
                <c:pt idx="1">
                  <c:v>55</c:v>
                </c:pt>
                <c:pt idx="2">
                  <c:v>602</c:v>
                </c:pt>
                <c:pt idx="3">
                  <c:v>71</c:v>
                </c:pt>
                <c:pt idx="4">
                  <c:v>117</c:v>
                </c:pt>
                <c:pt idx="5">
                  <c:v>60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8212-4AD8-A3AD-99857DE23DC2}"/>
            </c:ext>
          </c:extLst>
        </c:ser>
        <c:ser>
          <c:idx val="1"/>
          <c:order val="1"/>
          <c:tx>
            <c:v>Condenados</c:v>
          </c:tx>
          <c:spPr>
            <a:solidFill>
              <a:srgbClr val="4BACC6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'10.PPL. VIG. ELECTRONICA '!$A$10:$A$15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'10.PPL. VIG. ELECTRONICA '!$G$10:$G$15</c:f>
              <c:numCache>
                <c:formatCode>#,##0</c:formatCode>
                <c:ptCount val="6"/>
                <c:pt idx="0">
                  <c:v>1637</c:v>
                </c:pt>
                <c:pt idx="1">
                  <c:v>431</c:v>
                </c:pt>
                <c:pt idx="2">
                  <c:v>225</c:v>
                </c:pt>
                <c:pt idx="3">
                  <c:v>348</c:v>
                </c:pt>
                <c:pt idx="4">
                  <c:v>610</c:v>
                </c:pt>
                <c:pt idx="5">
                  <c:v>507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8212-4AD8-A3AD-99857DE23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3898880"/>
        <c:axId val="-1922169280"/>
      </c:barChart>
      <c:catAx>
        <c:axId val="-2133898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ES_tradnl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sz="1100"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-1922169280"/>
        <c:crosses val="autoZero"/>
        <c:auto val="1"/>
        <c:lblAlgn val="ctr"/>
        <c:lblOffset val="100"/>
        <c:noMultiLvlLbl val="1"/>
      </c:catAx>
      <c:valAx>
        <c:axId val="-1922169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ES_tradnl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-2133898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713247200005903"/>
          <c:y val="0.280827164745521"/>
        </c:manualLayout>
      </c:layout>
      <c:overlay val="0"/>
      <c:txPr>
        <a:bodyPr/>
        <a:lstStyle/>
        <a:p>
          <a:pPr lvl="0">
            <a:defRPr sz="10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18"/>
  <c:chart>
    <c:title>
      <c:tx>
        <c:rich>
          <a:bodyPr/>
          <a:lstStyle/>
          <a:p>
            <a:pPr lvl="0">
              <a:defRPr sz="1200" b="1" i="0">
                <a:solidFill>
                  <a:srgbClr val="000000"/>
                </a:solidFill>
                <a:latin typeface="Arial"/>
              </a:defRPr>
            </a:pPr>
            <a:r>
              <a:rPr lang="es-ES_tradnl" sz="1200" b="1" i="0">
                <a:solidFill>
                  <a:srgbClr val="000000"/>
                </a:solidFill>
                <a:latin typeface="Arial"/>
              </a:rPr>
              <a:t>PPL con Vigilancia Electrónica - Género
 31 de Julio de 2021</a:t>
            </a:r>
          </a:p>
        </c:rich>
      </c:tx>
      <c:layout>
        <c:manualLayout>
          <c:xMode val="edge"/>
          <c:yMode val="edge"/>
          <c:x val="0.38570507112874602"/>
          <c:y val="6.95084097806474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988411771639195E-2"/>
          <c:y val="0.10609073865766799"/>
          <c:w val="0.92737334448747"/>
          <c:h val="0.723894876776767"/>
        </c:manualLayout>
      </c:layout>
      <c:barChart>
        <c:barDir val="col"/>
        <c:grouping val="clustered"/>
        <c:varyColors val="1"/>
        <c:ser>
          <c:idx val="0"/>
          <c:order val="0"/>
          <c:tx>
            <c:v>Hombres</c:v>
          </c:tx>
          <c:spPr>
            <a:solidFill>
              <a:srgbClr val="004C5A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200" b="0" i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'10.PPL. VIG. ELECTRONICA '!$A$10:$A$15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'10.PPL. VIG. ELECTRONICA '!$H$10:$H$15</c:f>
              <c:numCache>
                <c:formatCode>#,##0</c:formatCode>
                <c:ptCount val="6"/>
                <c:pt idx="0">
                  <c:v>1593</c:v>
                </c:pt>
                <c:pt idx="1">
                  <c:v>394</c:v>
                </c:pt>
                <c:pt idx="2">
                  <c:v>751</c:v>
                </c:pt>
                <c:pt idx="3">
                  <c:v>395</c:v>
                </c:pt>
                <c:pt idx="4">
                  <c:v>645</c:v>
                </c:pt>
                <c:pt idx="5">
                  <c:v>441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D43-4129-A4D2-961A23295404}"/>
            </c:ext>
          </c:extLst>
        </c:ser>
        <c:ser>
          <c:idx val="1"/>
          <c:order val="1"/>
          <c:tx>
            <c:v>Mujeres</c:v>
          </c:tx>
          <c:spPr>
            <a:solidFill>
              <a:srgbClr val="4BACC6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'10.PPL. VIG. ELECTRONICA '!$A$10:$A$15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'10.PPL. VIG. ELECTRONICA '!$I$10:$I$15</c:f>
              <c:numCache>
                <c:formatCode>#,##0</c:formatCode>
                <c:ptCount val="6"/>
                <c:pt idx="0">
                  <c:v>301</c:v>
                </c:pt>
                <c:pt idx="1">
                  <c:v>92</c:v>
                </c:pt>
                <c:pt idx="2">
                  <c:v>76</c:v>
                </c:pt>
                <c:pt idx="3">
                  <c:v>24</c:v>
                </c:pt>
                <c:pt idx="4">
                  <c:v>82</c:v>
                </c:pt>
                <c:pt idx="5">
                  <c:v>126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5D43-4129-A4D2-961A23295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46590752"/>
        <c:axId val="-2098492656"/>
      </c:barChart>
      <c:catAx>
        <c:axId val="-194659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ES_tradnl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sz="1100"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-2098492656"/>
        <c:crosses val="autoZero"/>
        <c:auto val="1"/>
        <c:lblAlgn val="ctr"/>
        <c:lblOffset val="100"/>
        <c:noMultiLvlLbl val="1"/>
      </c:catAx>
      <c:valAx>
        <c:axId val="-20984926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ES_tradnl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-1946590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61723855871601"/>
          <c:y val="0.172909640681079"/>
        </c:manualLayout>
      </c:layout>
      <c:overlay val="0"/>
      <c:txPr>
        <a:bodyPr/>
        <a:lstStyle/>
        <a:p>
          <a:pPr lvl="0">
            <a:defRPr sz="10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1" i="0">
                <a:solidFill>
                  <a:srgbClr val="000000"/>
                </a:solidFill>
                <a:latin typeface="Calibri"/>
              </a:defRPr>
            </a:pPr>
            <a:r>
              <a:rPr lang="es-CO" sz="1000" b="1" i="0">
                <a:solidFill>
                  <a:srgbClr val="000000"/>
                </a:solidFill>
                <a:latin typeface="Calibri"/>
              </a:rPr>
              <a:t>Modalidad delictiva Población de Internos con Vigilancia Electrónica</a:t>
            </a:r>
          </a:p>
          <a:p>
            <a:pPr lvl="0">
              <a:defRPr sz="1000" b="1" i="0">
                <a:solidFill>
                  <a:srgbClr val="000000"/>
                </a:solidFill>
                <a:latin typeface="Calibri"/>
              </a:defRPr>
            </a:pPr>
            <a:r>
              <a:rPr lang="es-CO" sz="1000" b="1" i="0">
                <a:solidFill>
                  <a:srgbClr val="000000"/>
                </a:solidFill>
                <a:latin typeface="Calibri"/>
              </a:rPr>
              <a:t>31 de Julio de 2021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8754794672145696"/>
          <c:y val="0.11766093127247983"/>
          <c:w val="0.42291954555799854"/>
          <c:h val="0.7457402546903858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00466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 i="0">
                    <a:latin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'11.DELITOS PPL VIG. ELECTRONICA'!$A$11:$A$26</c:f>
              <c:strCache>
                <c:ptCount val="16"/>
                <c:pt idx="0">
                  <c:v>HURTO</c:v>
                </c:pt>
                <c:pt idx="1">
                  <c:v>FABRICACION, TRAFICO Y PORTE DE ARMAS DE FUEGO O MUNICIONES</c:v>
                </c:pt>
                <c:pt idx="2">
                  <c:v>HOMICIDIO</c:v>
                </c:pt>
                <c:pt idx="3">
                  <c:v>TRAFICO, FABRICACIÓN O PORTE DE ESTUPEFACIENTES</c:v>
                </c:pt>
                <c:pt idx="4">
                  <c:v>CONCIERTO PARA DELINQUIR</c:v>
                </c:pt>
                <c:pt idx="5">
                  <c:v>FABRICACIÓN, TRÁFICO, PORTE O TENENCIA DE ARMAS DE FUEGO, ACCESORIOS, PARTES O MUNICIONES</c:v>
                </c:pt>
                <c:pt idx="6">
                  <c:v>ESTAFA</c:v>
                </c:pt>
                <c:pt idx="7">
                  <c:v>EXTORSIÓN</c:v>
                </c:pt>
                <c:pt idx="8">
                  <c:v>LESIONES PERSONALES</c:v>
                </c:pt>
                <c:pt idx="9">
                  <c:v>VIOLENCIA INTRAFAMILIAR</c:v>
                </c:pt>
                <c:pt idx="10">
                  <c:v>RECEPTACIÓN</c:v>
                </c:pt>
                <c:pt idx="11">
                  <c:v>SECUESTRO SIMPLE</c:v>
                </c:pt>
                <c:pt idx="12">
                  <c:v>FRAUDE PROCESAL</c:v>
                </c:pt>
                <c:pt idx="13">
                  <c:v>FABRICACION TRAFICO Y PORTE DE ARMAS Y MUNICIONES DE USO PRIVATIVO DE LAS FUERZAS ARMADAS</c:v>
                </c:pt>
                <c:pt idx="14">
                  <c:v>FALSEDAD EN DOCUMENTO PÚBLICO</c:v>
                </c:pt>
                <c:pt idx="15">
                  <c:v>Otros delitos</c:v>
                </c:pt>
              </c:strCache>
            </c:strRef>
          </c:cat>
          <c:val>
            <c:numRef>
              <c:f>'11.DELITOS PPL VIG. ELECTRONICA'!$J$11:$J$26</c:f>
              <c:numCache>
                <c:formatCode>General</c:formatCode>
                <c:ptCount val="16"/>
                <c:pt idx="0">
                  <c:v>2002</c:v>
                </c:pt>
                <c:pt idx="1">
                  <c:v>1393</c:v>
                </c:pt>
                <c:pt idx="2">
                  <c:v>1293</c:v>
                </c:pt>
                <c:pt idx="3">
                  <c:v>909</c:v>
                </c:pt>
                <c:pt idx="4">
                  <c:v>742</c:v>
                </c:pt>
                <c:pt idx="5">
                  <c:v>295</c:v>
                </c:pt>
                <c:pt idx="6">
                  <c:v>120</c:v>
                </c:pt>
                <c:pt idx="7">
                  <c:v>120</c:v>
                </c:pt>
                <c:pt idx="8">
                  <c:v>112</c:v>
                </c:pt>
                <c:pt idx="9">
                  <c:v>111</c:v>
                </c:pt>
                <c:pt idx="10">
                  <c:v>96</c:v>
                </c:pt>
                <c:pt idx="11">
                  <c:v>82</c:v>
                </c:pt>
                <c:pt idx="12">
                  <c:v>68</c:v>
                </c:pt>
                <c:pt idx="13">
                  <c:v>67</c:v>
                </c:pt>
                <c:pt idx="14">
                  <c:v>63</c:v>
                </c:pt>
                <c:pt idx="15" formatCode="#,##0">
                  <c:v>1387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864-4B04-8B67-8EC451C3E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1671456"/>
        <c:axId val="-2134045232"/>
      </c:barChart>
      <c:catAx>
        <c:axId val="-210167145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-2134045232"/>
        <c:crosses val="autoZero"/>
        <c:auto val="1"/>
        <c:lblAlgn val="ctr"/>
        <c:lblOffset val="100"/>
        <c:noMultiLvlLbl val="1"/>
      </c:catAx>
      <c:valAx>
        <c:axId val="-213404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-2101671456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CONTENIDO!A1"/><Relationship Id="rId1" Type="http://schemas.openxmlformats.org/officeDocument/2006/relationships/chart" Target="../charts/chart6.xml"/><Relationship Id="rId4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hyperlink" Target="#CONTENIDO!A1"/><Relationship Id="rId4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CONTENIDO!A1"/><Relationship Id="rId1" Type="http://schemas.openxmlformats.org/officeDocument/2006/relationships/chart" Target="../charts/chart9.xml"/><Relationship Id="rId4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IDO!A1"/><Relationship Id="rId1" Type="http://schemas.openxmlformats.org/officeDocument/2006/relationships/chart" Target="../charts/chart10.xml"/><Relationship Id="rId4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IDO!A1"/><Relationship Id="rId1" Type="http://schemas.openxmlformats.org/officeDocument/2006/relationships/chart" Target="../charts/chart11.xml"/><Relationship Id="rId4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IDO!A1"/><Relationship Id="rId1" Type="http://schemas.openxmlformats.org/officeDocument/2006/relationships/chart" Target="../charts/chart12.xml"/><Relationship Id="rId4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IDO!A1"/><Relationship Id="rId1" Type="http://schemas.openxmlformats.org/officeDocument/2006/relationships/chart" Target="../charts/chart13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NTENIDO!A1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CONTENIDO!A1"/><Relationship Id="rId1" Type="http://schemas.openxmlformats.org/officeDocument/2006/relationships/chart" Target="../charts/chart2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IDO!A1"/><Relationship Id="rId1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85725</xdr:colOff>
      <xdr:row>0</xdr:row>
      <xdr:rowOff>47625</xdr:rowOff>
    </xdr:from>
    <xdr:ext cx="1990725" cy="52387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33525" cy="4286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13608</xdr:rowOff>
    </xdr:from>
    <xdr:ext cx="14546036" cy="6436179"/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340177</xdr:colOff>
      <xdr:row>4</xdr:row>
      <xdr:rowOff>149679</xdr:rowOff>
    </xdr:from>
    <xdr:ext cx="1902279" cy="503464"/>
    <xdr:sp macro="" textlink="">
      <xdr:nvSpPr>
        <xdr:cNvPr id="3" name="Shap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2681856" y="925286"/>
          <a:ext cx="1902279" cy="503464"/>
        </a:xfrm>
        <a:prstGeom prst="roundRect">
          <a:avLst>
            <a:gd name="adj" fmla="val 16667"/>
          </a:avLst>
        </a:prstGeom>
        <a:solidFill>
          <a:srgbClr val="004663"/>
        </a:solidFill>
        <a:ln w="9525" cap="flat" cmpd="sng">
          <a:solidFill>
            <a:srgbClr val="4A7D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F243E"/>
            </a:buClr>
            <a:buSzPts val="2400"/>
            <a:buFont typeface="Calibri"/>
            <a:buNone/>
          </a:pPr>
          <a:r>
            <a:rPr lang="en-US" sz="2400" b="1">
              <a:solidFill>
                <a:schemeClr val="bg1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400">
            <a:solidFill>
              <a:schemeClr val="bg1"/>
            </a:solidFill>
          </a:endParaRPr>
        </a:p>
      </xdr:txBody>
    </xdr:sp>
    <xdr:clientData fLocksWithSheet="0"/>
  </xdr:oneCellAnchor>
  <xdr:oneCellAnchor>
    <xdr:from>
      <xdr:col>0</xdr:col>
      <xdr:colOff>149678</xdr:colOff>
      <xdr:row>0</xdr:row>
      <xdr:rowOff>54428</xdr:rowOff>
    </xdr:from>
    <xdr:ext cx="2109107" cy="517071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9678" y="54428"/>
          <a:ext cx="2109107" cy="517071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337457</xdr:colOff>
      <xdr:row>0</xdr:row>
      <xdr:rowOff>0</xdr:rowOff>
    </xdr:from>
    <xdr:ext cx="1952625" cy="600075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679136" y="0"/>
          <a:ext cx="1952625" cy="600075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23</xdr:row>
      <xdr:rowOff>0</xdr:rowOff>
    </xdr:from>
    <xdr:ext cx="8610600" cy="3686175"/>
    <xdr:graphicFrame macro="">
      <xdr:nvGraphicFramePr>
        <xdr:cNvPr id="1266449967" name="Chart 7">
          <a:extLst>
            <a:ext uri="{FF2B5EF4-FFF2-40B4-BE49-F238E27FC236}">
              <a16:creationId xmlns:a16="http://schemas.microsoft.com/office/drawing/2014/main" id="{00000000-0008-0000-0A00-00002F7E7C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333375</xdr:colOff>
      <xdr:row>50</xdr:row>
      <xdr:rowOff>114300</xdr:rowOff>
    </xdr:from>
    <xdr:ext cx="8696325" cy="3667125"/>
    <xdr:graphicFrame macro="">
      <xdr:nvGraphicFramePr>
        <xdr:cNvPr id="2122455012" name="Chart 8">
          <a:extLst>
            <a:ext uri="{FF2B5EF4-FFF2-40B4-BE49-F238E27FC236}">
              <a16:creationId xmlns:a16="http://schemas.microsoft.com/office/drawing/2014/main" id="{00000000-0008-0000-0A00-0000E41782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9</xdr:col>
      <xdr:colOff>466725</xdr:colOff>
      <xdr:row>0</xdr:row>
      <xdr:rowOff>0</xdr:rowOff>
    </xdr:from>
    <xdr:ext cx="2066925" cy="53340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487025" y="0"/>
          <a:ext cx="2066925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142875</xdr:colOff>
      <xdr:row>0</xdr:row>
      <xdr:rowOff>57150</xdr:rowOff>
    </xdr:from>
    <xdr:ext cx="1466850" cy="4000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981076</xdr:colOff>
      <xdr:row>3</xdr:row>
      <xdr:rowOff>1</xdr:rowOff>
    </xdr:from>
    <xdr:ext cx="1476374" cy="400050"/>
    <xdr:sp macro="" textlink="">
      <xdr:nvSpPr>
        <xdr:cNvPr id="6" name="Shape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11001376" y="685801"/>
          <a:ext cx="1476374" cy="400050"/>
        </a:xfrm>
        <a:prstGeom prst="roundRect">
          <a:avLst>
            <a:gd name="adj" fmla="val 16667"/>
          </a:avLst>
        </a:prstGeom>
        <a:solidFill>
          <a:srgbClr val="004663"/>
        </a:solidFill>
        <a:ln w="9525" cap="flat" cmpd="sng">
          <a:solidFill>
            <a:srgbClr val="4A7D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F243E"/>
            </a:buClr>
            <a:buSzPts val="2400"/>
            <a:buFont typeface="Calibri"/>
            <a:buNone/>
          </a:pPr>
          <a:r>
            <a:rPr lang="en-US" sz="1600" b="1">
              <a:solidFill>
                <a:schemeClr val="bg1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050">
            <a:solidFill>
              <a:schemeClr val="bg1"/>
            </a:solidFill>
          </a:endParaRPr>
        </a:p>
      </xdr:txBody>
    </xdr:sp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31</xdr:row>
      <xdr:rowOff>133350</xdr:rowOff>
    </xdr:from>
    <xdr:ext cx="13182600" cy="4905375"/>
    <xdr:graphicFrame macro="">
      <xdr:nvGraphicFramePr>
        <xdr:cNvPr id="2" name="Chart 3" title="Gráfic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352425</xdr:colOff>
      <xdr:row>4</xdr:row>
      <xdr:rowOff>38100</xdr:rowOff>
    </xdr:from>
    <xdr:ext cx="1504950" cy="428625"/>
    <xdr:sp macro="" textlink="">
      <xdr:nvSpPr>
        <xdr:cNvPr id="3" name="Shap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1306175" y="838200"/>
          <a:ext cx="1504950" cy="428625"/>
        </a:xfrm>
        <a:prstGeom prst="roundRect">
          <a:avLst>
            <a:gd name="adj" fmla="val 16667"/>
          </a:avLst>
        </a:prstGeom>
        <a:solidFill>
          <a:srgbClr val="004663"/>
        </a:solidFill>
        <a:ln w="9525" cap="flat" cmpd="sng">
          <a:solidFill>
            <a:srgbClr val="4A7D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F243E"/>
            </a:buClr>
            <a:buSzPts val="2400"/>
            <a:buFont typeface="Calibri"/>
            <a:buNone/>
          </a:pPr>
          <a:r>
            <a:rPr lang="en-US" sz="1600" b="1">
              <a:solidFill>
                <a:schemeClr val="bg1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  <a:sym typeface="Calibri"/>
            </a:rPr>
            <a:t>Contenido</a:t>
          </a:r>
          <a:endParaRPr sz="105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oneCellAnchor>
  <xdr:oneCellAnchor>
    <xdr:from>
      <xdr:col>0</xdr:col>
      <xdr:colOff>114300</xdr:colOff>
      <xdr:row>0</xdr:row>
      <xdr:rowOff>142876</xdr:rowOff>
    </xdr:from>
    <xdr:ext cx="1581149" cy="361950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4300" y="142876"/>
          <a:ext cx="1581149" cy="3619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219075</xdr:colOff>
      <xdr:row>0</xdr:row>
      <xdr:rowOff>76200</xdr:rowOff>
    </xdr:from>
    <xdr:ext cx="1666875" cy="51435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2825" y="76200"/>
          <a:ext cx="1666875" cy="514350"/>
        </a:xfrm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97490</xdr:colOff>
      <xdr:row>42</xdr:row>
      <xdr:rowOff>33618</xdr:rowOff>
    </xdr:from>
    <xdr:ext cx="12834097" cy="4930588"/>
    <xdr:graphicFrame macro="">
      <xdr:nvGraphicFramePr>
        <xdr:cNvPr id="1905803640" name="Chart 11">
          <a:extLst>
            <a:ext uri="{FF2B5EF4-FFF2-40B4-BE49-F238E27FC236}">
              <a16:creationId xmlns:a16="http://schemas.microsoft.com/office/drawing/2014/main" id="{00000000-0008-0000-0C00-0000784198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323850</xdr:colOff>
      <xdr:row>3</xdr:row>
      <xdr:rowOff>28575</xdr:rowOff>
    </xdr:from>
    <xdr:ext cx="2057400" cy="371475"/>
    <xdr:sp macro="" textlink="">
      <xdr:nvSpPr>
        <xdr:cNvPr id="20" name="Shape 2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4322063" y="3599025"/>
          <a:ext cx="2047875" cy="361950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117"/>
            </a:srgbClr>
          </a:outerShdw>
        </a:effectLst>
      </xdr:spPr>
      <xdr:txBody>
        <a:bodyPr spcFirstLastPara="1" wrap="square" lIns="27425" tIns="27425" rIns="27425" bIns="27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FFFF"/>
            </a:buClr>
            <a:buSzPts val="1600"/>
            <a:buFont typeface="Calibri"/>
            <a:buNone/>
          </a:pPr>
          <a:r>
            <a:rPr lang="en-US" sz="1600" b="1" i="0" u="none" strike="noStrik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100"/>
        </a:p>
      </xdr:txBody>
    </xdr:sp>
    <xdr:clientData fLocksWithSheet="0"/>
  </xdr:oneCellAnchor>
  <xdr:oneCellAnchor>
    <xdr:from>
      <xdr:col>8</xdr:col>
      <xdr:colOff>1165972</xdr:colOff>
      <xdr:row>0</xdr:row>
      <xdr:rowOff>0</xdr:rowOff>
    </xdr:from>
    <xdr:ext cx="2428875" cy="45720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576237" y="0"/>
          <a:ext cx="2428875" cy="4572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134470</xdr:colOff>
      <xdr:row>0</xdr:row>
      <xdr:rowOff>67235</xdr:rowOff>
    </xdr:from>
    <xdr:ext cx="1826558" cy="470647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4470" y="67235"/>
          <a:ext cx="1826558" cy="470647"/>
        </a:xfrm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23</xdr:row>
      <xdr:rowOff>19050</xdr:rowOff>
    </xdr:from>
    <xdr:ext cx="13696950" cy="4608980"/>
    <xdr:graphicFrame macro="">
      <xdr:nvGraphicFramePr>
        <xdr:cNvPr id="1562919321" name="Chart 16">
          <a:extLst>
            <a:ext uri="{FF2B5EF4-FFF2-40B4-BE49-F238E27FC236}">
              <a16:creationId xmlns:a16="http://schemas.microsoft.com/office/drawing/2014/main" id="{00000000-0008-0000-0D00-0000994128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235323</xdr:colOff>
      <xdr:row>3</xdr:row>
      <xdr:rowOff>163046</xdr:rowOff>
    </xdr:from>
    <xdr:ext cx="1964952" cy="554131"/>
    <xdr:sp macro="" textlink="">
      <xdr:nvSpPr>
        <xdr:cNvPr id="25" name="Shape 2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SpPr/>
      </xdr:nvSpPr>
      <xdr:spPr>
        <a:xfrm>
          <a:off x="12158382" y="801781"/>
          <a:ext cx="1964952" cy="554131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117"/>
            </a:srgbClr>
          </a:outerShdw>
        </a:effectLst>
      </xdr:spPr>
      <xdr:txBody>
        <a:bodyPr spcFirstLastPara="1" wrap="square" lIns="27425" tIns="27425" rIns="27425" bIns="27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FFFF"/>
            </a:buClr>
            <a:buSzPts val="1600"/>
            <a:buFont typeface="Calibri"/>
            <a:buNone/>
          </a:pPr>
          <a:r>
            <a:rPr lang="en-US" sz="1600" b="1" i="0" u="none" strike="noStrik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100"/>
        </a:p>
      </xdr:txBody>
    </xdr:sp>
    <xdr:clientData fLocksWithSheet="0"/>
  </xdr:oneCellAnchor>
  <xdr:oneCellAnchor>
    <xdr:from>
      <xdr:col>11</xdr:col>
      <xdr:colOff>765361</xdr:colOff>
      <xdr:row>0</xdr:row>
      <xdr:rowOff>0</xdr:rowOff>
    </xdr:from>
    <xdr:ext cx="2428875" cy="62865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724714" y="0"/>
          <a:ext cx="24288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171451</xdr:colOff>
      <xdr:row>0</xdr:row>
      <xdr:rowOff>38100</xdr:rowOff>
    </xdr:from>
    <xdr:ext cx="1699932" cy="510988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71451" y="38100"/>
          <a:ext cx="1699932" cy="510988"/>
        </a:xfrm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177800</xdr:colOff>
      <xdr:row>25</xdr:row>
      <xdr:rowOff>88900</xdr:rowOff>
    </xdr:from>
    <xdr:ext cx="14545129" cy="4455886"/>
    <xdr:graphicFrame macro="">
      <xdr:nvGraphicFramePr>
        <xdr:cNvPr id="1425594280" name="Chart 15">
          <a:extLst>
            <a:ext uri="{FF2B5EF4-FFF2-40B4-BE49-F238E27FC236}">
              <a16:creationId xmlns:a16="http://schemas.microsoft.com/office/drawing/2014/main" id="{00000000-0008-0000-0E00-0000A8D7F8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277586</xdr:colOff>
      <xdr:row>4</xdr:row>
      <xdr:rowOff>152400</xdr:rowOff>
    </xdr:from>
    <xdr:ext cx="2057400" cy="590550"/>
    <xdr:sp macro="" textlink="">
      <xdr:nvSpPr>
        <xdr:cNvPr id="24" name="Shape 2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SpPr/>
      </xdr:nvSpPr>
      <xdr:spPr>
        <a:xfrm>
          <a:off x="12796157" y="914400"/>
          <a:ext cx="2057400" cy="590550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117"/>
            </a:srgbClr>
          </a:outerShdw>
        </a:effectLst>
      </xdr:spPr>
      <xdr:txBody>
        <a:bodyPr spcFirstLastPara="1" wrap="square" lIns="27425" tIns="27425" rIns="27425" bIns="27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FFFF"/>
            </a:buClr>
            <a:buSzPts val="1600"/>
            <a:buFont typeface="Calibri"/>
            <a:buNone/>
          </a:pPr>
          <a:r>
            <a:rPr lang="en-US" sz="1600" b="1" i="0" u="none" strike="noStrik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100"/>
        </a:p>
      </xdr:txBody>
    </xdr:sp>
    <xdr:clientData fLocksWithSheet="0"/>
  </xdr:oneCellAnchor>
  <xdr:oneCellAnchor>
    <xdr:from>
      <xdr:col>11</xdr:col>
      <xdr:colOff>962025</xdr:colOff>
      <xdr:row>0</xdr:row>
      <xdr:rowOff>0</xdr:rowOff>
    </xdr:from>
    <xdr:ext cx="2409825" cy="61912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500882" y="0"/>
          <a:ext cx="2409825" cy="6191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142875</xdr:colOff>
      <xdr:row>0</xdr:row>
      <xdr:rowOff>9525</xdr:rowOff>
    </xdr:from>
    <xdr:ext cx="1800225" cy="5048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39459</xdr:colOff>
      <xdr:row>12</xdr:row>
      <xdr:rowOff>291352</xdr:rowOff>
    </xdr:from>
    <xdr:to>
      <xdr:col>5</xdr:col>
      <xdr:colOff>1086971</xdr:colOff>
      <xdr:row>29</xdr:row>
      <xdr:rowOff>33617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257736</xdr:colOff>
      <xdr:row>2</xdr:row>
      <xdr:rowOff>0</xdr:rowOff>
    </xdr:from>
    <xdr:to>
      <xdr:col>11</xdr:col>
      <xdr:colOff>1176618</xdr:colOff>
      <xdr:row>2</xdr:row>
      <xdr:rowOff>414617</xdr:rowOff>
    </xdr:to>
    <xdr:sp macro="" textlink="">
      <xdr:nvSpPr>
        <xdr:cNvPr id="4" name="3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15083118" y="806824"/>
          <a:ext cx="2106706" cy="414617"/>
        </a:xfrm>
        <a:prstGeom prst="roundRect">
          <a:avLst/>
        </a:prstGeom>
        <a:solidFill>
          <a:srgbClr val="00466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400" b="1"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oneCellAnchor>
    <xdr:from>
      <xdr:col>10</xdr:col>
      <xdr:colOff>31537</xdr:colOff>
      <xdr:row>0</xdr:row>
      <xdr:rowOff>0</xdr:rowOff>
    </xdr:from>
    <xdr:ext cx="2409825" cy="619125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856919" y="0"/>
          <a:ext cx="2409825" cy="6191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9525</xdr:rowOff>
    </xdr:from>
    <xdr:ext cx="1800225" cy="504825"/>
    <xdr:pic>
      <xdr:nvPicPr>
        <xdr:cNvPr id="6" name="image2.png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6882" y="9525"/>
          <a:ext cx="18002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771525</xdr:colOff>
      <xdr:row>3</xdr:row>
      <xdr:rowOff>28575</xdr:rowOff>
    </xdr:from>
    <xdr:ext cx="1771650" cy="609600"/>
    <xdr:sp macro="" textlink="">
      <xdr:nvSpPr>
        <xdr:cNvPr id="2" name="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8602325" y="971550"/>
          <a:ext cx="1771650" cy="609600"/>
        </a:xfrm>
        <a:prstGeom prst="roundRect">
          <a:avLst>
            <a:gd name="adj" fmla="val 16667"/>
          </a:avLst>
        </a:prstGeom>
        <a:solidFill>
          <a:srgbClr val="004663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600"/>
            <a:buFont typeface="Arial"/>
            <a:buNone/>
          </a:pPr>
          <a:r>
            <a:rPr lang="en-US" sz="16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400"/>
        </a:p>
      </xdr:txBody>
    </xdr:sp>
    <xdr:clientData fLocksWithSheet="0"/>
  </xdr:oneCellAnchor>
  <xdr:oneCellAnchor>
    <xdr:from>
      <xdr:col>0</xdr:col>
      <xdr:colOff>361951</xdr:colOff>
      <xdr:row>0</xdr:row>
      <xdr:rowOff>161926</xdr:rowOff>
    </xdr:from>
    <xdr:ext cx="2590800" cy="485774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1951" y="161926"/>
          <a:ext cx="2590800" cy="485774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152400</xdr:colOff>
      <xdr:row>0</xdr:row>
      <xdr:rowOff>0</xdr:rowOff>
    </xdr:from>
    <xdr:ext cx="3609975" cy="781050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783050" y="0"/>
          <a:ext cx="3609975" cy="7810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1304925</xdr:colOff>
      <xdr:row>5</xdr:row>
      <xdr:rowOff>19050</xdr:rowOff>
    </xdr:from>
    <xdr:ext cx="1600200" cy="390524"/>
    <xdr:sp macro="" textlink="">
      <xdr:nvSpPr>
        <xdr:cNvPr id="2" name="Shap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449925" y="647700"/>
          <a:ext cx="1600200" cy="390524"/>
        </a:xfrm>
        <a:prstGeom prst="roundRect">
          <a:avLst>
            <a:gd name="adj" fmla="val 16667"/>
          </a:avLst>
        </a:prstGeom>
        <a:solidFill>
          <a:schemeClr val="accent1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600"/>
            <a:buFont typeface="Arial"/>
            <a:buNone/>
          </a:pPr>
          <a:r>
            <a:rPr lang="en-US" sz="16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400"/>
        </a:p>
      </xdr:txBody>
    </xdr:sp>
    <xdr:clientData fLocksWithSheet="0"/>
  </xdr:oneCellAnchor>
  <xdr:oneCellAnchor>
    <xdr:from>
      <xdr:col>0</xdr:col>
      <xdr:colOff>266700</xdr:colOff>
      <xdr:row>0</xdr:row>
      <xdr:rowOff>66675</xdr:rowOff>
    </xdr:from>
    <xdr:ext cx="1800225" cy="4286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6700" y="66675"/>
          <a:ext cx="1800225" cy="428625"/>
        </a:xfrm>
        <a:prstGeom prst="rect">
          <a:avLst/>
        </a:prstGeom>
        <a:noFill/>
      </xdr:spPr>
    </xdr:pic>
    <xdr:clientData fLocksWithSheet="0"/>
  </xdr:oneCellAnchor>
  <xdr:oneCellAnchor>
    <xdr:from>
      <xdr:col>13</xdr:col>
      <xdr:colOff>639536</xdr:colOff>
      <xdr:row>0</xdr:row>
      <xdr:rowOff>44904</xdr:rowOff>
    </xdr:from>
    <xdr:ext cx="2300967" cy="581025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798143" y="44904"/>
          <a:ext cx="2300967" cy="5810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19</xdr:row>
      <xdr:rowOff>0</xdr:rowOff>
    </xdr:from>
    <xdr:ext cx="6334125" cy="2371725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838200</xdr:colOff>
      <xdr:row>3</xdr:row>
      <xdr:rowOff>0</xdr:rowOff>
    </xdr:from>
    <xdr:ext cx="1400175" cy="381000"/>
    <xdr:sp macro="" textlink="">
      <xdr:nvSpPr>
        <xdr:cNvPr id="4" name="Shape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649325" y="361950"/>
          <a:ext cx="1400175" cy="381000"/>
        </a:xfrm>
        <a:prstGeom prst="roundRect">
          <a:avLst>
            <a:gd name="adj" fmla="val 16667"/>
          </a:avLst>
        </a:prstGeom>
        <a:solidFill>
          <a:schemeClr val="accent1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Arial"/>
            <a:buNone/>
          </a:pPr>
          <a:r>
            <a:rPr lang="en-US" sz="14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400"/>
        </a:p>
      </xdr:txBody>
    </xdr:sp>
    <xdr:clientData fLocksWithSheet="0"/>
  </xdr:oneCellAnchor>
  <xdr:oneCellAnchor>
    <xdr:from>
      <xdr:col>0</xdr:col>
      <xdr:colOff>152400</xdr:colOff>
      <xdr:row>0</xdr:row>
      <xdr:rowOff>69397</xdr:rowOff>
    </xdr:from>
    <xdr:ext cx="1457325" cy="311603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2400" y="69397"/>
          <a:ext cx="1457325" cy="311603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676275</xdr:colOff>
      <xdr:row>0</xdr:row>
      <xdr:rowOff>0</xdr:rowOff>
    </xdr:from>
    <xdr:ext cx="1572985" cy="381000"/>
    <xdr:pic>
      <xdr:nvPicPr>
        <xdr:cNvPr id="8" name="image2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487400" y="0"/>
          <a:ext cx="1572985" cy="38100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32</xdr:row>
      <xdr:rowOff>75766</xdr:rowOff>
    </xdr:from>
    <xdr:ext cx="19835812" cy="8340869"/>
    <xdr:graphicFrame macro="">
      <xdr:nvGraphicFramePr>
        <xdr:cNvPr id="54328008" name="Chart 12">
          <a:extLst>
            <a:ext uri="{FF2B5EF4-FFF2-40B4-BE49-F238E27FC236}">
              <a16:creationId xmlns:a16="http://schemas.microsoft.com/office/drawing/2014/main" id="{00000000-0008-0000-0300-0000C8FA3C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681470</xdr:colOff>
      <xdr:row>4</xdr:row>
      <xdr:rowOff>159327</xdr:rowOff>
    </xdr:from>
    <xdr:ext cx="2390775" cy="676275"/>
    <xdr:sp macro="" textlink="">
      <xdr:nvSpPr>
        <xdr:cNvPr id="21" name="Shape 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7358879" y="1129145"/>
          <a:ext cx="2390775" cy="676275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117"/>
            </a:srgbClr>
          </a:outerShdw>
        </a:effectLst>
      </xdr:spPr>
      <xdr:txBody>
        <a:bodyPr spcFirstLastPara="1" wrap="square" lIns="27425" tIns="27425" rIns="27425" bIns="27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FFFF"/>
            </a:buClr>
            <a:buSzPts val="1600"/>
            <a:buFont typeface="Calibri"/>
            <a:buNone/>
          </a:pPr>
          <a:r>
            <a:rPr lang="en-US" sz="1600" b="1" i="0" u="none" strike="noStrik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100"/>
        </a:p>
      </xdr:txBody>
    </xdr:sp>
    <xdr:clientData fLocksWithSheet="0"/>
  </xdr:oneCellAnchor>
  <xdr:oneCellAnchor>
    <xdr:from>
      <xdr:col>0</xdr:col>
      <xdr:colOff>1733550</xdr:colOff>
      <xdr:row>0</xdr:row>
      <xdr:rowOff>47625</xdr:rowOff>
    </xdr:from>
    <xdr:ext cx="0" cy="390525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215612</xdr:colOff>
      <xdr:row>0</xdr:row>
      <xdr:rowOff>0</xdr:rowOff>
    </xdr:from>
    <xdr:ext cx="2914650" cy="71437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893021" y="0"/>
          <a:ext cx="2914650" cy="7143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142875</xdr:colOff>
      <xdr:row>0</xdr:row>
      <xdr:rowOff>114301</xdr:rowOff>
    </xdr:from>
    <xdr:ext cx="2195080" cy="491836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2875" y="114301"/>
          <a:ext cx="2195080" cy="491836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320674</xdr:colOff>
      <xdr:row>22</xdr:row>
      <xdr:rowOff>36737</xdr:rowOff>
    </xdr:from>
    <xdr:ext cx="12728575" cy="3746047"/>
    <xdr:graphicFrame macro="">
      <xdr:nvGraphicFramePr>
        <xdr:cNvPr id="416876257" name="Chart 9">
          <a:extLst>
            <a:ext uri="{FF2B5EF4-FFF2-40B4-BE49-F238E27FC236}">
              <a16:creationId xmlns:a16="http://schemas.microsoft.com/office/drawing/2014/main" id="{00000000-0008-0000-0400-0000E106D9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24</xdr:col>
      <xdr:colOff>253093</xdr:colOff>
      <xdr:row>5</xdr:row>
      <xdr:rowOff>107496</xdr:rowOff>
    </xdr:from>
    <xdr:ext cx="1752600" cy="504825"/>
    <xdr:sp macro="" textlink="">
      <xdr:nvSpPr>
        <xdr:cNvPr id="18" name="Shape 1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24691522" y="923925"/>
          <a:ext cx="1752600" cy="504825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117"/>
            </a:srgbClr>
          </a:outerShdw>
        </a:effectLst>
      </xdr:spPr>
      <xdr:txBody>
        <a:bodyPr spcFirstLastPara="1" wrap="square" lIns="27425" tIns="27425" rIns="27425" bIns="27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FFFF"/>
            </a:buClr>
            <a:buSzPts val="1600"/>
            <a:buFont typeface="Calibri"/>
            <a:buNone/>
          </a:pPr>
          <a:r>
            <a:rPr lang="en-US" sz="1600" b="1" i="0" u="none" strike="noStrik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100"/>
        </a:p>
      </xdr:txBody>
    </xdr:sp>
    <xdr:clientData fLocksWithSheet="0"/>
  </xdr:oneCellAnchor>
  <xdr:oneCellAnchor>
    <xdr:from>
      <xdr:col>24</xdr:col>
      <xdr:colOff>10886</xdr:colOff>
      <xdr:row>0</xdr:row>
      <xdr:rowOff>0</xdr:rowOff>
    </xdr:from>
    <xdr:ext cx="2057400" cy="53340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449315" y="0"/>
          <a:ext cx="205740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0</xdr:row>
      <xdr:rowOff>57150</xdr:rowOff>
    </xdr:from>
    <xdr:ext cx="1476375" cy="3905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78687</xdr:colOff>
      <xdr:row>4</xdr:row>
      <xdr:rowOff>99391</xdr:rowOff>
    </xdr:from>
    <xdr:ext cx="1321076" cy="375202"/>
    <xdr:sp macro="" textlink="">
      <xdr:nvSpPr>
        <xdr:cNvPr id="19" name="Shape 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/>
      </xdr:nvSpPr>
      <xdr:spPr>
        <a:xfrm>
          <a:off x="9852165" y="894521"/>
          <a:ext cx="1321076" cy="375202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117"/>
            </a:srgbClr>
          </a:outerShdw>
        </a:effectLst>
      </xdr:spPr>
      <xdr:txBody>
        <a:bodyPr spcFirstLastPara="1" wrap="square" lIns="27425" tIns="27425" rIns="27425" bIns="27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FFFF"/>
            </a:buClr>
            <a:buSzPts val="1600"/>
            <a:buFont typeface="Calibri"/>
            <a:buNone/>
          </a:pPr>
          <a:r>
            <a:rPr lang="en-US" sz="1600" b="1" i="0" u="none" strike="noStrik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100"/>
        </a:p>
      </xdr:txBody>
    </xdr:sp>
    <xdr:clientData fLocksWithSheet="0"/>
  </xdr:oneCellAnchor>
  <xdr:oneCellAnchor>
    <xdr:from>
      <xdr:col>12</xdr:col>
      <xdr:colOff>16564</xdr:colOff>
      <xdr:row>0</xdr:row>
      <xdr:rowOff>0</xdr:rowOff>
    </xdr:from>
    <xdr:ext cx="2197929" cy="472109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69455" y="0"/>
          <a:ext cx="2197929" cy="472109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109745</xdr:colOff>
      <xdr:row>0</xdr:row>
      <xdr:rowOff>124240</xdr:rowOff>
    </xdr:from>
    <xdr:ext cx="1414255" cy="372717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45" y="124240"/>
          <a:ext cx="1414255" cy="372717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247650</xdr:colOff>
      <xdr:row>3</xdr:row>
      <xdr:rowOff>85725</xdr:rowOff>
    </xdr:from>
    <xdr:ext cx="1390650" cy="361950"/>
    <xdr:sp macro="" textlink="">
      <xdr:nvSpPr>
        <xdr:cNvPr id="2" name="Shape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1991975" y="571500"/>
          <a:ext cx="1390650" cy="361950"/>
        </a:xfrm>
        <a:prstGeom prst="roundRect">
          <a:avLst>
            <a:gd name="adj" fmla="val 16667"/>
          </a:avLst>
        </a:prstGeom>
        <a:solidFill>
          <a:schemeClr val="accent5"/>
        </a:solidFill>
        <a:ln w="9525" cap="flat" cmpd="sng">
          <a:solidFill>
            <a:srgbClr val="4A7D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F243E"/>
            </a:buClr>
            <a:buSzPts val="1600"/>
            <a:buFont typeface="Arial"/>
            <a:buNone/>
          </a:pPr>
          <a:r>
            <a:rPr lang="en-US" sz="1600" b="1">
              <a:solidFill>
                <a:srgbClr val="0F243E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400"/>
        </a:p>
      </xdr:txBody>
    </xdr:sp>
    <xdr:clientData fLocksWithSheet="0"/>
  </xdr:oneCellAnchor>
  <xdr:oneCellAnchor>
    <xdr:from>
      <xdr:col>0</xdr:col>
      <xdr:colOff>57150</xdr:colOff>
      <xdr:row>0</xdr:row>
      <xdr:rowOff>0</xdr:rowOff>
    </xdr:from>
    <xdr:ext cx="1028700" cy="333375"/>
    <xdr:pic>
      <xdr:nvPicPr>
        <xdr:cNvPr id="3" name="image4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0"/>
          <a:ext cx="1028700" cy="333375"/>
        </a:xfrm>
        <a:prstGeom prst="rect">
          <a:avLst/>
        </a:prstGeom>
        <a:noFill/>
      </xdr:spPr>
    </xdr:pic>
    <xdr:clientData fLocksWithSheet="0"/>
  </xdr:oneCellAnchor>
  <xdr:oneCellAnchor>
    <xdr:from>
      <xdr:col>14</xdr:col>
      <xdr:colOff>238125</xdr:colOff>
      <xdr:row>0</xdr:row>
      <xdr:rowOff>0</xdr:rowOff>
    </xdr:from>
    <xdr:ext cx="1400175" cy="361950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982450" y="0"/>
          <a:ext cx="1400175" cy="361950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22</xdr:row>
      <xdr:rowOff>133350</xdr:rowOff>
    </xdr:from>
    <xdr:ext cx="8020050" cy="3781425"/>
    <xdr:graphicFrame macro="">
      <xdr:nvGraphicFramePr>
        <xdr:cNvPr id="327854355" name="Chart 5">
          <a:extLst>
            <a:ext uri="{FF2B5EF4-FFF2-40B4-BE49-F238E27FC236}">
              <a16:creationId xmlns:a16="http://schemas.microsoft.com/office/drawing/2014/main" id="{00000000-0008-0000-0800-000013A98A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419100</xdr:colOff>
      <xdr:row>48</xdr:row>
      <xdr:rowOff>142875</xdr:rowOff>
    </xdr:from>
    <xdr:ext cx="8020050" cy="3781425"/>
    <xdr:graphicFrame macro="">
      <xdr:nvGraphicFramePr>
        <xdr:cNvPr id="1370213914" name="Chart 6">
          <a:extLst>
            <a:ext uri="{FF2B5EF4-FFF2-40B4-BE49-F238E27FC236}">
              <a16:creationId xmlns:a16="http://schemas.microsoft.com/office/drawing/2014/main" id="{00000000-0008-0000-0800-00001ACEAB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9</xdr:col>
      <xdr:colOff>1012029</xdr:colOff>
      <xdr:row>2</xdr:row>
      <xdr:rowOff>188118</xdr:rowOff>
    </xdr:from>
    <xdr:ext cx="1643063" cy="478631"/>
    <xdr:sp macro="" textlink="">
      <xdr:nvSpPr>
        <xdr:cNvPr id="17" name="Shape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11334748" y="640556"/>
          <a:ext cx="1643063" cy="478631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117"/>
            </a:srgbClr>
          </a:outerShdw>
        </a:effectLst>
      </xdr:spPr>
      <xdr:txBody>
        <a:bodyPr spcFirstLastPara="1" wrap="square" lIns="27425" tIns="27425" rIns="27425" bIns="27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FFFF"/>
            </a:buClr>
            <a:buSzPts val="1600"/>
            <a:buFont typeface="Calibri"/>
            <a:buNone/>
          </a:pPr>
          <a:r>
            <a:rPr lang="en-US" sz="1600" b="1" i="0" u="none" strike="noStrik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100"/>
        </a:p>
      </xdr:txBody>
    </xdr:sp>
    <xdr:clientData fLocksWithSheet="0"/>
  </xdr:oneCellAnchor>
  <xdr:oneCellAnchor>
    <xdr:from>
      <xdr:col>9</xdr:col>
      <xdr:colOff>785812</xdr:colOff>
      <xdr:row>0</xdr:row>
      <xdr:rowOff>0</xdr:rowOff>
    </xdr:from>
    <xdr:ext cx="1933575" cy="57150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08531" y="0"/>
          <a:ext cx="1933575" cy="5715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0</xdr:row>
      <xdr:rowOff>76201</xdr:rowOff>
    </xdr:from>
    <xdr:ext cx="1271587" cy="423862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80975" y="76201"/>
          <a:ext cx="1271587" cy="423862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JEISON%20ESTIVEN%20PINEDA%20NOBLES-ANDRES/Anexo/C:/Users/usuario/Documents/Oficina/SOLICITUDES%20/Plan11/archivos1/EXEL/ANPRO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Excel.app/D200ECE5/ANPRO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JEISON%20ESTIVEN%20PINEDA%20NOBLES-ANDRES/Anexo/C:/Users/usuario/Documents/Oficina/SOLICITUDES%20/D:/Oswaldo/Plan%20Mejoramiento%202017/Plan%20de%20Mejoramiento%202006-2014%20por%20Proces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Excel.app/10324033/FUGAS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FORM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FORM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 Juridicas del R P y C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Z996"/>
  <sheetViews>
    <sheetView showGridLines="0" tabSelected="1" workbookViewId="0">
      <selection activeCell="A16" sqref="A16"/>
    </sheetView>
  </sheetViews>
  <sheetFormatPr baseColWidth="10" defaultColWidth="0" defaultRowHeight="15" customHeight="1" x14ac:dyDescent="0.2"/>
  <cols>
    <col min="1" max="1" width="106.42578125" customWidth="1"/>
    <col min="2" max="26" width="10.7109375" customWidth="1"/>
    <col min="27" max="16384" width="14.42578125" hidden="1"/>
  </cols>
  <sheetData>
    <row r="1" spans="1:26" ht="12.75" customHeight="1" x14ac:dyDescent="0.2">
      <c r="A1" s="53"/>
    </row>
    <row r="2" spans="1:26" ht="12.75" customHeight="1" x14ac:dyDescent="0.2"/>
    <row r="3" spans="1:26" ht="12.75" customHeight="1" x14ac:dyDescent="0.2"/>
    <row r="4" spans="1:26" ht="12.75" customHeight="1" x14ac:dyDescent="0.2"/>
    <row r="5" spans="1:26" ht="12.75" customHeight="1" x14ac:dyDescent="0.2"/>
    <row r="6" spans="1:26" ht="25.5" customHeight="1" x14ac:dyDescent="0.25">
      <c r="A6" s="695" t="s">
        <v>0</v>
      </c>
      <c r="B6" s="696"/>
      <c r="C6" s="696"/>
      <c r="D6" s="696"/>
      <c r="E6" s="696"/>
      <c r="F6" s="696"/>
      <c r="G6" s="696"/>
    </row>
    <row r="7" spans="1:26" ht="12.75" customHeight="1" x14ac:dyDescent="0.2">
      <c r="A7" s="1"/>
    </row>
    <row r="8" spans="1:26" ht="12.75" customHeight="1" x14ac:dyDescent="0.2">
      <c r="A8" s="2"/>
    </row>
    <row r="9" spans="1:26" s="125" customFormat="1" ht="12.75" customHeight="1" x14ac:dyDescent="0.2">
      <c r="A9" s="2"/>
    </row>
    <row r="10" spans="1:26" s="125" customFormat="1" ht="12.75" customHeight="1" x14ac:dyDescent="0.2">
      <c r="A10" s="2"/>
    </row>
    <row r="11" spans="1:26" ht="20.25" customHeight="1" x14ac:dyDescent="0.2">
      <c r="A11" s="93" t="s">
        <v>581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0.25" customHeight="1" x14ac:dyDescent="0.2">
      <c r="A12" s="93" t="s">
        <v>404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0.25" customHeight="1" x14ac:dyDescent="0.2">
      <c r="A13" s="93" t="s">
        <v>578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0.25" customHeight="1" x14ac:dyDescent="0.2">
      <c r="A14" s="93" t="s">
        <v>405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0.25" customHeight="1" x14ac:dyDescent="0.2">
      <c r="A15" s="93" t="s">
        <v>579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0.25" customHeight="1" x14ac:dyDescent="0.2">
      <c r="A16" s="93" t="s">
        <v>580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0.25" customHeight="1" x14ac:dyDescent="0.2">
      <c r="A17" s="93" t="s">
        <v>583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0.25" customHeight="1" x14ac:dyDescent="0.2">
      <c r="A18" s="93" t="s">
        <v>584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0.25" customHeight="1" x14ac:dyDescent="0.2">
      <c r="A19" s="93" t="s">
        <v>406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0.25" customHeight="1" x14ac:dyDescent="0.2">
      <c r="A20" s="93" t="s">
        <v>594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0.25" customHeight="1" x14ac:dyDescent="0.2">
      <c r="A21" s="93" t="s">
        <v>407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0.25" customHeight="1" x14ac:dyDescent="0.2">
      <c r="A22" s="93" t="s">
        <v>408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0.25" customHeight="1" x14ac:dyDescent="0.2">
      <c r="A23" s="93" t="s">
        <v>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0.25" customHeight="1" x14ac:dyDescent="0.2">
      <c r="A24" s="93" t="s">
        <v>409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0.25" customHeight="1" x14ac:dyDescent="0.2">
      <c r="A25" s="93" t="s">
        <v>410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7.25" customHeight="1" x14ac:dyDescent="0.2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7.25" customHeight="1" x14ac:dyDescent="0.2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7.25" customHeight="1" x14ac:dyDescent="0.2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7.25" customHeight="1" x14ac:dyDescent="0.2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7.25" customHeight="1" x14ac:dyDescent="0.2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7.25" customHeight="1" x14ac:dyDescent="0.2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7.25" customHeight="1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7.25" customHeight="1" x14ac:dyDescent="0.2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7.25" customHeight="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7.25" customHeight="1" x14ac:dyDescent="0.2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2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/>
    <row r="38" spans="1:26" ht="12.75" customHeight="1" x14ac:dyDescent="0.2"/>
    <row r="39" spans="1:26" ht="12.75" customHeight="1" x14ac:dyDescent="0.2"/>
    <row r="40" spans="1:26" ht="12.75" customHeight="1" x14ac:dyDescent="0.2"/>
    <row r="41" spans="1:26" ht="12.75" customHeight="1" x14ac:dyDescent="0.2"/>
    <row r="42" spans="1:26" ht="12.75" customHeight="1" x14ac:dyDescent="0.2"/>
    <row r="43" spans="1:26" ht="12.75" customHeight="1" x14ac:dyDescent="0.2"/>
    <row r="44" spans="1:26" ht="12.75" customHeight="1" x14ac:dyDescent="0.2"/>
    <row r="45" spans="1:26" ht="12.75" customHeight="1" x14ac:dyDescent="0.2"/>
    <row r="46" spans="1:26" ht="12.75" customHeight="1" x14ac:dyDescent="0.2"/>
    <row r="47" spans="1:26" ht="12.75" customHeight="1" x14ac:dyDescent="0.2"/>
    <row r="48" spans="1:2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</sheetData>
  <mergeCells count="1">
    <mergeCell ref="A6:G6"/>
  </mergeCells>
  <hyperlinks>
    <hyperlink ref="A11" location="'1.PPL POR ESTABLECIMIENTO'!A1" display="1. Población de Internos en Establecimientos de Reclusión y Regionales " xr:uid="{00000000-0004-0000-0000-000000000000}"/>
    <hyperlink ref="A12" location="'2. MPL ERON'!A1" display="2. Mujeres Intramural Eron" xr:uid="{00000000-0004-0000-0000-000001000000}"/>
    <hyperlink ref="A13" location="'3. SITUACIÓN JURIDICA PPL'!A1" display="3. Situacion Juridica PPL" xr:uid="{00000000-0004-0000-0000-000002000000}"/>
    <hyperlink ref="A14" location="'4 DELITOS PPL INTRAMURAL'!A1" display="4. Delitos PPL en  Intramural" xr:uid="{00000000-0004-0000-0000-000003000000}"/>
    <hyperlink ref="A15" location="'5. EDADES'!A1" display="5. Edades Rangos Etarios" xr:uid="{00000000-0004-0000-0000-000004000000}"/>
    <hyperlink ref="A16" location="'6. PPL CONDICIONES EXCEPCION'!A1" display="6. Población en Condiciones Excepcionales " xr:uid="{00000000-0004-0000-0000-000005000000}"/>
    <hyperlink ref="A17" location="' 7. ESCOLARIDAD INGRESO'!A1" display="7. Población de internos en Escolaridad" xr:uid="{00000000-0004-0000-0000-000006000000}"/>
    <hyperlink ref="A18" location="'8. PPL DOMICILIARIA'!A1" display="8. Población de internos en Domiciliaria " xr:uid="{00000000-0004-0000-0000-000007000000}"/>
    <hyperlink ref="A19" location="'9. DELITOS PPL DOMICILIARIA'!A1" display="9. Delitos PPL en Domiciliaria " xr:uid="{00000000-0004-0000-0000-000008000000}"/>
    <hyperlink ref="A20" location="'10.VIG. ELECTRONICA REGIONAL'!A1" display="10. Población de internos en Vigilancia Electronica" xr:uid="{00000000-0004-0000-0000-000009000000}"/>
    <hyperlink ref="A21" location="'11.DELITOS PPL VIG. ELECTRONICA'!A1" display="11. Delitos PPL en Vigilancia  Electronica" xr:uid="{00000000-0004-0000-0000-00000A000000}"/>
    <hyperlink ref="A22" location="'12. EXTRANJEROS NACIONAL'!A1" display="12. Poblacion Extranjera Nacional" xr:uid="{00000000-0004-0000-0000-00000B000000}"/>
    <hyperlink ref="A23" location="'13. TEE NACIONAL'!A1" display="13. Población de internos ocupados en trabajo, estudio y enseñanza (TEE)" xr:uid="{00000000-0004-0000-0000-00000C000000}"/>
    <hyperlink ref="A24" location="'14. REINCIDENTES NACIONAL '!A1" display="14. Población Reincidente Nacional " xr:uid="{00000000-0004-0000-0000-00000D000000}"/>
    <hyperlink ref="A25" location="'15.CONSOLIDADO NACIONAL PPL'!A1" display="15. Consolidado de Población de internos " xr:uid="{00000000-0004-0000-0000-00000E000000}"/>
  </hyperlinks>
  <pageMargins left="0.75" right="0.75" top="1" bottom="1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4:Z1003"/>
  <sheetViews>
    <sheetView zoomScale="70" zoomScaleNormal="70" workbookViewId="0">
      <selection activeCell="N30" sqref="N30"/>
    </sheetView>
  </sheetViews>
  <sheetFormatPr baseColWidth="10" defaultColWidth="0" defaultRowHeight="15" customHeight="1" x14ac:dyDescent="0.2"/>
  <cols>
    <col min="1" max="1" width="84.42578125" style="203" customWidth="1"/>
    <col min="2" max="2" width="13.42578125" style="203" customWidth="1"/>
    <col min="3" max="3" width="10.28515625" style="203" customWidth="1"/>
    <col min="4" max="4" width="12.140625" style="203" customWidth="1"/>
    <col min="5" max="5" width="13.42578125" style="203" customWidth="1"/>
    <col min="6" max="6" width="11.85546875" style="203" customWidth="1"/>
    <col min="7" max="7" width="12.140625" style="203" customWidth="1"/>
    <col min="8" max="8" width="13.42578125" style="203" customWidth="1"/>
    <col min="9" max="9" width="13.7109375" style="203" customWidth="1"/>
    <col min="10" max="10" width="12.140625" style="203" customWidth="1"/>
    <col min="11" max="11" width="21.42578125" style="203" customWidth="1"/>
    <col min="12" max="17" width="11.42578125" style="203" customWidth="1"/>
    <col min="18" max="26" width="10.7109375" style="203" customWidth="1"/>
    <col min="27" max="16384" width="14.42578125" style="203" hidden="1"/>
  </cols>
  <sheetData>
    <row r="4" spans="1:26" ht="15.75" customHeight="1" x14ac:dyDescent="0.25">
      <c r="A4" s="56"/>
      <c r="B4" s="131"/>
      <c r="C4" s="131"/>
      <c r="D4" s="131"/>
      <c r="E4" s="160"/>
      <c r="F4" s="160"/>
      <c r="G4" s="160"/>
      <c r="H4" s="160"/>
      <c r="I4" s="160"/>
      <c r="J4" s="160"/>
      <c r="K4" s="160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6" ht="15.75" customHeight="1" x14ac:dyDescent="0.25">
      <c r="A5" s="56"/>
      <c r="B5" s="131"/>
      <c r="C5" s="131"/>
      <c r="D5" s="131"/>
      <c r="E5" s="160"/>
      <c r="F5" s="160"/>
      <c r="G5" s="160"/>
      <c r="H5" s="160"/>
      <c r="I5" s="160"/>
      <c r="J5" s="160"/>
      <c r="K5" s="160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</row>
    <row r="6" spans="1:26" ht="15.75" customHeight="1" x14ac:dyDescent="0.25">
      <c r="A6" s="56"/>
      <c r="B6" s="131"/>
      <c r="C6" s="131"/>
      <c r="D6" s="131"/>
      <c r="E6" s="160"/>
      <c r="F6" s="160"/>
      <c r="G6" s="160"/>
      <c r="H6" s="160"/>
      <c r="I6" s="160"/>
      <c r="J6" s="160"/>
      <c r="K6" s="160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</row>
    <row r="7" spans="1:26" ht="15.75" customHeight="1" x14ac:dyDescent="0.25">
      <c r="A7" s="56"/>
      <c r="B7" s="131"/>
      <c r="C7" s="131"/>
      <c r="D7" s="131"/>
      <c r="E7" s="160"/>
      <c r="F7" s="160"/>
      <c r="G7" s="160"/>
      <c r="H7" s="160"/>
      <c r="I7" s="160"/>
      <c r="J7" s="160"/>
      <c r="K7" s="160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</row>
    <row r="8" spans="1:26" ht="15.75" customHeight="1" x14ac:dyDescent="0.2">
      <c r="A8" s="928" t="s">
        <v>306</v>
      </c>
      <c r="B8" s="929"/>
      <c r="C8" s="929"/>
      <c r="D8" s="929"/>
      <c r="E8" s="929"/>
      <c r="F8" s="929"/>
      <c r="G8" s="929"/>
      <c r="H8" s="929"/>
      <c r="I8" s="929"/>
      <c r="J8" s="929"/>
      <c r="K8" s="929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</row>
    <row r="9" spans="1:26" ht="15.75" customHeight="1" thickBot="1" x14ac:dyDescent="0.25">
      <c r="A9" s="709" t="s">
        <v>369</v>
      </c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</row>
    <row r="10" spans="1:26" ht="43.5" customHeight="1" x14ac:dyDescent="0.2">
      <c r="A10" s="765" t="s">
        <v>182</v>
      </c>
      <c r="B10" s="773" t="s">
        <v>119</v>
      </c>
      <c r="C10" s="837"/>
      <c r="D10" s="768"/>
      <c r="E10" s="773" t="s">
        <v>118</v>
      </c>
      <c r="F10" s="837"/>
      <c r="G10" s="768"/>
      <c r="H10" s="773" t="s">
        <v>307</v>
      </c>
      <c r="I10" s="837"/>
      <c r="J10" s="768"/>
      <c r="K10" s="771" t="s">
        <v>121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</row>
    <row r="11" spans="1:26" ht="58.5" customHeight="1" thickBot="1" x14ac:dyDescent="0.25">
      <c r="A11" s="834"/>
      <c r="B11" s="60" t="s">
        <v>189</v>
      </c>
      <c r="C11" s="60" t="s">
        <v>190</v>
      </c>
      <c r="D11" s="60" t="s">
        <v>108</v>
      </c>
      <c r="E11" s="60" t="s">
        <v>189</v>
      </c>
      <c r="F11" s="60" t="s">
        <v>308</v>
      </c>
      <c r="G11" s="60" t="s">
        <v>108</v>
      </c>
      <c r="H11" s="60" t="s">
        <v>189</v>
      </c>
      <c r="I11" s="60" t="s">
        <v>107</v>
      </c>
      <c r="J11" s="60" t="s">
        <v>108</v>
      </c>
      <c r="K11" s="828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</row>
    <row r="12" spans="1:26" ht="24" customHeight="1" x14ac:dyDescent="0.2">
      <c r="A12" s="61" t="s">
        <v>208</v>
      </c>
      <c r="B12" s="589">
        <v>7320</v>
      </c>
      <c r="C12" s="590">
        <v>2640</v>
      </c>
      <c r="D12" s="591">
        <v>9960</v>
      </c>
      <c r="E12" s="592">
        <v>4205</v>
      </c>
      <c r="F12" s="592">
        <v>2100</v>
      </c>
      <c r="G12" s="591">
        <v>6305</v>
      </c>
      <c r="H12" s="591">
        <v>11525</v>
      </c>
      <c r="I12" s="591">
        <v>4740</v>
      </c>
      <c r="J12" s="591">
        <v>16265</v>
      </c>
      <c r="K12" s="593">
        <v>0.17583593690879018</v>
      </c>
      <c r="L12" s="131"/>
      <c r="M12" s="131"/>
      <c r="N12" s="131"/>
      <c r="O12" s="135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</row>
    <row r="13" spans="1:26" ht="24" customHeight="1" x14ac:dyDescent="0.2">
      <c r="A13" s="62" t="s">
        <v>210</v>
      </c>
      <c r="B13" s="594">
        <v>7425</v>
      </c>
      <c r="C13" s="594">
        <v>732</v>
      </c>
      <c r="D13" s="594">
        <v>8157</v>
      </c>
      <c r="E13" s="594">
        <v>6496</v>
      </c>
      <c r="F13" s="594">
        <v>598</v>
      </c>
      <c r="G13" s="594">
        <v>7094</v>
      </c>
      <c r="H13" s="594">
        <v>13921</v>
      </c>
      <c r="I13" s="594">
        <v>1330</v>
      </c>
      <c r="J13" s="594">
        <v>15251</v>
      </c>
      <c r="K13" s="121">
        <v>0.16487389325520804</v>
      </c>
      <c r="L13" s="131"/>
      <c r="M13" s="131"/>
      <c r="N13" s="131"/>
      <c r="O13" s="135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</row>
    <row r="14" spans="1:26" ht="24" customHeight="1" x14ac:dyDescent="0.2">
      <c r="A14" s="61" t="s">
        <v>211</v>
      </c>
      <c r="B14" s="592">
        <v>4465</v>
      </c>
      <c r="C14" s="592">
        <v>375</v>
      </c>
      <c r="D14" s="592">
        <v>4840</v>
      </c>
      <c r="E14" s="592">
        <v>8081</v>
      </c>
      <c r="F14" s="592">
        <v>384</v>
      </c>
      <c r="G14" s="592">
        <v>8465</v>
      </c>
      <c r="H14" s="592">
        <v>12546</v>
      </c>
      <c r="I14" s="592">
        <v>759</v>
      </c>
      <c r="J14" s="592">
        <v>13305</v>
      </c>
      <c r="K14" s="123">
        <v>0.1438362828509962</v>
      </c>
      <c r="L14" s="131"/>
      <c r="M14" s="131"/>
      <c r="N14" s="131"/>
      <c r="O14" s="135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</row>
    <row r="15" spans="1:26" ht="24" customHeight="1" x14ac:dyDescent="0.2">
      <c r="A15" s="62" t="s">
        <v>209</v>
      </c>
      <c r="B15" s="594">
        <v>4337</v>
      </c>
      <c r="C15" s="594">
        <v>1722</v>
      </c>
      <c r="D15" s="594">
        <v>6059</v>
      </c>
      <c r="E15" s="594">
        <v>1908</v>
      </c>
      <c r="F15" s="594">
        <v>761</v>
      </c>
      <c r="G15" s="594">
        <v>2669</v>
      </c>
      <c r="H15" s="594">
        <v>6245</v>
      </c>
      <c r="I15" s="594">
        <v>2483</v>
      </c>
      <c r="J15" s="594">
        <v>8728</v>
      </c>
      <c r="K15" s="121">
        <v>9.4355736694738429E-2</v>
      </c>
      <c r="L15" s="131"/>
      <c r="M15" s="131"/>
      <c r="N15" s="131"/>
      <c r="O15" s="135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</row>
    <row r="16" spans="1:26" ht="24" customHeight="1" x14ac:dyDescent="0.2">
      <c r="A16" s="61" t="s">
        <v>212</v>
      </c>
      <c r="B16" s="592">
        <v>1871</v>
      </c>
      <c r="C16" s="592">
        <v>279</v>
      </c>
      <c r="D16" s="592">
        <v>2150</v>
      </c>
      <c r="E16" s="592">
        <v>5333</v>
      </c>
      <c r="F16" s="592">
        <v>330</v>
      </c>
      <c r="G16" s="592">
        <v>5663</v>
      </c>
      <c r="H16" s="592">
        <v>7204</v>
      </c>
      <c r="I16" s="592">
        <v>609</v>
      </c>
      <c r="J16" s="592">
        <v>7813</v>
      </c>
      <c r="K16" s="123">
        <v>8.4463951741062263E-2</v>
      </c>
      <c r="L16" s="131"/>
      <c r="M16" s="131"/>
      <c r="N16" s="131"/>
      <c r="O16" s="135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</row>
    <row r="17" spans="1:26" ht="24" customHeight="1" x14ac:dyDescent="0.2">
      <c r="A17" s="62" t="s">
        <v>219</v>
      </c>
      <c r="B17" s="594">
        <v>1598</v>
      </c>
      <c r="C17" s="594">
        <v>181</v>
      </c>
      <c r="D17" s="594">
        <v>1779</v>
      </c>
      <c r="E17" s="594">
        <v>2420</v>
      </c>
      <c r="F17" s="594">
        <v>198</v>
      </c>
      <c r="G17" s="594">
        <v>2618</v>
      </c>
      <c r="H17" s="594">
        <v>4018</v>
      </c>
      <c r="I17" s="594">
        <v>379</v>
      </c>
      <c r="J17" s="594">
        <v>4397</v>
      </c>
      <c r="K17" s="121">
        <v>4.7534621247337865E-2</v>
      </c>
      <c r="L17" s="131"/>
      <c r="M17" s="131"/>
      <c r="N17" s="131"/>
      <c r="O17" s="135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</row>
    <row r="18" spans="1:26" ht="24" customHeight="1" x14ac:dyDescent="0.2">
      <c r="A18" s="61" t="s">
        <v>215</v>
      </c>
      <c r="B18" s="592">
        <v>1521</v>
      </c>
      <c r="C18" s="592">
        <v>53</v>
      </c>
      <c r="D18" s="592">
        <v>1574</v>
      </c>
      <c r="E18" s="592">
        <v>669</v>
      </c>
      <c r="F18" s="592">
        <v>26</v>
      </c>
      <c r="G18" s="592">
        <v>695</v>
      </c>
      <c r="H18" s="592">
        <v>2190</v>
      </c>
      <c r="I18" s="592">
        <v>79</v>
      </c>
      <c r="J18" s="592">
        <v>2269</v>
      </c>
      <c r="K18" s="123">
        <v>2.4529464546329229E-2</v>
      </c>
      <c r="L18" s="131"/>
      <c r="M18" s="131"/>
      <c r="N18" s="131"/>
      <c r="O18" s="135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</row>
    <row r="19" spans="1:26" ht="24" customHeight="1" x14ac:dyDescent="0.2">
      <c r="A19" s="62" t="s">
        <v>214</v>
      </c>
      <c r="B19" s="594">
        <v>773</v>
      </c>
      <c r="C19" s="594">
        <v>677</v>
      </c>
      <c r="D19" s="594">
        <v>1450</v>
      </c>
      <c r="E19" s="594">
        <v>134</v>
      </c>
      <c r="F19" s="594">
        <v>71</v>
      </c>
      <c r="G19" s="594">
        <v>205</v>
      </c>
      <c r="H19" s="594">
        <v>907</v>
      </c>
      <c r="I19" s="594">
        <v>748</v>
      </c>
      <c r="J19" s="594">
        <v>1655</v>
      </c>
      <c r="K19" s="121">
        <v>1.7891698468124669E-2</v>
      </c>
      <c r="L19" s="131"/>
      <c r="M19" s="135"/>
      <c r="N19" s="131"/>
      <c r="O19" s="135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</row>
    <row r="20" spans="1:26" ht="24" customHeight="1" x14ac:dyDescent="0.2">
      <c r="A20" s="61" t="s">
        <v>309</v>
      </c>
      <c r="B20" s="592">
        <v>775</v>
      </c>
      <c r="C20" s="592">
        <v>68</v>
      </c>
      <c r="D20" s="592">
        <v>843</v>
      </c>
      <c r="E20" s="592">
        <v>490</v>
      </c>
      <c r="F20" s="592">
        <v>47</v>
      </c>
      <c r="G20" s="592">
        <v>537</v>
      </c>
      <c r="H20" s="592">
        <v>1265</v>
      </c>
      <c r="I20" s="592">
        <v>115</v>
      </c>
      <c r="J20" s="592">
        <v>1380</v>
      </c>
      <c r="K20" s="123">
        <v>1.4918757635052593E-2</v>
      </c>
      <c r="L20" s="131"/>
      <c r="M20" s="131"/>
      <c r="N20" s="131"/>
      <c r="O20" s="135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</row>
    <row r="21" spans="1:26" ht="24" customHeight="1" x14ac:dyDescent="0.2">
      <c r="A21" s="62" t="s">
        <v>220</v>
      </c>
      <c r="B21" s="594">
        <v>352</v>
      </c>
      <c r="C21" s="594">
        <v>63</v>
      </c>
      <c r="D21" s="594">
        <v>415</v>
      </c>
      <c r="E21" s="594">
        <v>617</v>
      </c>
      <c r="F21" s="594">
        <v>67</v>
      </c>
      <c r="G21" s="594">
        <v>684</v>
      </c>
      <c r="H21" s="594">
        <v>969</v>
      </c>
      <c r="I21" s="594">
        <v>130</v>
      </c>
      <c r="J21" s="594">
        <v>1099</v>
      </c>
      <c r="K21" s="121">
        <v>1.1880952638349856E-2</v>
      </c>
      <c r="L21" s="131"/>
      <c r="M21" s="131"/>
      <c r="N21" s="131"/>
      <c r="O21" s="135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</row>
    <row r="22" spans="1:26" ht="24" customHeight="1" x14ac:dyDescent="0.2">
      <c r="A22" s="61" t="s">
        <v>310</v>
      </c>
      <c r="B22" s="592">
        <v>204</v>
      </c>
      <c r="C22" s="592">
        <v>127</v>
      </c>
      <c r="D22" s="592">
        <v>331</v>
      </c>
      <c r="E22" s="592">
        <v>348</v>
      </c>
      <c r="F22" s="592">
        <v>148</v>
      </c>
      <c r="G22" s="592">
        <v>496</v>
      </c>
      <c r="H22" s="592">
        <v>552</v>
      </c>
      <c r="I22" s="592">
        <v>275</v>
      </c>
      <c r="J22" s="592">
        <v>827</v>
      </c>
      <c r="K22" s="123">
        <v>8.9404438870931118E-3</v>
      </c>
      <c r="L22" s="131"/>
      <c r="M22" s="131"/>
      <c r="N22" s="131"/>
      <c r="O22" s="135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ht="24" customHeight="1" x14ac:dyDescent="0.2">
      <c r="A23" s="62" t="s">
        <v>311</v>
      </c>
      <c r="B23" s="594">
        <v>217</v>
      </c>
      <c r="C23" s="594">
        <v>25</v>
      </c>
      <c r="D23" s="594">
        <v>242</v>
      </c>
      <c r="E23" s="594">
        <v>512</v>
      </c>
      <c r="F23" s="594">
        <v>42</v>
      </c>
      <c r="G23" s="594">
        <v>554</v>
      </c>
      <c r="H23" s="594">
        <v>729</v>
      </c>
      <c r="I23" s="594">
        <v>67</v>
      </c>
      <c r="J23" s="594">
        <v>796</v>
      </c>
      <c r="K23" s="121">
        <v>8.6053123750013515E-3</v>
      </c>
      <c r="L23" s="131"/>
      <c r="M23" s="131"/>
      <c r="N23" s="131"/>
      <c r="O23" s="135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4" spans="1:26" ht="24" customHeight="1" x14ac:dyDescent="0.2">
      <c r="A24" s="61" t="s">
        <v>300</v>
      </c>
      <c r="B24" s="592">
        <v>24</v>
      </c>
      <c r="C24" s="592">
        <v>1</v>
      </c>
      <c r="D24" s="592">
        <v>25</v>
      </c>
      <c r="E24" s="592">
        <v>660</v>
      </c>
      <c r="F24" s="592">
        <v>9</v>
      </c>
      <c r="G24" s="592">
        <v>669</v>
      </c>
      <c r="H24" s="592">
        <v>684</v>
      </c>
      <c r="I24" s="592">
        <v>10</v>
      </c>
      <c r="J24" s="592">
        <v>694</v>
      </c>
      <c r="K24" s="123">
        <v>7.5026215932800728E-3</v>
      </c>
      <c r="L24" s="131"/>
      <c r="M24" s="135"/>
      <c r="N24" s="131"/>
      <c r="O24" s="135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</row>
    <row r="25" spans="1:26" ht="24" customHeight="1" x14ac:dyDescent="0.2">
      <c r="A25" s="62" t="s">
        <v>312</v>
      </c>
      <c r="B25" s="594">
        <v>193</v>
      </c>
      <c r="C25" s="594">
        <v>61</v>
      </c>
      <c r="D25" s="594">
        <v>254</v>
      </c>
      <c r="E25" s="594">
        <v>296</v>
      </c>
      <c r="F25" s="594">
        <v>135</v>
      </c>
      <c r="G25" s="594">
        <v>431</v>
      </c>
      <c r="H25" s="594">
        <v>489</v>
      </c>
      <c r="I25" s="594">
        <v>196</v>
      </c>
      <c r="J25" s="594">
        <v>685</v>
      </c>
      <c r="K25" s="121">
        <v>7.4053253478340774E-3</v>
      </c>
      <c r="L25" s="131"/>
      <c r="M25" s="131"/>
      <c r="N25" s="131"/>
      <c r="O25" s="135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</row>
    <row r="26" spans="1:26" ht="24" customHeight="1" x14ac:dyDescent="0.2">
      <c r="A26" s="61" t="s">
        <v>213</v>
      </c>
      <c r="B26" s="592">
        <v>430</v>
      </c>
      <c r="C26" s="592">
        <v>12</v>
      </c>
      <c r="D26" s="592">
        <v>442</v>
      </c>
      <c r="E26" s="592">
        <v>186</v>
      </c>
      <c r="F26" s="592">
        <v>4</v>
      </c>
      <c r="G26" s="592">
        <v>190</v>
      </c>
      <c r="H26" s="592">
        <v>616</v>
      </c>
      <c r="I26" s="592">
        <v>16</v>
      </c>
      <c r="J26" s="592">
        <v>632</v>
      </c>
      <c r="K26" s="123">
        <v>6.8323585690965504E-3</v>
      </c>
      <c r="L26" s="131"/>
      <c r="M26" s="131"/>
      <c r="N26" s="131"/>
      <c r="O26" s="135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</row>
    <row r="27" spans="1:26" ht="24" customHeight="1" thickBot="1" x14ac:dyDescent="0.25">
      <c r="A27" s="63" t="s">
        <v>221</v>
      </c>
      <c r="B27" s="595">
        <v>8302</v>
      </c>
      <c r="C27" s="595">
        <v>1698</v>
      </c>
      <c r="D27" s="595">
        <v>10000</v>
      </c>
      <c r="E27" s="595">
        <v>5481</v>
      </c>
      <c r="F27" s="595">
        <v>1224</v>
      </c>
      <c r="G27" s="595">
        <v>6705</v>
      </c>
      <c r="H27" s="595">
        <v>13783</v>
      </c>
      <c r="I27" s="595">
        <v>2922</v>
      </c>
      <c r="J27" s="595">
        <v>16705</v>
      </c>
      <c r="K27" s="596">
        <v>0.18059264224170549</v>
      </c>
      <c r="L27" s="131"/>
      <c r="M27" s="131"/>
      <c r="N27" s="131"/>
      <c r="O27" s="135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</row>
    <row r="28" spans="1:26" ht="24" customHeight="1" x14ac:dyDescent="0.25">
      <c r="A28" s="597" t="s">
        <v>160</v>
      </c>
      <c r="B28" s="598">
        <v>39807</v>
      </c>
      <c r="C28" s="598">
        <v>8714</v>
      </c>
      <c r="D28" s="598">
        <v>48521</v>
      </c>
      <c r="E28" s="598">
        <v>37836</v>
      </c>
      <c r="F28" s="598">
        <v>6144</v>
      </c>
      <c r="G28" s="598">
        <v>43980</v>
      </c>
      <c r="H28" s="598">
        <v>77643</v>
      </c>
      <c r="I28" s="598">
        <v>14858</v>
      </c>
      <c r="J28" s="598">
        <v>92501</v>
      </c>
      <c r="K28" s="921">
        <v>1.0000000000000002</v>
      </c>
      <c r="L28" s="599"/>
      <c r="M28" s="599"/>
      <c r="N28" s="599"/>
      <c r="O28" s="599"/>
      <c r="P28" s="600"/>
      <c r="Q28" s="204"/>
      <c r="R28" s="160"/>
      <c r="S28" s="160"/>
      <c r="T28" s="160"/>
      <c r="U28" s="160"/>
      <c r="V28" s="160"/>
      <c r="W28" s="160"/>
      <c r="X28" s="160"/>
      <c r="Y28" s="160"/>
      <c r="Z28" s="160"/>
    </row>
    <row r="29" spans="1:26" ht="24" customHeight="1" x14ac:dyDescent="0.25">
      <c r="A29" s="923" t="s">
        <v>122</v>
      </c>
      <c r="B29" s="601">
        <v>0.8204076585396014</v>
      </c>
      <c r="C29" s="601">
        <v>0.1795923414603986</v>
      </c>
      <c r="D29" s="601">
        <v>1</v>
      </c>
      <c r="E29" s="601">
        <v>0.86030013642564807</v>
      </c>
      <c r="F29" s="601">
        <v>0.13969986357435199</v>
      </c>
      <c r="G29" s="601">
        <v>1</v>
      </c>
      <c r="H29" s="601">
        <v>0.8393747094626004</v>
      </c>
      <c r="I29" s="601">
        <v>0.1606252905373996</v>
      </c>
      <c r="J29" s="601">
        <v>1</v>
      </c>
      <c r="K29" s="889"/>
      <c r="L29" s="599"/>
      <c r="M29" s="599"/>
      <c r="N29" s="599"/>
      <c r="O29" s="599"/>
      <c r="P29" s="600"/>
      <c r="Q29" s="204"/>
      <c r="R29" s="160"/>
      <c r="S29" s="160"/>
      <c r="T29" s="160"/>
      <c r="U29" s="160"/>
      <c r="V29" s="160"/>
      <c r="W29" s="160"/>
      <c r="X29" s="160"/>
      <c r="Y29" s="160"/>
      <c r="Z29" s="160"/>
    </row>
    <row r="30" spans="1:26" ht="24" customHeight="1" thickBot="1" x14ac:dyDescent="0.3">
      <c r="A30" s="924"/>
      <c r="B30" s="925">
        <v>0.52454568058723694</v>
      </c>
      <c r="C30" s="926"/>
      <c r="D30" s="927"/>
      <c r="E30" s="925">
        <v>0.47545431941276312</v>
      </c>
      <c r="F30" s="926"/>
      <c r="G30" s="927"/>
      <c r="H30" s="925">
        <v>1</v>
      </c>
      <c r="I30" s="926"/>
      <c r="J30" s="927"/>
      <c r="K30" s="922"/>
      <c r="L30" s="599"/>
      <c r="M30" s="599"/>
      <c r="N30" s="599"/>
      <c r="O30" s="599"/>
      <c r="P30" s="600"/>
      <c r="Q30" s="204"/>
      <c r="R30" s="160"/>
      <c r="S30" s="160"/>
      <c r="T30" s="160"/>
      <c r="U30" s="160"/>
      <c r="V30" s="160"/>
      <c r="W30" s="160"/>
      <c r="X30" s="160"/>
      <c r="Y30" s="160"/>
      <c r="Z30" s="160"/>
    </row>
    <row r="31" spans="1:26" ht="15.75" customHeight="1" x14ac:dyDescent="0.2">
      <c r="A31" s="57" t="s">
        <v>585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</row>
    <row r="32" spans="1:26" ht="12.75" customHeight="1" x14ac:dyDescent="0.2">
      <c r="A32" s="602" t="s">
        <v>586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</row>
    <row r="33" spans="1:26" ht="12.75" customHeight="1" x14ac:dyDescent="0.2">
      <c r="A33" s="131"/>
      <c r="B33" s="135"/>
      <c r="C33" s="135"/>
      <c r="D33" s="135"/>
      <c r="E33" s="135"/>
      <c r="F33" s="135"/>
      <c r="G33" s="135"/>
      <c r="H33" s="135"/>
      <c r="I33" s="135"/>
      <c r="J33" s="135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</row>
    <row r="34" spans="1:26" ht="12.75" hidden="1" customHeight="1" x14ac:dyDescent="0.2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</row>
    <row r="35" spans="1:26" ht="12.75" hidden="1" customHeight="1" x14ac:dyDescent="0.2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</row>
    <row r="36" spans="1:26" ht="12.75" hidden="1" customHeight="1" x14ac:dyDescent="0.2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</row>
    <row r="37" spans="1:26" ht="12.75" hidden="1" customHeight="1" x14ac:dyDescent="0.2">
      <c r="A37" s="131"/>
      <c r="B37" s="135"/>
      <c r="C37" s="135"/>
      <c r="D37" s="135"/>
      <c r="E37" s="135"/>
      <c r="F37" s="135"/>
      <c r="G37" s="135"/>
      <c r="H37" s="135"/>
      <c r="I37" s="135"/>
      <c r="J37" s="135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</row>
    <row r="38" spans="1:26" ht="12.75" hidden="1" customHeight="1" x14ac:dyDescent="0.2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</row>
    <row r="39" spans="1:26" ht="12.75" hidden="1" customHeight="1" x14ac:dyDescent="0.2">
      <c r="A39" s="131"/>
      <c r="B39" s="135"/>
      <c r="C39" s="135"/>
      <c r="D39" s="135"/>
      <c r="E39" s="135"/>
      <c r="F39" s="135"/>
      <c r="G39" s="135"/>
      <c r="H39" s="135"/>
      <c r="I39" s="135"/>
      <c r="J39" s="135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</row>
    <row r="40" spans="1:26" ht="12.75" hidden="1" customHeight="1" x14ac:dyDescent="0.2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</row>
    <row r="41" spans="1:26" ht="12.75" hidden="1" customHeight="1" x14ac:dyDescent="0.2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</row>
    <row r="42" spans="1:26" ht="12.75" customHeight="1" x14ac:dyDescent="0.2">
      <c r="A42" s="131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</row>
    <row r="43" spans="1:26" ht="12.75" customHeight="1" x14ac:dyDescent="0.2">
      <c r="A43" s="131"/>
      <c r="B43" s="135"/>
      <c r="C43" s="135"/>
      <c r="D43" s="135"/>
      <c r="E43" s="135"/>
      <c r="F43" s="135"/>
      <c r="G43" s="135"/>
      <c r="H43" s="135"/>
      <c r="I43" s="135"/>
      <c r="J43" s="135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</row>
    <row r="44" spans="1:26" ht="12.75" customHeight="1" x14ac:dyDescent="0.2">
      <c r="A44" s="131"/>
      <c r="B44" s="131"/>
      <c r="C44" s="131"/>
      <c r="D44" s="131"/>
      <c r="E44" s="131"/>
      <c r="F44" s="135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</row>
    <row r="45" spans="1:26" ht="12.75" customHeight="1" x14ac:dyDescent="0.2">
      <c r="A45" s="131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1"/>
      <c r="M45" s="131"/>
      <c r="N45" s="131"/>
      <c r="O45" s="562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</row>
    <row r="46" spans="1:26" ht="15.75" customHeight="1" x14ac:dyDescent="0.2">
      <c r="A46" s="131"/>
      <c r="B46" s="131"/>
      <c r="C46" s="131" t="s">
        <v>179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</row>
    <row r="47" spans="1:26" ht="13.5" customHeight="1" x14ac:dyDescent="0.2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</row>
    <row r="48" spans="1:26" ht="12.75" customHeight="1" x14ac:dyDescent="0.2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</row>
    <row r="49" spans="1:26" ht="15.75" customHeight="1" x14ac:dyDescent="0.2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</row>
    <row r="50" spans="1:26" ht="15.75" customHeight="1" x14ac:dyDescent="0.2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</row>
    <row r="51" spans="1:26" ht="15.75" customHeight="1" x14ac:dyDescent="0.2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</row>
    <row r="52" spans="1:26" ht="15.75" customHeight="1" x14ac:dyDescent="0.2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</row>
    <row r="53" spans="1:26" ht="15.75" customHeight="1" x14ac:dyDescent="0.2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</row>
    <row r="54" spans="1:26" ht="15.75" customHeight="1" x14ac:dyDescent="0.2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</row>
    <row r="55" spans="1:26" ht="15.75" customHeight="1" x14ac:dyDescent="0.2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</row>
    <row r="56" spans="1:26" ht="15.75" customHeight="1" x14ac:dyDescent="0.2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</row>
    <row r="57" spans="1:26" ht="15.75" customHeight="1" x14ac:dyDescent="0.2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</row>
    <row r="58" spans="1:26" ht="15.75" customHeight="1" x14ac:dyDescent="0.2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</row>
    <row r="59" spans="1:26" ht="15.75" customHeight="1" x14ac:dyDescent="0.2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</row>
    <row r="60" spans="1:26" ht="15.75" customHeight="1" x14ac:dyDescent="0.2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</row>
    <row r="61" spans="1:26" ht="12.75" customHeight="1" x14ac:dyDescent="0.2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</row>
    <row r="62" spans="1:26" ht="16.5" customHeight="1" x14ac:dyDescent="0.2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</row>
    <row r="63" spans="1:26" ht="12.75" customHeight="1" x14ac:dyDescent="0.2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</row>
    <row r="64" spans="1:26" ht="12.75" customHeight="1" x14ac:dyDescent="0.2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</row>
    <row r="65" spans="1:26" ht="12.75" customHeight="1" x14ac:dyDescent="0.2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</row>
    <row r="66" spans="1:26" ht="12.75" customHeight="1" x14ac:dyDescent="0.2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</row>
    <row r="67" spans="1:26" ht="12.75" customHeight="1" x14ac:dyDescent="0.2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</row>
    <row r="68" spans="1:26" ht="12.75" customHeight="1" x14ac:dyDescent="0.2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</row>
    <row r="69" spans="1:26" ht="12.75" customHeight="1" x14ac:dyDescent="0.2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</row>
    <row r="70" spans="1:26" ht="12.75" customHeight="1" x14ac:dyDescent="0.2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</row>
    <row r="71" spans="1:26" ht="12.75" customHeight="1" x14ac:dyDescent="0.2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</row>
    <row r="72" spans="1:26" ht="12.75" customHeight="1" x14ac:dyDescent="0.2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</row>
    <row r="73" spans="1:26" ht="12.75" customHeight="1" x14ac:dyDescent="0.2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</row>
    <row r="74" spans="1:26" ht="12.75" customHeight="1" x14ac:dyDescent="0.2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</row>
    <row r="75" spans="1:26" ht="12.75" customHeight="1" x14ac:dyDescent="0.2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</row>
    <row r="76" spans="1:26" ht="12.75" customHeight="1" x14ac:dyDescent="0.2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</row>
    <row r="77" spans="1:26" ht="12.75" customHeight="1" x14ac:dyDescent="0.2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</row>
    <row r="78" spans="1:26" ht="12.75" customHeight="1" x14ac:dyDescent="0.2">
      <c r="A78" s="59" t="s">
        <v>313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</row>
    <row r="79" spans="1:26" ht="25.5" customHeight="1" x14ac:dyDescent="0.25">
      <c r="A79" s="131" t="s">
        <v>586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</row>
    <row r="80" spans="1:26" ht="12.75" customHeight="1" x14ac:dyDescent="0.2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</row>
    <row r="81" spans="1:26" ht="12.75" customHeight="1" x14ac:dyDescent="0.2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spans="1:26" ht="12.75" customHeight="1" x14ac:dyDescent="0.2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</row>
    <row r="83" spans="1:26" ht="12.75" customHeight="1" x14ac:dyDescent="0.2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</row>
    <row r="84" spans="1:26" ht="12.75" customHeight="1" x14ac:dyDescent="0.2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</row>
    <row r="85" spans="1:26" ht="12.75" customHeight="1" x14ac:dyDescent="0.2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</row>
    <row r="86" spans="1:26" ht="12.75" customHeight="1" x14ac:dyDescent="0.2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</row>
    <row r="87" spans="1:26" ht="12.75" customHeight="1" x14ac:dyDescent="0.2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</row>
    <row r="88" spans="1:26" ht="12.75" customHeight="1" x14ac:dyDescent="0.2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</row>
    <row r="89" spans="1:26" ht="12.75" customHeight="1" x14ac:dyDescent="0.2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</row>
    <row r="90" spans="1:26" ht="12.75" customHeight="1" x14ac:dyDescent="0.2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</row>
    <row r="91" spans="1:26" ht="12.75" customHeight="1" x14ac:dyDescent="0.2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</row>
    <row r="92" spans="1:26" ht="12.75" customHeight="1" x14ac:dyDescent="0.2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</row>
    <row r="93" spans="1:26" ht="12.75" customHeight="1" x14ac:dyDescent="0.2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</row>
    <row r="94" spans="1:26" ht="12.75" customHeight="1" x14ac:dyDescent="0.2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</row>
    <row r="95" spans="1:26" ht="12.75" customHeight="1" x14ac:dyDescent="0.2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</row>
    <row r="96" spans="1:26" ht="12.75" customHeight="1" x14ac:dyDescent="0.2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</row>
    <row r="97" spans="1:26" ht="12.75" customHeight="1" x14ac:dyDescent="0.2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</row>
    <row r="98" spans="1:26" ht="12.75" customHeight="1" x14ac:dyDescent="0.2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</row>
    <row r="99" spans="1:26" ht="12.75" customHeight="1" x14ac:dyDescent="0.2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</row>
    <row r="100" spans="1:26" ht="12.75" customHeight="1" x14ac:dyDescent="0.2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</row>
    <row r="101" spans="1:26" ht="12.75" customHeight="1" x14ac:dyDescent="0.2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</row>
    <row r="102" spans="1:26" ht="12.75" customHeight="1" x14ac:dyDescent="0.2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</row>
    <row r="103" spans="1:26" ht="12.75" customHeight="1" x14ac:dyDescent="0.2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</row>
    <row r="104" spans="1:26" ht="12.75" customHeight="1" x14ac:dyDescent="0.2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</row>
    <row r="105" spans="1:26" ht="12.75" customHeight="1" x14ac:dyDescent="0.2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</row>
    <row r="106" spans="1:26" ht="12.75" customHeight="1" x14ac:dyDescent="0.2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</row>
    <row r="107" spans="1:26" ht="12.75" customHeight="1" x14ac:dyDescent="0.2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</row>
    <row r="108" spans="1:26" ht="12.75" customHeight="1" x14ac:dyDescent="0.2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</row>
    <row r="109" spans="1:26" ht="12.75" customHeight="1" x14ac:dyDescent="0.2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</row>
    <row r="110" spans="1:26" ht="12.75" customHeight="1" x14ac:dyDescent="0.2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</row>
    <row r="111" spans="1:26" ht="12.75" customHeight="1" x14ac:dyDescent="0.2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</row>
    <row r="112" spans="1:26" ht="12.75" customHeight="1" x14ac:dyDescent="0.2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</row>
    <row r="113" spans="1:26" ht="12.75" customHeight="1" x14ac:dyDescent="0.2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</row>
    <row r="114" spans="1:26" ht="12.75" customHeight="1" x14ac:dyDescent="0.2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</row>
    <row r="115" spans="1:26" ht="12.75" customHeight="1" x14ac:dyDescent="0.2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</row>
    <row r="116" spans="1:26" ht="12.75" customHeight="1" x14ac:dyDescent="0.2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</row>
    <row r="117" spans="1:26" ht="12.75" customHeight="1" x14ac:dyDescent="0.2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</row>
    <row r="118" spans="1:26" ht="12.75" customHeight="1" x14ac:dyDescent="0.2">
      <c r="A118" s="131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</row>
    <row r="119" spans="1:26" ht="12.75" customHeight="1" x14ac:dyDescent="0.2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</row>
    <row r="120" spans="1:26" ht="12.75" customHeight="1" x14ac:dyDescent="0.2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</row>
    <row r="121" spans="1:26" ht="12.75" customHeight="1" x14ac:dyDescent="0.2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</row>
    <row r="122" spans="1:26" ht="12.75" customHeight="1" x14ac:dyDescent="0.2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</row>
    <row r="123" spans="1:26" ht="12.75" customHeight="1" x14ac:dyDescent="0.2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</row>
    <row r="124" spans="1:26" ht="12.75" customHeight="1" x14ac:dyDescent="0.2">
      <c r="A124" s="131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</row>
    <row r="125" spans="1:26" ht="12.75" customHeight="1" x14ac:dyDescent="0.2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</row>
    <row r="126" spans="1:26" ht="12.75" customHeight="1" x14ac:dyDescent="0.2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</row>
    <row r="127" spans="1:26" ht="12.75" customHeight="1" x14ac:dyDescent="0.2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</row>
    <row r="128" spans="1:26" ht="12.75" customHeight="1" x14ac:dyDescent="0.2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</row>
    <row r="129" spans="1:26" ht="12.75" customHeight="1" x14ac:dyDescent="0.2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</row>
    <row r="130" spans="1:26" ht="12.75" customHeight="1" x14ac:dyDescent="0.2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</row>
    <row r="131" spans="1:26" ht="12.75" customHeight="1" x14ac:dyDescent="0.2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</row>
    <row r="132" spans="1:26" ht="12.75" customHeight="1" x14ac:dyDescent="0.2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</row>
    <row r="133" spans="1:26" ht="12.75" customHeight="1" x14ac:dyDescent="0.2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</row>
    <row r="134" spans="1:26" ht="12.75" customHeight="1" x14ac:dyDescent="0.2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</row>
    <row r="135" spans="1:26" ht="12.75" customHeight="1" x14ac:dyDescent="0.2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</row>
    <row r="136" spans="1:26" ht="12.75" customHeight="1" x14ac:dyDescent="0.2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</row>
    <row r="137" spans="1:26" ht="12.75" customHeight="1" x14ac:dyDescent="0.2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</row>
    <row r="138" spans="1:26" ht="12.75" customHeight="1" x14ac:dyDescent="0.2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</row>
    <row r="139" spans="1:26" ht="12.75" customHeight="1" x14ac:dyDescent="0.2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</row>
    <row r="140" spans="1:26" ht="12.75" customHeight="1" x14ac:dyDescent="0.2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</row>
    <row r="141" spans="1:26" ht="12.75" customHeight="1" x14ac:dyDescent="0.2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</row>
    <row r="142" spans="1:26" ht="12.75" customHeight="1" x14ac:dyDescent="0.2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</row>
    <row r="143" spans="1:26" ht="12.75" customHeight="1" x14ac:dyDescent="0.2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</row>
    <row r="144" spans="1:26" ht="12.75" customHeight="1" x14ac:dyDescent="0.2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</row>
    <row r="145" spans="1:26" ht="12.75" customHeight="1" x14ac:dyDescent="0.2">
      <c r="A145" s="131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</row>
    <row r="146" spans="1:26" ht="12.75" customHeight="1" x14ac:dyDescent="0.2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</row>
    <row r="147" spans="1:26" ht="12.75" customHeight="1" x14ac:dyDescent="0.2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</row>
    <row r="148" spans="1:26" ht="12.75" customHeight="1" x14ac:dyDescent="0.2">
      <c r="A148" s="131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</row>
    <row r="149" spans="1:26" ht="12.75" customHeight="1" x14ac:dyDescent="0.2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</row>
    <row r="150" spans="1:26" ht="12.75" customHeight="1" x14ac:dyDescent="0.2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</row>
    <row r="151" spans="1:26" ht="12.75" customHeight="1" x14ac:dyDescent="0.2">
      <c r="A151" s="131"/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</row>
    <row r="152" spans="1:26" ht="12.75" customHeight="1" x14ac:dyDescent="0.2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</row>
    <row r="153" spans="1:26" ht="12.75" customHeight="1" x14ac:dyDescent="0.2">
      <c r="A153" s="131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</row>
    <row r="154" spans="1:26" ht="12.75" customHeight="1" x14ac:dyDescent="0.2">
      <c r="A154" s="131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</row>
    <row r="155" spans="1:26" ht="12.75" customHeight="1" x14ac:dyDescent="0.2">
      <c r="A155" s="131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</row>
    <row r="156" spans="1:26" ht="12.75" customHeight="1" x14ac:dyDescent="0.2">
      <c r="A156" s="131"/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</row>
    <row r="157" spans="1:26" ht="12.75" customHeight="1" x14ac:dyDescent="0.2">
      <c r="A157" s="131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</row>
    <row r="158" spans="1:26" ht="12.75" customHeight="1" x14ac:dyDescent="0.2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</row>
    <row r="159" spans="1:26" ht="12.75" customHeight="1" x14ac:dyDescent="0.2">
      <c r="A159" s="131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</row>
    <row r="160" spans="1:26" ht="12.75" customHeight="1" x14ac:dyDescent="0.2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</row>
    <row r="161" spans="1:26" ht="12.75" customHeight="1" x14ac:dyDescent="0.2">
      <c r="A161" s="131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</row>
    <row r="162" spans="1:26" ht="12.75" customHeight="1" x14ac:dyDescent="0.2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</row>
    <row r="163" spans="1:26" ht="12.75" customHeight="1" x14ac:dyDescent="0.2">
      <c r="A163" s="131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</row>
    <row r="164" spans="1:26" ht="12.75" customHeight="1" x14ac:dyDescent="0.2">
      <c r="A164" s="131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</row>
    <row r="165" spans="1:26" ht="12.75" customHeight="1" x14ac:dyDescent="0.2">
      <c r="A165" s="131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</row>
    <row r="166" spans="1:26" ht="12.75" customHeight="1" x14ac:dyDescent="0.2">
      <c r="A166" s="131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</row>
    <row r="167" spans="1:26" ht="12.75" customHeight="1" x14ac:dyDescent="0.2">
      <c r="A167" s="131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</row>
    <row r="168" spans="1:26" ht="12.75" customHeight="1" x14ac:dyDescent="0.2">
      <c r="A168" s="131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</row>
    <row r="169" spans="1:26" ht="12.75" customHeight="1" x14ac:dyDescent="0.2">
      <c r="A169" s="131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</row>
    <row r="170" spans="1:26" ht="12.75" customHeight="1" x14ac:dyDescent="0.2">
      <c r="A170" s="131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</row>
    <row r="171" spans="1:26" ht="12.75" customHeight="1" x14ac:dyDescent="0.2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</row>
    <row r="172" spans="1:26" ht="12.75" customHeight="1" x14ac:dyDescent="0.2">
      <c r="A172" s="131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</row>
    <row r="173" spans="1:26" ht="12.75" customHeight="1" x14ac:dyDescent="0.2">
      <c r="A173" s="131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</row>
    <row r="174" spans="1:26" ht="12.75" customHeight="1" x14ac:dyDescent="0.2">
      <c r="A174" s="131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</row>
    <row r="175" spans="1:26" ht="12.75" customHeight="1" x14ac:dyDescent="0.2">
      <c r="A175" s="131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</row>
    <row r="176" spans="1:26" ht="12.75" customHeight="1" x14ac:dyDescent="0.2">
      <c r="A176" s="131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</row>
    <row r="177" spans="1:26" ht="12.75" customHeight="1" x14ac:dyDescent="0.2">
      <c r="A177" s="131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</row>
    <row r="178" spans="1:26" ht="12.75" customHeight="1" x14ac:dyDescent="0.2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</row>
    <row r="179" spans="1:26" ht="12.75" customHeight="1" x14ac:dyDescent="0.2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</row>
    <row r="180" spans="1:26" ht="12.75" customHeight="1" x14ac:dyDescent="0.2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</row>
    <row r="181" spans="1:26" ht="12.75" customHeight="1" x14ac:dyDescent="0.2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</row>
    <row r="182" spans="1:26" ht="12.75" customHeight="1" x14ac:dyDescent="0.2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</row>
    <row r="183" spans="1:26" ht="12.75" customHeight="1" x14ac:dyDescent="0.2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</row>
    <row r="184" spans="1:26" ht="12.75" customHeight="1" x14ac:dyDescent="0.2">
      <c r="A184" s="131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</row>
    <row r="185" spans="1:26" ht="12.75" customHeight="1" x14ac:dyDescent="0.2">
      <c r="A185" s="131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</row>
    <row r="186" spans="1:26" ht="12.75" customHeight="1" x14ac:dyDescent="0.2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</row>
    <row r="187" spans="1:26" ht="12.75" customHeight="1" x14ac:dyDescent="0.2">
      <c r="A187" s="131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</row>
    <row r="188" spans="1:26" ht="12.75" customHeight="1" x14ac:dyDescent="0.2">
      <c r="A188" s="131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</row>
    <row r="189" spans="1:26" ht="12.75" customHeight="1" x14ac:dyDescent="0.2">
      <c r="A189" s="131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</row>
    <row r="190" spans="1:26" ht="12.75" customHeight="1" x14ac:dyDescent="0.2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</row>
    <row r="191" spans="1:26" ht="12.75" customHeight="1" x14ac:dyDescent="0.2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</row>
    <row r="192" spans="1:26" ht="12.75" customHeight="1" x14ac:dyDescent="0.2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</row>
    <row r="193" spans="1:26" ht="12.75" customHeight="1" x14ac:dyDescent="0.2">
      <c r="A193" s="131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</row>
    <row r="194" spans="1:26" ht="12.75" customHeight="1" x14ac:dyDescent="0.2">
      <c r="A194" s="131"/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</row>
    <row r="195" spans="1:26" ht="12.75" customHeight="1" x14ac:dyDescent="0.2">
      <c r="A195" s="131"/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</row>
    <row r="196" spans="1:26" ht="12.75" customHeight="1" x14ac:dyDescent="0.2">
      <c r="A196" s="131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</row>
    <row r="197" spans="1:26" ht="12.75" customHeight="1" x14ac:dyDescent="0.2">
      <c r="A197" s="131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</row>
    <row r="198" spans="1:26" ht="12.75" customHeight="1" x14ac:dyDescent="0.2">
      <c r="A198" s="131"/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</row>
    <row r="199" spans="1:26" ht="12.75" customHeight="1" x14ac:dyDescent="0.2">
      <c r="A199" s="131"/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</row>
    <row r="200" spans="1:26" ht="12.75" customHeight="1" x14ac:dyDescent="0.2">
      <c r="A200" s="131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</row>
    <row r="201" spans="1:26" ht="12.75" customHeight="1" x14ac:dyDescent="0.2">
      <c r="A201" s="131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</row>
    <row r="202" spans="1:26" ht="12.75" customHeight="1" x14ac:dyDescent="0.2">
      <c r="A202" s="131"/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</row>
    <row r="203" spans="1:26" ht="12.75" customHeight="1" x14ac:dyDescent="0.2">
      <c r="A203" s="131"/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</row>
    <row r="204" spans="1:26" ht="12.75" customHeight="1" x14ac:dyDescent="0.2">
      <c r="A204" s="131"/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1"/>
    </row>
    <row r="205" spans="1:26" ht="12.75" customHeight="1" x14ac:dyDescent="0.2">
      <c r="A205" s="131"/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</row>
    <row r="206" spans="1:26" ht="12.75" customHeight="1" x14ac:dyDescent="0.2">
      <c r="A206" s="131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</row>
    <row r="207" spans="1:26" ht="12.75" customHeight="1" x14ac:dyDescent="0.2">
      <c r="A207" s="131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</row>
    <row r="208" spans="1:26" ht="12.75" customHeight="1" x14ac:dyDescent="0.2">
      <c r="A208" s="131"/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</row>
    <row r="209" spans="1:26" ht="12.75" customHeight="1" x14ac:dyDescent="0.2">
      <c r="A209" s="131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</row>
    <row r="210" spans="1:26" ht="12.75" customHeight="1" x14ac:dyDescent="0.2">
      <c r="A210" s="131"/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</row>
    <row r="211" spans="1:26" ht="12.75" customHeight="1" x14ac:dyDescent="0.2">
      <c r="A211" s="131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1"/>
      <c r="Z211" s="131"/>
    </row>
    <row r="212" spans="1:26" ht="12.75" customHeight="1" x14ac:dyDescent="0.2">
      <c r="A212" s="131"/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</row>
    <row r="213" spans="1:26" ht="12.75" customHeight="1" x14ac:dyDescent="0.2">
      <c r="A213" s="131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</row>
    <row r="214" spans="1:26" ht="12.75" customHeight="1" x14ac:dyDescent="0.2">
      <c r="A214" s="131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</row>
    <row r="215" spans="1:26" ht="12.75" customHeight="1" x14ac:dyDescent="0.2">
      <c r="A215" s="131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</row>
    <row r="216" spans="1:26" ht="12.75" customHeight="1" x14ac:dyDescent="0.2">
      <c r="A216" s="131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</row>
    <row r="217" spans="1:26" ht="12.75" customHeight="1" x14ac:dyDescent="0.2">
      <c r="A217" s="131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</row>
    <row r="218" spans="1:26" ht="12.75" customHeight="1" x14ac:dyDescent="0.2">
      <c r="A218" s="131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</row>
    <row r="219" spans="1:26" ht="12.75" customHeight="1" x14ac:dyDescent="0.2">
      <c r="A219" s="131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</row>
    <row r="220" spans="1:26" ht="12.75" customHeight="1" x14ac:dyDescent="0.2">
      <c r="A220" s="131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</row>
    <row r="221" spans="1:26" ht="12.75" customHeight="1" x14ac:dyDescent="0.2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</row>
    <row r="222" spans="1:26" ht="12.75" customHeight="1" x14ac:dyDescent="0.2">
      <c r="A222" s="131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</row>
    <row r="223" spans="1:26" ht="12.75" customHeight="1" x14ac:dyDescent="0.2">
      <c r="A223" s="131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</row>
    <row r="224" spans="1:26" ht="12.75" customHeight="1" x14ac:dyDescent="0.2">
      <c r="A224" s="131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</row>
    <row r="225" spans="1:26" ht="12.75" customHeight="1" x14ac:dyDescent="0.2">
      <c r="A225" s="131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</row>
    <row r="226" spans="1:26" ht="12.75" customHeight="1" x14ac:dyDescent="0.2">
      <c r="A226" s="131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</row>
    <row r="227" spans="1:26" ht="12.75" customHeight="1" x14ac:dyDescent="0.2">
      <c r="A227" s="131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</row>
    <row r="228" spans="1:26" ht="12.75" customHeight="1" x14ac:dyDescent="0.2">
      <c r="A228" s="131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</row>
    <row r="229" spans="1:26" ht="12.75" customHeight="1" x14ac:dyDescent="0.2">
      <c r="A229" s="131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</row>
    <row r="230" spans="1:26" ht="12.75" customHeight="1" x14ac:dyDescent="0.2">
      <c r="A230" s="131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</row>
    <row r="231" spans="1:26" ht="12.75" customHeight="1" x14ac:dyDescent="0.2">
      <c r="A231" s="131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</row>
    <row r="232" spans="1:26" ht="12.75" customHeight="1" x14ac:dyDescent="0.2">
      <c r="A232" s="131"/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</row>
    <row r="233" spans="1:26" ht="12.75" customHeight="1" x14ac:dyDescent="0.2">
      <c r="A233" s="131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</row>
    <row r="234" spans="1:26" ht="12.75" customHeight="1" x14ac:dyDescent="0.2">
      <c r="A234" s="131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</row>
    <row r="235" spans="1:26" ht="12.75" customHeight="1" x14ac:dyDescent="0.2">
      <c r="A235" s="131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</row>
    <row r="236" spans="1:26" ht="12.75" customHeight="1" x14ac:dyDescent="0.2">
      <c r="A236" s="131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</row>
    <row r="237" spans="1:26" ht="12.75" customHeight="1" x14ac:dyDescent="0.2">
      <c r="A237" s="131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</row>
    <row r="238" spans="1:26" ht="12.75" customHeight="1" x14ac:dyDescent="0.2">
      <c r="A238" s="131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</row>
    <row r="239" spans="1:26" ht="12.75" customHeight="1" x14ac:dyDescent="0.2">
      <c r="A239" s="131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</row>
    <row r="240" spans="1:26" ht="12.75" customHeight="1" x14ac:dyDescent="0.2">
      <c r="A240" s="131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</row>
    <row r="241" spans="1:26" ht="12.75" customHeight="1" x14ac:dyDescent="0.2">
      <c r="A241" s="131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</row>
    <row r="242" spans="1:26" ht="12.75" customHeight="1" x14ac:dyDescent="0.2">
      <c r="A242" s="131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</row>
    <row r="243" spans="1:26" ht="12.75" customHeight="1" x14ac:dyDescent="0.2">
      <c r="A243" s="131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</row>
    <row r="244" spans="1:26" ht="12.75" customHeight="1" x14ac:dyDescent="0.2">
      <c r="A244" s="131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</row>
    <row r="245" spans="1:26" ht="12.75" customHeight="1" x14ac:dyDescent="0.2">
      <c r="A245" s="131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</row>
    <row r="246" spans="1:26" ht="12.75" customHeight="1" x14ac:dyDescent="0.2">
      <c r="A246" s="131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</row>
    <row r="247" spans="1:26" ht="12.75" customHeight="1" x14ac:dyDescent="0.2">
      <c r="A247" s="131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</row>
    <row r="248" spans="1:26" ht="12.75" customHeight="1" x14ac:dyDescent="0.2">
      <c r="A248" s="131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</row>
    <row r="249" spans="1:26" ht="12.75" customHeight="1" x14ac:dyDescent="0.2">
      <c r="A249" s="131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</row>
    <row r="250" spans="1:26" ht="12.75" customHeight="1" x14ac:dyDescent="0.2">
      <c r="A250" s="131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</row>
    <row r="251" spans="1:26" ht="12.75" customHeight="1" x14ac:dyDescent="0.2">
      <c r="A251" s="131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</row>
    <row r="252" spans="1:26" ht="12.75" customHeight="1" x14ac:dyDescent="0.2">
      <c r="A252" s="131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</row>
    <row r="253" spans="1:26" ht="12.75" customHeight="1" x14ac:dyDescent="0.2">
      <c r="A253" s="131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</row>
    <row r="254" spans="1:26" ht="12.75" customHeight="1" x14ac:dyDescent="0.2">
      <c r="A254" s="131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</row>
    <row r="255" spans="1:26" ht="12.75" customHeight="1" x14ac:dyDescent="0.2">
      <c r="A255" s="131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</row>
    <row r="256" spans="1:26" ht="12.75" customHeight="1" x14ac:dyDescent="0.2">
      <c r="A256" s="131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</row>
    <row r="257" spans="1:26" ht="12.75" customHeight="1" x14ac:dyDescent="0.2">
      <c r="A257" s="131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</row>
    <row r="258" spans="1:26" ht="12.75" customHeight="1" x14ac:dyDescent="0.2">
      <c r="A258" s="131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</row>
    <row r="259" spans="1:26" ht="12.75" customHeight="1" x14ac:dyDescent="0.2">
      <c r="A259" s="131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</row>
    <row r="260" spans="1:26" ht="12.75" customHeight="1" x14ac:dyDescent="0.2">
      <c r="A260" s="131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</row>
    <row r="261" spans="1:26" ht="12.75" customHeight="1" x14ac:dyDescent="0.2">
      <c r="A261" s="131"/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</row>
    <row r="262" spans="1:26" ht="12.75" customHeight="1" x14ac:dyDescent="0.2">
      <c r="A262" s="131"/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</row>
    <row r="263" spans="1:26" ht="12.75" customHeight="1" x14ac:dyDescent="0.2">
      <c r="A263" s="131"/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</row>
    <row r="264" spans="1:26" ht="12.75" customHeight="1" x14ac:dyDescent="0.2">
      <c r="A264" s="131"/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</row>
    <row r="265" spans="1:26" ht="12.75" customHeight="1" x14ac:dyDescent="0.2">
      <c r="A265" s="131"/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</row>
    <row r="266" spans="1:26" ht="12.75" customHeight="1" x14ac:dyDescent="0.2">
      <c r="A266" s="131"/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</row>
    <row r="267" spans="1:26" ht="12.75" customHeight="1" x14ac:dyDescent="0.2">
      <c r="A267" s="131"/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</row>
    <row r="268" spans="1:26" ht="12.75" customHeight="1" x14ac:dyDescent="0.2">
      <c r="A268" s="131"/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</row>
    <row r="269" spans="1:26" ht="12.75" customHeight="1" x14ac:dyDescent="0.2">
      <c r="A269" s="131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</row>
    <row r="270" spans="1:26" ht="12.75" customHeight="1" x14ac:dyDescent="0.2">
      <c r="A270" s="131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</row>
    <row r="271" spans="1:26" ht="12.75" customHeight="1" x14ac:dyDescent="0.2">
      <c r="A271" s="131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</row>
    <row r="272" spans="1:26" ht="12.75" customHeight="1" x14ac:dyDescent="0.2">
      <c r="A272" s="131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</row>
    <row r="273" spans="1:26" ht="12.75" customHeight="1" x14ac:dyDescent="0.2">
      <c r="A273" s="131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</row>
    <row r="274" spans="1:26" ht="12.75" customHeight="1" x14ac:dyDescent="0.2">
      <c r="A274" s="131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</row>
    <row r="275" spans="1:26" ht="12.75" customHeight="1" x14ac:dyDescent="0.2">
      <c r="A275" s="131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</row>
    <row r="276" spans="1:26" ht="12.75" customHeight="1" x14ac:dyDescent="0.2">
      <c r="A276" s="131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  <c r="Z276" s="131"/>
    </row>
    <row r="277" spans="1:26" ht="12.75" customHeight="1" x14ac:dyDescent="0.2">
      <c r="A277" s="131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</row>
    <row r="278" spans="1:26" ht="12.75" customHeight="1" x14ac:dyDescent="0.2">
      <c r="A278" s="131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</row>
    <row r="279" spans="1:26" ht="12.75" customHeight="1" x14ac:dyDescent="0.2">
      <c r="A279" s="131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</row>
    <row r="280" spans="1:26" ht="15.75" customHeight="1" x14ac:dyDescent="0.2"/>
    <row r="281" spans="1:26" ht="15.75" customHeight="1" x14ac:dyDescent="0.2"/>
    <row r="282" spans="1:26" ht="15.75" customHeight="1" x14ac:dyDescent="0.2"/>
    <row r="283" spans="1:26" ht="15.75" customHeight="1" x14ac:dyDescent="0.2"/>
    <row r="284" spans="1:26" ht="15.75" customHeight="1" x14ac:dyDescent="0.2"/>
    <row r="285" spans="1:26" ht="15.75" customHeight="1" x14ac:dyDescent="0.2"/>
    <row r="286" spans="1:26" ht="15.75" customHeight="1" x14ac:dyDescent="0.2"/>
    <row r="287" spans="1:26" ht="15.75" customHeight="1" x14ac:dyDescent="0.2"/>
    <row r="288" spans="1:26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12">
    <mergeCell ref="A8:K8"/>
    <mergeCell ref="A9:K9"/>
    <mergeCell ref="A10:A11"/>
    <mergeCell ref="B10:D10"/>
    <mergeCell ref="E10:G10"/>
    <mergeCell ref="H10:J10"/>
    <mergeCell ref="K10:K11"/>
    <mergeCell ref="K28:K30"/>
    <mergeCell ref="A29:A30"/>
    <mergeCell ref="B30:D30"/>
    <mergeCell ref="E30:G30"/>
    <mergeCell ref="H30:J30"/>
  </mergeCells>
  <printOptions horizontalCentered="1" verticalCentered="1"/>
  <pageMargins left="0.78740157480314965" right="0.78740157480314965" top="0.98425196850393704" bottom="0.98425196850393704" header="0" footer="0"/>
  <pageSetup scale="92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Z1000"/>
  <sheetViews>
    <sheetView showGridLines="0" workbookViewId="0">
      <selection activeCell="F17" sqref="F17"/>
    </sheetView>
  </sheetViews>
  <sheetFormatPr baseColWidth="10" defaultColWidth="0" defaultRowHeight="15" customHeight="1" zeroHeight="1" x14ac:dyDescent="0.2"/>
  <cols>
    <col min="1" max="1" width="22.28515625" style="66" customWidth="1"/>
    <col min="2" max="10" width="16" style="66" customWidth="1"/>
    <col min="11" max="11" width="21" style="66" customWidth="1"/>
    <col min="12" max="12" width="15.140625" style="66" customWidth="1"/>
    <col min="13" max="13" width="20.42578125" style="66" customWidth="1"/>
    <col min="14" max="14" width="14" style="66" customWidth="1"/>
    <col min="15" max="26" width="10.7109375" style="66" customWidth="1"/>
    <col min="27" max="16384" width="14.42578125" style="66" hidden="1"/>
  </cols>
  <sheetData>
    <row r="1" spans="1:26" ht="18" customHeight="1" x14ac:dyDescent="0.25">
      <c r="A1" s="44"/>
      <c r="B1" s="44"/>
      <c r="C1" s="44"/>
      <c r="D1" s="44"/>
      <c r="E1" s="44"/>
      <c r="F1" s="44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8" customHeight="1" x14ac:dyDescent="0.25">
      <c r="A2" s="126"/>
      <c r="B2" s="126"/>
      <c r="C2" s="126"/>
      <c r="D2" s="126"/>
      <c r="E2" s="126"/>
      <c r="F2" s="126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8" customHeight="1" x14ac:dyDescent="0.25">
      <c r="A3" s="44"/>
      <c r="B3" s="44"/>
      <c r="C3" s="44"/>
      <c r="D3" s="44"/>
      <c r="E3" s="44"/>
      <c r="F3" s="44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8" customHeight="1" x14ac:dyDescent="0.25">
      <c r="A4" s="44"/>
      <c r="B4" s="44"/>
      <c r="C4" s="44"/>
      <c r="D4" s="44"/>
      <c r="E4" s="44"/>
      <c r="F4" s="44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8" customHeight="1" x14ac:dyDescent="0.2">
      <c r="A5" s="793" t="s">
        <v>127</v>
      </c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11"/>
      <c r="M5" s="11"/>
      <c r="N5" s="11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8" customHeight="1" x14ac:dyDescent="0.2">
      <c r="A6" s="795" t="s">
        <v>369</v>
      </c>
      <c r="B6" s="794"/>
      <c r="C6" s="794"/>
      <c r="D6" s="794"/>
      <c r="E6" s="794"/>
      <c r="F6" s="794"/>
      <c r="G6" s="794"/>
      <c r="H6" s="794"/>
      <c r="I6" s="794"/>
      <c r="J6" s="794"/>
      <c r="K6" s="794"/>
      <c r="L6" s="11"/>
      <c r="M6" s="11"/>
      <c r="N6" s="11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customHeight="1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41.25" customHeight="1" x14ac:dyDescent="0.25">
      <c r="A8" s="914" t="s">
        <v>103</v>
      </c>
      <c r="B8" s="903" t="s">
        <v>104</v>
      </c>
      <c r="C8" s="931"/>
      <c r="D8" s="932"/>
      <c r="E8" s="906" t="s">
        <v>105</v>
      </c>
      <c r="F8" s="931"/>
      <c r="G8" s="932"/>
      <c r="H8" s="906" t="s">
        <v>128</v>
      </c>
      <c r="I8" s="931"/>
      <c r="J8" s="932"/>
      <c r="K8" s="909" t="s">
        <v>121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25.5" customHeight="1" x14ac:dyDescent="0.25">
      <c r="A9" s="936"/>
      <c r="B9" s="518" t="s">
        <v>106</v>
      </c>
      <c r="C9" s="518" t="s">
        <v>107</v>
      </c>
      <c r="D9" s="518" t="s">
        <v>108</v>
      </c>
      <c r="E9" s="576" t="s">
        <v>106</v>
      </c>
      <c r="F9" s="576" t="s">
        <v>107</v>
      </c>
      <c r="G9" s="518" t="s">
        <v>108</v>
      </c>
      <c r="H9" s="518" t="s">
        <v>106</v>
      </c>
      <c r="I9" s="518" t="s">
        <v>107</v>
      </c>
      <c r="J9" s="518" t="s">
        <v>108</v>
      </c>
      <c r="K9" s="933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25.5" customHeight="1" x14ac:dyDescent="0.25">
      <c r="A10" s="13" t="s">
        <v>109</v>
      </c>
      <c r="B10" s="14">
        <v>216</v>
      </c>
      <c r="C10" s="14">
        <v>41</v>
      </c>
      <c r="D10" s="14">
        <v>257</v>
      </c>
      <c r="E10" s="14">
        <v>1377</v>
      </c>
      <c r="F10" s="14">
        <v>260</v>
      </c>
      <c r="G10" s="14">
        <v>1637</v>
      </c>
      <c r="H10" s="14">
        <v>1593</v>
      </c>
      <c r="I10" s="14">
        <v>301</v>
      </c>
      <c r="J10" s="14">
        <v>1894</v>
      </c>
      <c r="K10" s="15">
        <v>0.38495934959349593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25.5" customHeight="1" x14ac:dyDescent="0.25">
      <c r="A11" s="16" t="s">
        <v>110</v>
      </c>
      <c r="B11" s="17">
        <v>38</v>
      </c>
      <c r="C11" s="17">
        <v>17</v>
      </c>
      <c r="D11" s="17">
        <v>55</v>
      </c>
      <c r="E11" s="17">
        <v>356</v>
      </c>
      <c r="F11" s="17">
        <v>75</v>
      </c>
      <c r="G11" s="17">
        <v>431</v>
      </c>
      <c r="H11" s="17">
        <v>394</v>
      </c>
      <c r="I11" s="17">
        <v>92</v>
      </c>
      <c r="J11" s="17">
        <v>486</v>
      </c>
      <c r="K11" s="18">
        <v>9.8780487804878053E-2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25.5" customHeight="1" x14ac:dyDescent="0.25">
      <c r="A12" s="19" t="s">
        <v>111</v>
      </c>
      <c r="B12" s="20">
        <v>549</v>
      </c>
      <c r="C12" s="20">
        <v>53</v>
      </c>
      <c r="D12" s="20">
        <v>602</v>
      </c>
      <c r="E12" s="20">
        <v>202</v>
      </c>
      <c r="F12" s="20">
        <v>23</v>
      </c>
      <c r="G12" s="20">
        <v>225</v>
      </c>
      <c r="H12" s="20">
        <v>751</v>
      </c>
      <c r="I12" s="20">
        <v>76</v>
      </c>
      <c r="J12" s="20">
        <v>827</v>
      </c>
      <c r="K12" s="15">
        <v>0.16808943089430894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25.5" customHeight="1" x14ac:dyDescent="0.25">
      <c r="A13" s="16" t="s">
        <v>112</v>
      </c>
      <c r="B13" s="17">
        <v>66</v>
      </c>
      <c r="C13" s="17">
        <v>5</v>
      </c>
      <c r="D13" s="17">
        <v>71</v>
      </c>
      <c r="E13" s="17">
        <v>329</v>
      </c>
      <c r="F13" s="17">
        <v>19</v>
      </c>
      <c r="G13" s="17">
        <v>348</v>
      </c>
      <c r="H13" s="17">
        <v>395</v>
      </c>
      <c r="I13" s="17">
        <v>24</v>
      </c>
      <c r="J13" s="17">
        <v>419</v>
      </c>
      <c r="K13" s="18">
        <v>8.5162601626016257E-2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25.5" customHeight="1" x14ac:dyDescent="0.25">
      <c r="A14" s="19" t="s">
        <v>113</v>
      </c>
      <c r="B14" s="20">
        <v>107</v>
      </c>
      <c r="C14" s="20">
        <v>10</v>
      </c>
      <c r="D14" s="20">
        <v>117</v>
      </c>
      <c r="E14" s="20">
        <v>538</v>
      </c>
      <c r="F14" s="20">
        <v>72</v>
      </c>
      <c r="G14" s="20">
        <v>610</v>
      </c>
      <c r="H14" s="20">
        <v>645</v>
      </c>
      <c r="I14" s="20">
        <v>82</v>
      </c>
      <c r="J14" s="20">
        <v>727</v>
      </c>
      <c r="K14" s="15">
        <v>0.14776422764227642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25.5" customHeight="1" x14ac:dyDescent="0.25">
      <c r="A15" s="21" t="s">
        <v>114</v>
      </c>
      <c r="B15" s="22">
        <v>43</v>
      </c>
      <c r="C15" s="22">
        <v>17</v>
      </c>
      <c r="D15" s="22">
        <v>60</v>
      </c>
      <c r="E15" s="22">
        <v>398</v>
      </c>
      <c r="F15" s="22">
        <v>109</v>
      </c>
      <c r="G15" s="22">
        <v>507</v>
      </c>
      <c r="H15" s="22">
        <v>441</v>
      </c>
      <c r="I15" s="22">
        <v>126</v>
      </c>
      <c r="J15" s="22">
        <v>567</v>
      </c>
      <c r="K15" s="23">
        <v>0.1152439024390244</v>
      </c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25.5" customHeight="1" x14ac:dyDescent="0.25">
      <c r="A16" s="24" t="s">
        <v>108</v>
      </c>
      <c r="B16" s="25">
        <v>1019</v>
      </c>
      <c r="C16" s="25">
        <v>143</v>
      </c>
      <c r="D16" s="25">
        <v>1162</v>
      </c>
      <c r="E16" s="25">
        <v>3200</v>
      </c>
      <c r="F16" s="25">
        <v>558</v>
      </c>
      <c r="G16" s="25">
        <v>3758</v>
      </c>
      <c r="H16" s="25">
        <v>4219</v>
      </c>
      <c r="I16" s="25">
        <v>701</v>
      </c>
      <c r="J16" s="25">
        <v>4920</v>
      </c>
      <c r="K16" s="934">
        <v>1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25.5" customHeight="1" x14ac:dyDescent="0.25">
      <c r="A17" s="916" t="s">
        <v>122</v>
      </c>
      <c r="B17" s="26">
        <v>0.87693631669535288</v>
      </c>
      <c r="C17" s="26">
        <v>0.12306368330464716</v>
      </c>
      <c r="D17" s="26">
        <v>1</v>
      </c>
      <c r="E17" s="26">
        <v>0.85151676423629585</v>
      </c>
      <c r="F17" s="26">
        <v>0.14848323576370409</v>
      </c>
      <c r="G17" s="26">
        <v>1</v>
      </c>
      <c r="H17" s="26">
        <v>0.85752032520325205</v>
      </c>
      <c r="I17" s="26">
        <v>0.14247967479674797</v>
      </c>
      <c r="J17" s="26">
        <v>1</v>
      </c>
      <c r="K17" s="935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25.5" customHeight="1" x14ac:dyDescent="0.25">
      <c r="A18" s="937"/>
      <c r="B18" s="938">
        <v>0.23617886178861788</v>
      </c>
      <c r="C18" s="791"/>
      <c r="D18" s="792"/>
      <c r="E18" s="938">
        <v>0.76382113821138209</v>
      </c>
      <c r="F18" s="791"/>
      <c r="G18" s="792"/>
      <c r="H18" s="938">
        <v>1</v>
      </c>
      <c r="I18" s="791"/>
      <c r="J18" s="792"/>
      <c r="K18" s="27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29.25" customHeight="1" x14ac:dyDescent="0.2">
      <c r="A19" s="12" t="s">
        <v>129</v>
      </c>
      <c r="B19" s="29"/>
      <c r="C19" s="29"/>
      <c r="D19" s="29"/>
      <c r="E19" s="29"/>
      <c r="F19" s="29"/>
      <c r="G19" s="29"/>
      <c r="H19" s="30"/>
      <c r="I19" s="28"/>
      <c r="J19" s="30"/>
      <c r="K19" s="30"/>
      <c r="L19" s="30"/>
      <c r="M19" s="30"/>
      <c r="N19" s="30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48.75" customHeight="1" x14ac:dyDescent="0.2">
      <c r="A20" s="930" t="s">
        <v>130</v>
      </c>
      <c r="B20" s="794"/>
      <c r="C20" s="794"/>
      <c r="D20" s="794"/>
      <c r="E20" s="794"/>
      <c r="F20" s="794"/>
      <c r="G20" s="794"/>
      <c r="H20" s="794"/>
      <c r="I20" s="794"/>
      <c r="J20" s="794"/>
      <c r="K20" s="794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62.25" customHeight="1" x14ac:dyDescent="0.2">
      <c r="A21" s="930" t="s">
        <v>131</v>
      </c>
      <c r="B21" s="794"/>
      <c r="C21" s="794"/>
      <c r="D21" s="794"/>
      <c r="E21" s="794"/>
      <c r="F21" s="794"/>
      <c r="G21" s="794"/>
      <c r="H21" s="794"/>
      <c r="I21" s="794"/>
      <c r="J21" s="794"/>
      <c r="K21" s="794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 customHeight="1" x14ac:dyDescent="0.2">
      <c r="A22" s="8"/>
      <c r="B22" s="471"/>
      <c r="C22" s="8"/>
      <c r="D22" s="471"/>
      <c r="E22" s="8"/>
      <c r="F22" s="471"/>
      <c r="G22" s="8"/>
      <c r="H22" s="8"/>
      <c r="I22" s="8"/>
      <c r="J22" s="455"/>
      <c r="K22" s="455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 customHeight="1" x14ac:dyDescent="0.2">
      <c r="A23" s="7"/>
      <c r="B23" s="587"/>
      <c r="C23" s="587"/>
      <c r="D23" s="587"/>
      <c r="E23" s="587"/>
      <c r="F23" s="587"/>
      <c r="G23" s="58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535"/>
      <c r="K25" s="58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.75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.7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.7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 customHeight="1" x14ac:dyDescent="0.2">
      <c r="A47" s="10" t="s">
        <v>132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.75" customHeight="1" x14ac:dyDescent="0.25">
      <c r="A48" s="4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.75" customHeight="1" x14ac:dyDescent="0.25">
      <c r="A49" s="4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.75" customHeight="1" x14ac:dyDescent="0.25">
      <c r="A50" s="44"/>
      <c r="B50" s="8"/>
      <c r="C50" s="8"/>
      <c r="D50" s="8"/>
      <c r="E50" s="8"/>
      <c r="F50" s="8"/>
      <c r="G50" s="8"/>
      <c r="H50" s="8"/>
      <c r="I50" s="8"/>
      <c r="J50" s="8"/>
      <c r="K50" s="8"/>
      <c r="L50" s="471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.75" customHeight="1" x14ac:dyDescent="0.25">
      <c r="A51" s="4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.75" customHeight="1" x14ac:dyDescent="0.25">
      <c r="A52" s="4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.75" customHeight="1" x14ac:dyDescent="0.25">
      <c r="A53" s="4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 customHeight="1" x14ac:dyDescent="0.25">
      <c r="A54" s="4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.75" customHeight="1" x14ac:dyDescent="0.25">
      <c r="A55" s="44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.75" customHeight="1" x14ac:dyDescent="0.25">
      <c r="A56" s="44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.75" customHeight="1" x14ac:dyDescent="0.25">
      <c r="A57" s="44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customHeight="1" x14ac:dyDescent="0.25">
      <c r="A58" s="44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.75" customHeight="1" x14ac:dyDescent="0.25">
      <c r="A59" s="44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.75" customHeight="1" x14ac:dyDescent="0.25">
      <c r="A60" s="44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 customHeight="1" x14ac:dyDescent="0.25">
      <c r="A61" s="44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.75" customHeight="1" x14ac:dyDescent="0.25">
      <c r="A62" s="4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.75" customHeight="1" x14ac:dyDescent="0.25">
      <c r="A63" s="44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.75" customHeight="1" x14ac:dyDescent="0.25">
      <c r="A64" s="44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.75" customHeight="1" x14ac:dyDescent="0.25">
      <c r="A65" s="44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customHeight="1" x14ac:dyDescent="0.25">
      <c r="A66" s="44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customHeight="1" x14ac:dyDescent="0.25">
      <c r="A67" s="44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.75" customHeight="1" x14ac:dyDescent="0.25">
      <c r="A68" s="44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.75" customHeight="1" x14ac:dyDescent="0.25">
      <c r="A69" s="44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.75" customHeight="1" x14ac:dyDescent="0.25">
      <c r="A70" s="44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.75" customHeight="1" x14ac:dyDescent="0.25">
      <c r="A71" s="44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.75" customHeight="1" x14ac:dyDescent="0.25">
      <c r="A72" s="44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.75" customHeight="1" x14ac:dyDescent="0.25">
      <c r="A73" s="44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.75" customHeight="1" x14ac:dyDescent="0.25">
      <c r="A74" s="44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.75" customHeight="1" x14ac:dyDescent="0.2">
      <c r="A75" s="10" t="s">
        <v>132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.7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.7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.7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.7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.7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.75" hidden="1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.75" hidden="1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.75" hidden="1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.75" hidden="1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.75" hidden="1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.75" hidden="1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.75" hidden="1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.75" hidden="1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.75" hidden="1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.75" hidden="1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.75" hidden="1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.75" hidden="1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.75" hidden="1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.75" hidden="1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.75" hidden="1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.75" hidden="1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.75" hidden="1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.75" hidden="1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.75" hidden="1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.75" hidden="1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.75" hidden="1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.75" hidden="1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.75" hidden="1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.75" hidden="1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.75" hidden="1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.75" hidden="1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.75" hidden="1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.75" hidden="1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.75" hidden="1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.75" hidden="1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.75" hidden="1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.75" hidden="1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.75" hidden="1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.75" hidden="1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.75" hidden="1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.75" hidden="1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.75" hidden="1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.75" hidden="1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.75" hidden="1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.75" hidden="1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.75" hidden="1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.75" hidden="1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.75" hidden="1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.75" hidden="1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.75" hidden="1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.75" hidden="1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.75" hidden="1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.75" hidden="1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.75" hidden="1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.75" hidden="1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.75" hidden="1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.75" hidden="1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.75" hidden="1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.75" hidden="1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.75" hidden="1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.75" hidden="1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.75" hidden="1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.75" hidden="1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.75" hidden="1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.75" hidden="1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.75" hidden="1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.75" hidden="1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.75" hidden="1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.75" hidden="1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.75" hidden="1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.75" hidden="1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.75" hidden="1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.75" hidden="1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.75" hidden="1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.75" hidden="1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.75" hidden="1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.75" hidden="1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.75" hidden="1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.75" hidden="1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.75" hidden="1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.75" hidden="1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.75" hidden="1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.75" hidden="1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.75" hidden="1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.75" hidden="1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.75" hidden="1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.75" hidden="1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.75" hidden="1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.75" hidden="1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.75" hidden="1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.75" hidden="1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.75" hidden="1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.75" hidden="1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.75" hidden="1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.75" hidden="1" customHeight="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.75" hidden="1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.75" hidden="1" customHeight="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.75" hidden="1" customHeight="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.75" hidden="1" customHeight="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.75" hidden="1" customHeight="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.75" hidden="1" customHeight="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.75" hidden="1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.75" hidden="1" customHeight="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.75" hidden="1" customHeight="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.75" hidden="1" customHeight="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.75" hidden="1" customHeight="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.75" hidden="1" customHeight="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.75" hidden="1" customHeight="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.75" hidden="1" customHeight="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.75" hidden="1" customHeight="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.75" hidden="1" customHeight="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.75" hidden="1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.75" hidden="1" customHeight="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.75" hidden="1" customHeight="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.75" hidden="1" customHeight="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.75" hidden="1" customHeight="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.75" hidden="1" customHeight="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.75" hidden="1" customHeight="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.75" hidden="1" customHeight="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.75" hidden="1" customHeight="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.75" hidden="1" customHeight="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.75" hidden="1" customHeight="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.75" hidden="1" customHeight="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.75" hidden="1" customHeight="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.75" hidden="1" customHeight="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.75" hidden="1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.75" hidden="1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.75" hidden="1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.75" hidden="1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.75" hidden="1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.75" hidden="1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.75" hidden="1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.75" hidden="1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.75" hidden="1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.75" hidden="1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.75" hidden="1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.75" hidden="1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.75" hidden="1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.75" hidden="1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.75" hidden="1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.75" hidden="1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.75" hidden="1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.75" hidden="1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.75" hidden="1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.75" hidden="1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.75" hidden="1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.75" hidden="1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.75" hidden="1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.75" hidden="1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.75" hidden="1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.75" hidden="1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.75" hidden="1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.75" hidden="1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.75" hidden="1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.75" hidden="1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.75" hidden="1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.75" hidden="1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.75" hidden="1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.75" hidden="1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.75" hidden="1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.75" hidden="1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.75" hidden="1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.75" hidden="1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.75" hidden="1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.75" hidden="1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.75" hidden="1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.75" hidden="1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.75" hidden="1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.75" hidden="1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.75" hidden="1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.75" hidden="1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.75" hidden="1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.75" hidden="1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.75" hidden="1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.75" hidden="1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.75" hidden="1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.75" hidden="1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.75" hidden="1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.75" hidden="1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.75" hidden="1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.75" hidden="1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.75" hidden="1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.75" hidden="1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.75" hidden="1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.75" hidden="1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.75" hidden="1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.75" hidden="1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.75" hidden="1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.75" hidden="1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.75" hidden="1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.75" hidden="1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.75" hidden="1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.75" hidden="1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.75" hidden="1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.75" hidden="1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.75" hidden="1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.75" hidden="1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.75" hidden="1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.75" hidden="1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.75" hidden="1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.75" hidden="1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.75" hidden="1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.75" hidden="1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.75" hidden="1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.75" hidden="1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.75" hidden="1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.75" hidden="1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.75" hidden="1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.75" hidden="1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.75" hidden="1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.75" hidden="1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.75" hidden="1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.75" hidden="1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.75" hidden="1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.75" hidden="1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.75" hidden="1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.75" hidden="1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.75" hidden="1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.75" hidden="1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.75" hidden="1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.75" hidden="1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.75" hidden="1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.75" hidden="1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.75" hidden="1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.75" hidden="1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.75" hidden="1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.75" hidden="1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.75" hidden="1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.75" hidden="1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.75" hidden="1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.75" hidden="1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.75" hidden="1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.75" hidden="1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.75" hidden="1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.75" hidden="1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.75" hidden="1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.75" hidden="1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.75" hidden="1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.75" hidden="1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.75" hidden="1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.75" hidden="1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.75" hidden="1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.75" hidden="1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.75" hidden="1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.75" hidden="1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.75" hidden="1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.75" hidden="1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.75" hidden="1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.75" hidden="1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.75" hidden="1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.75" hidden="1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.75" hidden="1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.75" hidden="1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.75" hidden="1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.75" hidden="1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.75" hidden="1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.75" hidden="1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.75" hidden="1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.75" hidden="1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.75" hidden="1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.75" hidden="1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.75" hidden="1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.75" hidden="1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.75" hidden="1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.75" hidden="1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.75" hidden="1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.75" hidden="1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.75" hidden="1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.75" hidden="1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.75" hidden="1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.75" hidden="1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.75" hidden="1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.75" hidden="1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.75" hidden="1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.75" hidden="1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.75" hidden="1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.75" hidden="1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.75" hidden="1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.75" hidden="1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.75" hidden="1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.75" hidden="1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.75" hidden="1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.75" hidden="1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.75" hidden="1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.75" hidden="1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.75" hidden="1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.75" hidden="1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.75" hidden="1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.75" hidden="1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.75" hidden="1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.75" hidden="1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.75" hidden="1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.75" hidden="1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.75" hidden="1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.75" hidden="1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.75" hidden="1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.75" hidden="1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.75" hidden="1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.75" hidden="1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.75" hidden="1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.75" hidden="1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.75" hidden="1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.75" hidden="1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.75" hidden="1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.75" hidden="1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.75" hidden="1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.75" hidden="1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.75" hidden="1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.75" hidden="1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.75" hidden="1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.75" hidden="1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.75" hidden="1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.75" hidden="1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.75" hidden="1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.75" hidden="1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.75" hidden="1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.75" hidden="1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.75" hidden="1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.75" hidden="1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.75" hidden="1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.75" hidden="1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.75" hidden="1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.75" hidden="1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.75" hidden="1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.75" hidden="1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.75" hidden="1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.75" hidden="1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.75" hidden="1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.75" hidden="1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.75" hidden="1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.75" hidden="1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.75" hidden="1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.75" hidden="1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.75" hidden="1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.75" hidden="1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.75" hidden="1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.75" hidden="1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.75" hidden="1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.75" hidden="1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.75" hidden="1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.75" hidden="1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.75" hidden="1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.75" hidden="1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.75" hidden="1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.75" hidden="1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.75" hidden="1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.75" hidden="1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.75" hidden="1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.75" hidden="1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.75" hidden="1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.75" hidden="1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.75" hidden="1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.75" hidden="1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.75" hidden="1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.75" hidden="1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.75" hidden="1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.75" hidden="1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.75" hidden="1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.75" hidden="1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.75" hidden="1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.75" hidden="1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.75" hidden="1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.75" hidden="1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.75" hidden="1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.75" hidden="1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.75" hidden="1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.75" hidden="1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.75" hidden="1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.75" hidden="1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.75" hidden="1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.75" hidden="1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.75" hidden="1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.75" hidden="1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.75" hidden="1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.75" hidden="1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.75" hidden="1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.75" hidden="1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.75" hidden="1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.75" hidden="1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.75" hidden="1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.75" hidden="1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.75" hidden="1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.75" hidden="1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.75" hidden="1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.75" hidden="1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.75" hidden="1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.75" hidden="1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.75" hidden="1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.75" hidden="1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.75" hidden="1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.75" hidden="1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.75" hidden="1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.75" hidden="1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.75" hidden="1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.75" hidden="1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.75" hidden="1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.75" hidden="1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.75" hidden="1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.75" hidden="1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.75" hidden="1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.75" hidden="1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.75" hidden="1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.75" hidden="1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.75" hidden="1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.75" hidden="1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.75" hidden="1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.75" hidden="1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.75" hidden="1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.75" hidden="1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.75" hidden="1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.75" hidden="1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.75" hidden="1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.75" hidden="1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.75" hidden="1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.75" hidden="1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.75" hidden="1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.75" hidden="1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.75" hidden="1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.75" hidden="1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.75" hidden="1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.75" hidden="1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.75" hidden="1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.75" hidden="1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.75" hidden="1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.75" hidden="1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.75" hidden="1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.75" hidden="1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.75" hidden="1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.75" hidden="1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.75" hidden="1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.75" hidden="1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.75" hidden="1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.75" hidden="1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.75" hidden="1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.75" hidden="1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.75" hidden="1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.75" hidden="1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.75" hidden="1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.75" hidden="1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.75" hidden="1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.75" hidden="1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.75" hidden="1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.75" hidden="1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.75" hidden="1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.75" hidden="1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.75" hidden="1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.75" hidden="1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.75" hidden="1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.75" hidden="1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.75" hidden="1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.75" hidden="1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.75" hidden="1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.75" hidden="1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.75" hidden="1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.75" hidden="1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.75" hidden="1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.75" hidden="1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.75" hidden="1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.75" hidden="1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.75" hidden="1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.75" hidden="1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.75" hidden="1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.75" hidden="1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.75" hidden="1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.75" hidden="1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.75" hidden="1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.75" hidden="1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.75" hidden="1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.75" hidden="1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.75" hidden="1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.75" hidden="1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.75" hidden="1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.75" hidden="1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.75" hidden="1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.75" hidden="1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.75" hidden="1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.75" hidden="1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.75" hidden="1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.75" hidden="1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.75" hidden="1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.75" hidden="1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.75" hidden="1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.75" hidden="1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.75" hidden="1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.75" hidden="1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.75" hidden="1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.75" hidden="1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.75" hidden="1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.75" hidden="1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.75" hidden="1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.75" hidden="1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.75" hidden="1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.75" hidden="1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.75" hidden="1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.75" hidden="1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.75" hidden="1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.75" hidden="1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.75" hidden="1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.75" hidden="1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.75" hidden="1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.75" hidden="1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.75" hidden="1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.75" hidden="1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.75" hidden="1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.75" hidden="1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.75" hidden="1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.75" hidden="1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.75" hidden="1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.75" hidden="1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.75" hidden="1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.75" hidden="1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.75" hidden="1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.75" hidden="1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.75" hidden="1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.75" hidden="1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.75" hidden="1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.75" hidden="1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.75" hidden="1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.75" hidden="1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.75" hidden="1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.75" hidden="1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.75" hidden="1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.75" hidden="1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.75" hidden="1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.75" hidden="1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.75" hidden="1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.75" hidden="1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.75" hidden="1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.75" hidden="1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.75" hidden="1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.75" hidden="1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.75" hidden="1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.75" hidden="1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.75" hidden="1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.75" hidden="1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.75" hidden="1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.75" hidden="1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.75" hidden="1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.75" hidden="1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.75" hidden="1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.75" hidden="1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.75" hidden="1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.75" hidden="1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.75" hidden="1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.75" hidden="1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.75" hidden="1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.75" hidden="1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.75" hidden="1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.75" hidden="1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.75" hidden="1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.75" hidden="1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.75" hidden="1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.75" hidden="1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.75" hidden="1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.75" hidden="1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.75" hidden="1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.75" hidden="1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.75" hidden="1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.75" hidden="1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.75" hidden="1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.75" hidden="1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.75" hidden="1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.75" hidden="1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.75" hidden="1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.75" hidden="1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.75" hidden="1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.75" hidden="1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.75" hidden="1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.75" hidden="1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.75" hidden="1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.75" hidden="1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.75" hidden="1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.75" hidden="1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.75" hidden="1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.75" hidden="1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.75" hidden="1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.75" hidden="1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.75" hidden="1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.75" hidden="1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.75" hidden="1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.75" hidden="1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.75" hidden="1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2.75" hidden="1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.75" hidden="1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.75" hidden="1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.75" hidden="1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.75" hidden="1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.75" hidden="1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.75" hidden="1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.75" hidden="1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.75" hidden="1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2.75" hidden="1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.75" hidden="1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.75" hidden="1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.75" hidden="1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.75" hidden="1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.75" hidden="1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.75" hidden="1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.75" hidden="1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.75" hidden="1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.75" hidden="1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.75" hidden="1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.75" hidden="1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.75" hidden="1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.75" hidden="1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.75" hidden="1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.75" hidden="1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.75" hidden="1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.75" hidden="1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.75" hidden="1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.75" hidden="1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.75" hidden="1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.75" hidden="1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.75" hidden="1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2.75" hidden="1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.75" hidden="1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.75" hidden="1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.75" hidden="1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.75" hidden="1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.75" hidden="1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.75" hidden="1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2.75" hidden="1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.75" hidden="1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.75" hidden="1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.75" hidden="1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.75" hidden="1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.75" hidden="1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.75" hidden="1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.75" hidden="1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.75" hidden="1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2.75" hidden="1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.75" hidden="1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.75" hidden="1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2.75" hidden="1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.75" hidden="1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.75" hidden="1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.75" hidden="1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.75" hidden="1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.75" hidden="1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.75" hidden="1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.75" hidden="1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2.75" hidden="1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2.75" hidden="1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.75" hidden="1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.75" hidden="1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.75" hidden="1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.75" hidden="1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.75" hidden="1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.75" hidden="1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.75" hidden="1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.75" hidden="1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.75" hidden="1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.75" hidden="1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.75" hidden="1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.75" hidden="1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.75" hidden="1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.75" hidden="1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.75" hidden="1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.75" hidden="1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.75" hidden="1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.75" hidden="1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.75" hidden="1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.75" hidden="1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.75" hidden="1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.75" hidden="1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.75" hidden="1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.75" hidden="1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.75" hidden="1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2.75" hidden="1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.75" hidden="1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.75" hidden="1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.75" hidden="1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.75" hidden="1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.75" hidden="1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.75" hidden="1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.75" hidden="1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.75" hidden="1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.75" hidden="1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.75" hidden="1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.75" hidden="1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.75" hidden="1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.75" hidden="1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.75" hidden="1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.75" hidden="1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.75" hidden="1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.75" hidden="1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.75" hidden="1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.75" hidden="1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.75" hidden="1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.75" hidden="1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.75" hidden="1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.75" hidden="1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.75" hidden="1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.75" hidden="1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.75" hidden="1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.75" hidden="1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.75" hidden="1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.75" hidden="1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.75" hidden="1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.75" hidden="1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.75" hidden="1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.75" hidden="1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.75" hidden="1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.75" hidden="1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.75" hidden="1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.75" hidden="1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.75" hidden="1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.75" hidden="1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.75" hidden="1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.75" hidden="1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.75" hidden="1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.75" hidden="1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.75" hidden="1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.75" hidden="1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.75" hidden="1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.75" hidden="1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.75" hidden="1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.75" hidden="1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.75" hidden="1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.75" hidden="1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.75" hidden="1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.75" hidden="1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.75" hidden="1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.75" hidden="1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.75" hidden="1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.75" hidden="1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.75" hidden="1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.75" hidden="1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.75" hidden="1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.75" hidden="1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.75" hidden="1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.75" hidden="1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.75" hidden="1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.75" hidden="1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.75" hidden="1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.75" hidden="1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.75" hidden="1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.75" hidden="1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.75" hidden="1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.75" hidden="1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.75" hidden="1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.75" hidden="1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.75" hidden="1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.75" hidden="1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.75" hidden="1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.75" hidden="1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.75" hidden="1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.75" hidden="1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.75" hidden="1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.75" hidden="1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.75" hidden="1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.75" hidden="1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.75" hidden="1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.75" hidden="1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.75" hidden="1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.75" hidden="1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.75" hidden="1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.75" hidden="1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.75" hidden="1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.75" hidden="1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.75" hidden="1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.75" hidden="1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.75" hidden="1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2.75" hidden="1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.75" hidden="1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.75" hidden="1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.75" hidden="1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.75" hidden="1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.75" hidden="1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.75" hidden="1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.75" hidden="1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.75" hidden="1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.75" hidden="1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2.75" hidden="1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.75" hidden="1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.75" hidden="1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.75" hidden="1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.75" hidden="1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.75" hidden="1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.75" hidden="1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.75" hidden="1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.75" hidden="1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.75" hidden="1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.75" hidden="1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.75" hidden="1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.75" hidden="1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.75" hidden="1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.75" hidden="1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.75" hidden="1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.75" hidden="1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.75" hidden="1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.75" hidden="1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.75" hidden="1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.75" hidden="1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.75" hidden="1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2.75" hidden="1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.75" hidden="1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.75" hidden="1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.75" hidden="1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.75" hidden="1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.75" hidden="1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.75" hidden="1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.75" hidden="1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2.75" hidden="1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.75" hidden="1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.75" hidden="1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.75" hidden="1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.75" hidden="1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.75" hidden="1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.75" hidden="1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2.75" hidden="1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.75" hidden="1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.75" hidden="1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.75" hidden="1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.75" hidden="1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2.75" hidden="1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.75" hidden="1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.75" hidden="1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.75" hidden="1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.75" hidden="1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.75" hidden="1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.75" hidden="1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2.75" hidden="1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2.75" hidden="1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.75" hidden="1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2.75" hidden="1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2.75" hidden="1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2.75" hidden="1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2.75" hidden="1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2.75" hidden="1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2.75" hidden="1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2.75" hidden="1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2.75" hidden="1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2.75" hidden="1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2.75" hidden="1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2.75" hidden="1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2.75" hidden="1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2.75" hidden="1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2.75" hidden="1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2.75" hidden="1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2.75" hidden="1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2.75" hidden="1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2.75" hidden="1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2.75" hidden="1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2.75" hidden="1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2.75" hidden="1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2.75" hidden="1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2.75" hidden="1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2.75" hidden="1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2.75" hidden="1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2.75" hidden="1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2.75" hidden="1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2.75" hidden="1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2.75" hidden="1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2.75" hidden="1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2.75" hidden="1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2.75" hidden="1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2.75" hidden="1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2.75" hidden="1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2.75" hidden="1" customHeight="1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2.75" hidden="1" customHeight="1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2.75" hidden="1" customHeight="1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2.75" hidden="1" customHeight="1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2.75" hidden="1" customHeight="1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2.75" hidden="1" customHeight="1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2.75" hidden="1" customHeight="1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2.75" hidden="1" customHeight="1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2.75" hidden="1" customHeight="1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2.75" hidden="1" customHeight="1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2.75" hidden="1" customHeight="1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2.75" hidden="1" customHeight="1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2.75" hidden="1" customHeight="1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2.75" hidden="1" customHeight="1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2.75" hidden="1" customHeight="1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2.75" hidden="1" customHeight="1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2.75" hidden="1" customHeight="1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2.75" hidden="1" customHeight="1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2.75" hidden="1" customHeight="1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2.75" hidden="1" customHeight="1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2.75" hidden="1" customHeight="1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2.75" hidden="1" customHeight="1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2.75" hidden="1" customHeight="1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2.75" hidden="1" customHeight="1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2.75" hidden="1" customHeight="1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2.75" hidden="1" customHeight="1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2.75" hidden="1" customHeight="1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2.75" hidden="1" customHeight="1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2.75" hidden="1" customHeight="1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2.75" hidden="1" customHeight="1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2.75" hidden="1" customHeight="1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2.75" hidden="1" customHeight="1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2.75" hidden="1" customHeight="1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2.75" hidden="1" customHeight="1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2.75" hidden="1" customHeight="1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2.75" hidden="1" customHeight="1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2.75" hidden="1" customHeight="1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2.75" hidden="1" customHeight="1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2.75" hidden="1" customHeight="1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2.75" hidden="1" customHeight="1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2.75" hidden="1" customHeight="1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2.75" hidden="1" customHeight="1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2.75" hidden="1" customHeight="1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2.75" hidden="1" customHeight="1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2.75" hidden="1" customHeight="1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2.75" hidden="1" customHeight="1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4">
    <mergeCell ref="A20:K20"/>
    <mergeCell ref="A21:K21"/>
    <mergeCell ref="A5:K5"/>
    <mergeCell ref="A6:K6"/>
    <mergeCell ref="B8:D8"/>
    <mergeCell ref="E8:G8"/>
    <mergeCell ref="H8:J8"/>
    <mergeCell ref="K8:K9"/>
    <mergeCell ref="K16:K17"/>
    <mergeCell ref="A8:A9"/>
    <mergeCell ref="A17:A18"/>
    <mergeCell ref="B18:D18"/>
    <mergeCell ref="E18:G18"/>
    <mergeCell ref="H18:J18"/>
  </mergeCells>
  <printOptions horizontalCentered="1" verticalCentered="1"/>
  <pageMargins left="0.78740157480314965" right="0.78740157480314965" top="0.98425196850393704" bottom="0.98425196850393704" header="0" footer="0"/>
  <pageSetup scale="11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Z1003"/>
  <sheetViews>
    <sheetView topLeftCell="A48" workbookViewId="0">
      <selection activeCell="C76" sqref="C76"/>
    </sheetView>
  </sheetViews>
  <sheetFormatPr baseColWidth="10" defaultColWidth="0" defaultRowHeight="15" customHeight="1" zeroHeight="1" x14ac:dyDescent="0.2"/>
  <cols>
    <col min="1" max="1" width="73.7109375" style="203" customWidth="1"/>
    <col min="2" max="10" width="12" style="203" customWidth="1"/>
    <col min="11" max="11" width="15.85546875" style="203" bestFit="1" customWidth="1"/>
    <col min="12" max="17" width="11.42578125" style="203" customWidth="1"/>
    <col min="18" max="26" width="10.7109375" style="203" customWidth="1"/>
    <col min="27" max="16384" width="14.42578125" style="203" hidden="1"/>
  </cols>
  <sheetData>
    <row r="1" spans="1:26" ht="15" customHeight="1" x14ac:dyDescent="0.2"/>
    <row r="2" spans="1:26" ht="15" customHeight="1" x14ac:dyDescent="0.2"/>
    <row r="3" spans="1:26" ht="16.5" customHeight="1" x14ac:dyDescent="0.25">
      <c r="A3" s="56"/>
      <c r="B3" s="131"/>
      <c r="C3" s="131"/>
      <c r="D3" s="131"/>
      <c r="E3" s="160"/>
      <c r="F3" s="160"/>
      <c r="G3" s="160"/>
      <c r="H3" s="160"/>
      <c r="I3" s="160"/>
      <c r="J3" s="160"/>
      <c r="K3" s="160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 ht="16.5" customHeight="1" x14ac:dyDescent="0.25">
      <c r="A4" s="56"/>
      <c r="B4" s="131"/>
      <c r="C4" s="131"/>
      <c r="D4" s="131"/>
      <c r="E4" s="160"/>
      <c r="F4" s="160"/>
      <c r="G4" s="160"/>
      <c r="H4" s="160"/>
      <c r="I4" s="160"/>
      <c r="J4" s="160"/>
      <c r="K4" s="160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6" ht="16.5" customHeight="1" x14ac:dyDescent="0.25">
      <c r="A5" s="56"/>
      <c r="B5" s="131"/>
      <c r="C5" s="131"/>
      <c r="D5" s="131"/>
      <c r="E5" s="160"/>
      <c r="F5" s="160"/>
      <c r="G5" s="160"/>
      <c r="H5" s="160"/>
      <c r="I5" s="160"/>
      <c r="J5" s="160"/>
      <c r="K5" s="160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</row>
    <row r="6" spans="1:26" ht="16.5" customHeight="1" x14ac:dyDescent="0.25">
      <c r="A6" s="56"/>
      <c r="B6" s="131"/>
      <c r="C6" s="131"/>
      <c r="D6" s="131"/>
      <c r="E6" s="160"/>
      <c r="F6" s="160"/>
      <c r="G6" s="160"/>
      <c r="H6" s="160"/>
      <c r="I6" s="160"/>
      <c r="J6" s="160"/>
      <c r="K6" s="160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</row>
    <row r="7" spans="1:26" ht="16.5" customHeight="1" x14ac:dyDescent="0.2">
      <c r="A7" s="709" t="s">
        <v>314</v>
      </c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</row>
    <row r="8" spans="1:26" ht="16.5" customHeight="1" thickBot="1" x14ac:dyDescent="0.25">
      <c r="A8" s="709" t="s">
        <v>369</v>
      </c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</row>
    <row r="9" spans="1:26" ht="43.5" customHeight="1" x14ac:dyDescent="0.2">
      <c r="A9" s="765" t="s">
        <v>182</v>
      </c>
      <c r="B9" s="773" t="s">
        <v>159</v>
      </c>
      <c r="C9" s="837"/>
      <c r="D9" s="768"/>
      <c r="E9" s="773" t="s">
        <v>158</v>
      </c>
      <c r="F9" s="837"/>
      <c r="G9" s="768"/>
      <c r="H9" s="773" t="s">
        <v>315</v>
      </c>
      <c r="I9" s="837"/>
      <c r="J9" s="768"/>
      <c r="K9" s="771" t="s">
        <v>121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</row>
    <row r="10" spans="1:26" ht="25.5" customHeight="1" thickBot="1" x14ac:dyDescent="0.25">
      <c r="A10" s="835"/>
      <c r="B10" s="60" t="s">
        <v>189</v>
      </c>
      <c r="C10" s="60" t="s">
        <v>190</v>
      </c>
      <c r="D10" s="60" t="s">
        <v>108</v>
      </c>
      <c r="E10" s="60" t="s">
        <v>189</v>
      </c>
      <c r="F10" s="60" t="s">
        <v>190</v>
      </c>
      <c r="G10" s="60" t="s">
        <v>108</v>
      </c>
      <c r="H10" s="60" t="s">
        <v>106</v>
      </c>
      <c r="I10" s="60" t="s">
        <v>107</v>
      </c>
      <c r="J10" s="60" t="s">
        <v>108</v>
      </c>
      <c r="K10" s="828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</row>
    <row r="11" spans="1:26" ht="22.5" customHeight="1" x14ac:dyDescent="0.2">
      <c r="A11" s="61" t="s">
        <v>210</v>
      </c>
      <c r="B11" s="117">
        <v>1286</v>
      </c>
      <c r="C11" s="117">
        <v>124</v>
      </c>
      <c r="D11" s="117">
        <v>1410</v>
      </c>
      <c r="E11" s="117">
        <v>563</v>
      </c>
      <c r="F11" s="117">
        <v>29</v>
      </c>
      <c r="G11" s="117">
        <v>590</v>
      </c>
      <c r="H11" s="117">
        <v>1849</v>
      </c>
      <c r="I11" s="117">
        <v>153</v>
      </c>
      <c r="J11" s="117">
        <v>2002</v>
      </c>
      <c r="K11" s="120">
        <v>0.22595936794582394</v>
      </c>
      <c r="L11" s="131"/>
      <c r="M11" s="131"/>
      <c r="N11" s="135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</row>
    <row r="12" spans="1:26" ht="31.5" customHeight="1" x14ac:dyDescent="0.2">
      <c r="A12" s="62" t="s">
        <v>316</v>
      </c>
      <c r="B12" s="118">
        <v>1012</v>
      </c>
      <c r="C12" s="118">
        <v>48</v>
      </c>
      <c r="D12" s="118">
        <v>1060</v>
      </c>
      <c r="E12" s="118">
        <v>321</v>
      </c>
      <c r="F12" s="118">
        <v>12</v>
      </c>
      <c r="G12" s="118">
        <v>327</v>
      </c>
      <c r="H12" s="118">
        <v>1333</v>
      </c>
      <c r="I12" s="118">
        <v>60</v>
      </c>
      <c r="J12" s="118">
        <v>1393</v>
      </c>
      <c r="K12" s="121">
        <v>0.1572234762979684</v>
      </c>
      <c r="L12" s="131"/>
      <c r="M12" s="131"/>
      <c r="N12" s="135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</row>
    <row r="13" spans="1:26" ht="31.5" customHeight="1" x14ac:dyDescent="0.2">
      <c r="A13" s="61" t="s">
        <v>212</v>
      </c>
      <c r="B13" s="117">
        <v>1042</v>
      </c>
      <c r="C13" s="117">
        <v>81</v>
      </c>
      <c r="D13" s="117">
        <v>1123</v>
      </c>
      <c r="E13" s="117">
        <v>149</v>
      </c>
      <c r="F13" s="117">
        <v>21</v>
      </c>
      <c r="G13" s="117">
        <v>171</v>
      </c>
      <c r="H13" s="117">
        <v>1191</v>
      </c>
      <c r="I13" s="117">
        <v>102</v>
      </c>
      <c r="J13" s="117">
        <v>1293</v>
      </c>
      <c r="K13" s="122">
        <v>0.14593679458239278</v>
      </c>
      <c r="L13" s="131"/>
      <c r="M13" s="131"/>
      <c r="N13" s="135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</row>
    <row r="14" spans="1:26" ht="31.5" customHeight="1" x14ac:dyDescent="0.2">
      <c r="A14" s="62" t="s">
        <v>317</v>
      </c>
      <c r="B14" s="118">
        <v>341</v>
      </c>
      <c r="C14" s="118">
        <v>151</v>
      </c>
      <c r="D14" s="118">
        <v>492</v>
      </c>
      <c r="E14" s="118">
        <v>331</v>
      </c>
      <c r="F14" s="118">
        <v>86</v>
      </c>
      <c r="G14" s="118">
        <v>428</v>
      </c>
      <c r="H14" s="118">
        <v>672</v>
      </c>
      <c r="I14" s="118">
        <v>237</v>
      </c>
      <c r="J14" s="118">
        <v>909</v>
      </c>
      <c r="K14" s="121">
        <v>0.1025959367945824</v>
      </c>
      <c r="L14" s="131"/>
      <c r="M14" s="131"/>
      <c r="N14" s="135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</row>
    <row r="15" spans="1:26" ht="31.5" customHeight="1" x14ac:dyDescent="0.2">
      <c r="A15" s="61" t="s">
        <v>209</v>
      </c>
      <c r="B15" s="117">
        <v>231</v>
      </c>
      <c r="C15" s="117">
        <v>87</v>
      </c>
      <c r="D15" s="117">
        <v>318</v>
      </c>
      <c r="E15" s="117">
        <v>356</v>
      </c>
      <c r="F15" s="117">
        <v>68</v>
      </c>
      <c r="G15" s="117">
        <v>402</v>
      </c>
      <c r="H15" s="117">
        <v>587</v>
      </c>
      <c r="I15" s="117">
        <v>155</v>
      </c>
      <c r="J15" s="117">
        <v>742</v>
      </c>
      <c r="K15" s="123">
        <v>8.3747178329571112E-2</v>
      </c>
      <c r="L15" s="131"/>
      <c r="M15" s="131"/>
      <c r="N15" s="135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</row>
    <row r="16" spans="1:26" ht="31.5" customHeight="1" x14ac:dyDescent="0.2">
      <c r="A16" s="62" t="s">
        <v>219</v>
      </c>
      <c r="B16" s="118">
        <v>223</v>
      </c>
      <c r="C16" s="118">
        <v>22</v>
      </c>
      <c r="D16" s="118">
        <v>245</v>
      </c>
      <c r="E16" s="118">
        <v>50</v>
      </c>
      <c r="F16" s="118">
        <v>0</v>
      </c>
      <c r="G16" s="118">
        <v>49</v>
      </c>
      <c r="H16" s="118">
        <v>273</v>
      </c>
      <c r="I16" s="118">
        <v>22</v>
      </c>
      <c r="J16" s="118">
        <v>295</v>
      </c>
      <c r="K16" s="121">
        <v>3.3295711060948079E-2</v>
      </c>
      <c r="L16" s="131"/>
      <c r="M16" s="131"/>
      <c r="N16" s="135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</row>
    <row r="17" spans="1:26" ht="31.5" customHeight="1" x14ac:dyDescent="0.2">
      <c r="A17" s="61" t="s">
        <v>310</v>
      </c>
      <c r="B17" s="117">
        <v>11</v>
      </c>
      <c r="C17" s="117">
        <v>9</v>
      </c>
      <c r="D17" s="117">
        <v>20</v>
      </c>
      <c r="E17" s="117">
        <v>68</v>
      </c>
      <c r="F17" s="117">
        <v>32</v>
      </c>
      <c r="G17" s="117">
        <v>14</v>
      </c>
      <c r="H17" s="117">
        <v>79</v>
      </c>
      <c r="I17" s="117">
        <v>41</v>
      </c>
      <c r="J17" s="117">
        <v>120</v>
      </c>
      <c r="K17" s="123">
        <v>1.3544018058690745E-2</v>
      </c>
      <c r="L17" s="131"/>
      <c r="M17" s="131"/>
      <c r="N17" s="135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</row>
    <row r="18" spans="1:26" ht="31.5" customHeight="1" x14ac:dyDescent="0.2">
      <c r="A18" s="62" t="s">
        <v>318</v>
      </c>
      <c r="B18" s="118">
        <v>75</v>
      </c>
      <c r="C18" s="118">
        <v>34</v>
      </c>
      <c r="D18" s="118">
        <v>109</v>
      </c>
      <c r="E18" s="118">
        <v>7</v>
      </c>
      <c r="F18" s="118">
        <v>4</v>
      </c>
      <c r="G18" s="118">
        <v>96</v>
      </c>
      <c r="H18" s="118">
        <v>82</v>
      </c>
      <c r="I18" s="118">
        <v>38</v>
      </c>
      <c r="J18" s="118">
        <v>120</v>
      </c>
      <c r="K18" s="121">
        <v>1.3544018058690745E-2</v>
      </c>
      <c r="L18" s="131"/>
      <c r="M18" s="131"/>
      <c r="N18" s="135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</row>
    <row r="19" spans="1:26" ht="31.5" customHeight="1" x14ac:dyDescent="0.2">
      <c r="A19" s="61" t="s">
        <v>311</v>
      </c>
      <c r="B19" s="117">
        <v>85</v>
      </c>
      <c r="C19" s="117">
        <v>3</v>
      </c>
      <c r="D19" s="117">
        <v>88</v>
      </c>
      <c r="E19" s="117">
        <v>23</v>
      </c>
      <c r="F19" s="117">
        <v>1</v>
      </c>
      <c r="G19" s="117">
        <v>24</v>
      </c>
      <c r="H19" s="117">
        <v>108</v>
      </c>
      <c r="I19" s="117">
        <v>4</v>
      </c>
      <c r="J19" s="117">
        <v>112</v>
      </c>
      <c r="K19" s="123">
        <v>1.2641083521444696E-2</v>
      </c>
      <c r="L19" s="131"/>
      <c r="M19" s="131"/>
      <c r="N19" s="135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</row>
    <row r="20" spans="1:26" ht="31.5" customHeight="1" x14ac:dyDescent="0.2">
      <c r="A20" s="62" t="s">
        <v>215</v>
      </c>
      <c r="B20" s="118">
        <v>58</v>
      </c>
      <c r="C20" s="118">
        <v>2</v>
      </c>
      <c r="D20" s="118">
        <v>60</v>
      </c>
      <c r="E20" s="118">
        <v>50</v>
      </c>
      <c r="F20" s="118">
        <v>1</v>
      </c>
      <c r="G20" s="118">
        <v>50</v>
      </c>
      <c r="H20" s="118">
        <v>108</v>
      </c>
      <c r="I20" s="118">
        <v>3</v>
      </c>
      <c r="J20" s="118">
        <v>111</v>
      </c>
      <c r="K20" s="121">
        <v>1.252821670428894E-2</v>
      </c>
      <c r="L20" s="131"/>
      <c r="M20" s="131"/>
      <c r="N20" s="135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</row>
    <row r="21" spans="1:26" ht="31.5" customHeight="1" x14ac:dyDescent="0.2">
      <c r="A21" s="61" t="s">
        <v>319</v>
      </c>
      <c r="B21" s="117">
        <v>50</v>
      </c>
      <c r="C21" s="117">
        <v>6</v>
      </c>
      <c r="D21" s="117">
        <v>56</v>
      </c>
      <c r="E21" s="117">
        <v>37</v>
      </c>
      <c r="F21" s="117">
        <v>3</v>
      </c>
      <c r="G21" s="117">
        <v>40</v>
      </c>
      <c r="H21" s="117">
        <v>87</v>
      </c>
      <c r="I21" s="117">
        <v>9</v>
      </c>
      <c r="J21" s="117">
        <v>96</v>
      </c>
      <c r="K21" s="123">
        <v>1.0835214446952596E-2</v>
      </c>
      <c r="L21" s="131"/>
      <c r="M21" s="131"/>
      <c r="N21" s="135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</row>
    <row r="22" spans="1:26" ht="31.5" customHeight="1" x14ac:dyDescent="0.2">
      <c r="A22" s="62" t="s">
        <v>299</v>
      </c>
      <c r="B22" s="118">
        <v>66</v>
      </c>
      <c r="C22" s="118">
        <v>6</v>
      </c>
      <c r="D22" s="118">
        <v>72</v>
      </c>
      <c r="E22" s="118">
        <v>10</v>
      </c>
      <c r="F22" s="118">
        <v>0</v>
      </c>
      <c r="G22" s="118">
        <v>12</v>
      </c>
      <c r="H22" s="118">
        <v>76</v>
      </c>
      <c r="I22" s="118">
        <v>6</v>
      </c>
      <c r="J22" s="118">
        <v>82</v>
      </c>
      <c r="K22" s="121">
        <v>9.2550790067720094E-3</v>
      </c>
      <c r="L22" s="131"/>
      <c r="M22" s="131"/>
      <c r="N22" s="135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ht="31.5" customHeight="1" x14ac:dyDescent="0.2">
      <c r="A23" s="61" t="s">
        <v>312</v>
      </c>
      <c r="B23" s="117">
        <v>46</v>
      </c>
      <c r="C23" s="117">
        <v>6</v>
      </c>
      <c r="D23" s="117">
        <v>52</v>
      </c>
      <c r="E23" s="117">
        <v>15</v>
      </c>
      <c r="F23" s="117">
        <v>1</v>
      </c>
      <c r="G23" s="117">
        <v>3</v>
      </c>
      <c r="H23" s="117">
        <v>61</v>
      </c>
      <c r="I23" s="117">
        <v>7</v>
      </c>
      <c r="J23" s="117">
        <v>68</v>
      </c>
      <c r="K23" s="123">
        <v>7.6749435665914223E-3</v>
      </c>
      <c r="L23" s="131"/>
      <c r="M23" s="131"/>
      <c r="N23" s="135"/>
      <c r="O23" s="131"/>
      <c r="P23" s="131" t="s">
        <v>116</v>
      </c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4" spans="1:26" ht="31.5" customHeight="1" x14ac:dyDescent="0.2">
      <c r="A24" s="62" t="s">
        <v>320</v>
      </c>
      <c r="B24" s="118">
        <v>44</v>
      </c>
      <c r="C24" s="118">
        <v>20</v>
      </c>
      <c r="D24" s="118">
        <v>64</v>
      </c>
      <c r="E24" s="118">
        <v>2</v>
      </c>
      <c r="F24" s="118">
        <v>1</v>
      </c>
      <c r="G24" s="118">
        <v>16</v>
      </c>
      <c r="H24" s="118">
        <v>46</v>
      </c>
      <c r="I24" s="118">
        <v>21</v>
      </c>
      <c r="J24" s="118">
        <v>67</v>
      </c>
      <c r="K24" s="121">
        <v>7.5620767494356663E-3</v>
      </c>
      <c r="L24" s="131"/>
      <c r="M24" s="131"/>
      <c r="N24" s="135"/>
      <c r="O24" s="131"/>
      <c r="P24" s="131" t="s">
        <v>321</v>
      </c>
      <c r="Q24" s="131"/>
      <c r="R24" s="131"/>
      <c r="S24" s="131"/>
      <c r="T24" s="131"/>
      <c r="U24" s="131"/>
      <c r="V24" s="131"/>
      <c r="W24" s="131"/>
      <c r="X24" s="131"/>
      <c r="Y24" s="131"/>
      <c r="Z24" s="131"/>
    </row>
    <row r="25" spans="1:26" ht="31.5" customHeight="1" x14ac:dyDescent="0.2">
      <c r="A25" s="61" t="s">
        <v>322</v>
      </c>
      <c r="B25" s="117">
        <v>43</v>
      </c>
      <c r="C25" s="117">
        <v>15</v>
      </c>
      <c r="D25" s="117">
        <v>58</v>
      </c>
      <c r="E25" s="117">
        <v>2</v>
      </c>
      <c r="F25" s="117">
        <v>3</v>
      </c>
      <c r="G25" s="117">
        <v>2</v>
      </c>
      <c r="H25" s="117">
        <v>45</v>
      </c>
      <c r="I25" s="117">
        <v>18</v>
      </c>
      <c r="J25" s="117">
        <v>63</v>
      </c>
      <c r="K25" s="123">
        <v>7.1106094808126409E-3</v>
      </c>
      <c r="L25" s="131"/>
      <c r="M25" s="131"/>
      <c r="N25" s="135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</row>
    <row r="26" spans="1:26" ht="22.5" customHeight="1" thickBot="1" x14ac:dyDescent="0.25">
      <c r="A26" s="63" t="s">
        <v>186</v>
      </c>
      <c r="B26" s="119">
        <v>653</v>
      </c>
      <c r="C26" s="119">
        <v>148</v>
      </c>
      <c r="D26" s="119">
        <v>801</v>
      </c>
      <c r="E26" s="119">
        <v>506</v>
      </c>
      <c r="F26" s="119">
        <v>80</v>
      </c>
      <c r="G26" s="119">
        <v>586</v>
      </c>
      <c r="H26" s="119">
        <v>1159</v>
      </c>
      <c r="I26" s="119">
        <v>228</v>
      </c>
      <c r="J26" s="119">
        <v>1387</v>
      </c>
      <c r="K26" s="124">
        <v>0.15654627539503385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</row>
    <row r="27" spans="1:26" ht="24.75" customHeight="1" x14ac:dyDescent="0.2">
      <c r="A27" s="597" t="s">
        <v>177</v>
      </c>
      <c r="B27" s="598">
        <v>5266</v>
      </c>
      <c r="C27" s="598">
        <v>762</v>
      </c>
      <c r="D27" s="598">
        <v>6028</v>
      </c>
      <c r="E27" s="598">
        <v>2490</v>
      </c>
      <c r="F27" s="598">
        <v>342</v>
      </c>
      <c r="G27" s="598">
        <v>2810</v>
      </c>
      <c r="H27" s="598">
        <v>7756</v>
      </c>
      <c r="I27" s="598">
        <v>1104</v>
      </c>
      <c r="J27" s="598">
        <v>8860</v>
      </c>
      <c r="K27" s="921">
        <v>1</v>
      </c>
      <c r="L27" s="131"/>
      <c r="M27" s="131" t="s">
        <v>179</v>
      </c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</row>
    <row r="28" spans="1:26" ht="21.75" customHeight="1" x14ac:dyDescent="0.25">
      <c r="A28" s="923" t="s">
        <v>122</v>
      </c>
      <c r="B28" s="601">
        <v>0.87358991373589912</v>
      </c>
      <c r="C28" s="601">
        <v>0.12641008626410086</v>
      </c>
      <c r="D28" s="601">
        <v>1</v>
      </c>
      <c r="E28" s="601">
        <v>0.88612099644128117</v>
      </c>
      <c r="F28" s="601">
        <v>0.12170818505338078</v>
      </c>
      <c r="G28" s="601">
        <v>1.0078291814946621</v>
      </c>
      <c r="H28" s="601">
        <v>0.87539503386004514</v>
      </c>
      <c r="I28" s="601">
        <v>0.12460496613995485</v>
      </c>
      <c r="J28" s="601">
        <v>1</v>
      </c>
      <c r="K28" s="899"/>
      <c r="L28" s="599"/>
      <c r="M28" s="599"/>
      <c r="N28" s="599"/>
      <c r="O28" s="599"/>
      <c r="P28" s="600"/>
      <c r="Q28" s="204"/>
      <c r="R28" s="160"/>
      <c r="S28" s="160"/>
      <c r="T28" s="160"/>
      <c r="U28" s="160"/>
      <c r="V28" s="160"/>
      <c r="W28" s="160"/>
      <c r="X28" s="160"/>
      <c r="Y28" s="160"/>
      <c r="Z28" s="160"/>
    </row>
    <row r="29" spans="1:26" ht="24.75" customHeight="1" thickBot="1" x14ac:dyDescent="0.3">
      <c r="A29" s="835"/>
      <c r="B29" s="925">
        <v>0.68036117381489847</v>
      </c>
      <c r="C29" s="939"/>
      <c r="D29" s="898"/>
      <c r="E29" s="925">
        <v>0.31715575620767494</v>
      </c>
      <c r="F29" s="939"/>
      <c r="G29" s="898"/>
      <c r="H29" s="925">
        <v>0.99751693002257347</v>
      </c>
      <c r="I29" s="939"/>
      <c r="J29" s="898"/>
      <c r="K29" s="828"/>
      <c r="L29" s="599"/>
      <c r="M29" s="599"/>
      <c r="N29" s="599"/>
      <c r="O29" s="599"/>
      <c r="P29" s="600"/>
      <c r="Q29" s="204"/>
      <c r="R29" s="160"/>
      <c r="S29" s="160"/>
      <c r="T29" s="160"/>
      <c r="U29" s="160"/>
      <c r="V29" s="160"/>
      <c r="W29" s="160"/>
      <c r="X29" s="160"/>
      <c r="Y29" s="160"/>
      <c r="Z29" s="160"/>
    </row>
    <row r="30" spans="1:26" ht="12.75" customHeight="1" x14ac:dyDescent="0.2">
      <c r="A30" s="57" t="s">
        <v>585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603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</row>
    <row r="31" spans="1:26" ht="16.5" customHeight="1" x14ac:dyDescent="0.2">
      <c r="A31" s="602" t="s">
        <v>586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</row>
    <row r="32" spans="1:26" ht="12.75" customHeight="1" x14ac:dyDescent="0.2">
      <c r="A32" s="131" t="s">
        <v>179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</row>
    <row r="33" spans="1:26" ht="12.75" customHeight="1" x14ac:dyDescent="0.2">
      <c r="A33" s="131"/>
      <c r="B33" s="135"/>
      <c r="C33" s="135"/>
      <c r="D33" s="135"/>
      <c r="E33" s="135"/>
      <c r="F33" s="135"/>
      <c r="G33" s="135"/>
      <c r="H33" s="135"/>
      <c r="I33" s="135"/>
      <c r="J33" s="135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</row>
    <row r="34" spans="1:26" ht="12.75" hidden="1" customHeight="1" x14ac:dyDescent="0.2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</row>
    <row r="35" spans="1:26" ht="12.75" hidden="1" customHeight="1" x14ac:dyDescent="0.2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</row>
    <row r="36" spans="1:26" ht="12.75" hidden="1" customHeight="1" x14ac:dyDescent="0.2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</row>
    <row r="37" spans="1:26" ht="12.75" hidden="1" customHeight="1" x14ac:dyDescent="0.2">
      <c r="A37" s="131"/>
      <c r="B37" s="135"/>
      <c r="C37" s="135"/>
      <c r="D37" s="135"/>
      <c r="E37" s="135"/>
      <c r="F37" s="135"/>
      <c r="G37" s="135"/>
      <c r="H37" s="135"/>
      <c r="I37" s="135"/>
      <c r="J37" s="135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</row>
    <row r="38" spans="1:26" ht="12.75" hidden="1" customHeight="1" x14ac:dyDescent="0.2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</row>
    <row r="39" spans="1:26" ht="12.75" hidden="1" customHeight="1" x14ac:dyDescent="0.2">
      <c r="A39" s="131"/>
      <c r="B39" s="135"/>
      <c r="C39" s="135"/>
      <c r="D39" s="135"/>
      <c r="E39" s="135"/>
      <c r="F39" s="135"/>
      <c r="G39" s="135"/>
      <c r="H39" s="135"/>
      <c r="I39" s="135"/>
      <c r="J39" s="135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</row>
    <row r="40" spans="1:26" ht="12.75" hidden="1" customHeight="1" x14ac:dyDescent="0.2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</row>
    <row r="41" spans="1:26" ht="12.75" hidden="1" customHeight="1" x14ac:dyDescent="0.2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</row>
    <row r="42" spans="1:26" ht="12.75" customHeight="1" x14ac:dyDescent="0.2">
      <c r="A42" s="131"/>
      <c r="B42" s="135"/>
      <c r="C42" s="135"/>
      <c r="D42" s="135"/>
      <c r="E42" s="135"/>
      <c r="F42" s="135"/>
      <c r="G42" s="135"/>
      <c r="H42" s="135"/>
      <c r="I42" s="135"/>
      <c r="J42" s="135"/>
      <c r="K42" s="131"/>
      <c r="L42" s="131"/>
      <c r="M42" s="131"/>
      <c r="N42" s="131"/>
      <c r="O42" s="135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</row>
    <row r="43" spans="1:26" ht="12.75" customHeight="1" x14ac:dyDescent="0.2">
      <c r="A43" s="131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</row>
    <row r="44" spans="1:26" ht="12.75" customHeight="1" x14ac:dyDescent="0.2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</row>
    <row r="45" spans="1:26" ht="12.75" customHeight="1" x14ac:dyDescent="0.2">
      <c r="A45" s="131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</row>
    <row r="46" spans="1:26" ht="15.75" customHeight="1" x14ac:dyDescent="0.2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</row>
    <row r="47" spans="1:26" ht="13.5" customHeight="1" x14ac:dyDescent="0.2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</row>
    <row r="48" spans="1:26" ht="12.75" customHeight="1" x14ac:dyDescent="0.2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</row>
    <row r="49" spans="1:26" ht="15.75" customHeight="1" x14ac:dyDescent="0.2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</row>
    <row r="50" spans="1:26" ht="15.75" customHeight="1" x14ac:dyDescent="0.2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</row>
    <row r="51" spans="1:26" ht="15.75" customHeight="1" x14ac:dyDescent="0.2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</row>
    <row r="52" spans="1:26" ht="15.75" customHeight="1" x14ac:dyDescent="0.2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</row>
    <row r="53" spans="1:26" ht="15.75" customHeight="1" x14ac:dyDescent="0.2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</row>
    <row r="54" spans="1:26" ht="15.75" customHeight="1" x14ac:dyDescent="0.2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</row>
    <row r="55" spans="1:26" ht="15.75" customHeight="1" x14ac:dyDescent="0.2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</row>
    <row r="56" spans="1:26" ht="15.75" customHeight="1" x14ac:dyDescent="0.2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</row>
    <row r="57" spans="1:26" ht="15.75" customHeight="1" x14ac:dyDescent="0.2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</row>
    <row r="58" spans="1:26" ht="15.75" customHeight="1" x14ac:dyDescent="0.2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</row>
    <row r="59" spans="1:26" ht="15.75" customHeight="1" x14ac:dyDescent="0.2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</row>
    <row r="60" spans="1:26" ht="15.75" customHeight="1" x14ac:dyDescent="0.2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</row>
    <row r="61" spans="1:26" ht="12.75" customHeight="1" x14ac:dyDescent="0.2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</row>
    <row r="62" spans="1:26" ht="16.5" customHeight="1" x14ac:dyDescent="0.2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</row>
    <row r="63" spans="1:26" ht="12.75" customHeight="1" x14ac:dyDescent="0.2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</row>
    <row r="64" spans="1:26" ht="12.75" customHeight="1" x14ac:dyDescent="0.2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</row>
    <row r="65" spans="1:26" ht="12.75" customHeight="1" x14ac:dyDescent="0.2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</row>
    <row r="66" spans="1:26" ht="12.75" customHeight="1" x14ac:dyDescent="0.2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</row>
    <row r="67" spans="1:26" ht="12.75" customHeight="1" x14ac:dyDescent="0.2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</row>
    <row r="68" spans="1:26" ht="19.5" customHeight="1" x14ac:dyDescent="0.2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</row>
    <row r="69" spans="1:26" ht="12.75" customHeight="1" x14ac:dyDescent="0.2">
      <c r="A69" s="58" t="s">
        <v>323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</row>
    <row r="70" spans="1:26" ht="12.75" customHeight="1" x14ac:dyDescent="0.2">
      <c r="A70" s="602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</row>
    <row r="71" spans="1:26" ht="12.75" customHeight="1" x14ac:dyDescent="0.25">
      <c r="A71" s="131" t="s">
        <v>586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</row>
    <row r="72" spans="1:26" ht="12.75" customHeight="1" x14ac:dyDescent="0.2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</row>
    <row r="73" spans="1:26" ht="12.75" customHeight="1" x14ac:dyDescent="0.2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</row>
    <row r="74" spans="1:26" ht="12.75" customHeight="1" x14ac:dyDescent="0.2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</row>
    <row r="75" spans="1:26" ht="12.75" customHeight="1" x14ac:dyDescent="0.2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</row>
    <row r="76" spans="1:26" ht="12.75" customHeight="1" x14ac:dyDescent="0.2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</row>
    <row r="77" spans="1:26" ht="12.75" customHeight="1" x14ac:dyDescent="0.2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</row>
    <row r="78" spans="1:26" ht="12.75" customHeight="1" x14ac:dyDescent="0.2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</row>
    <row r="79" spans="1:26" ht="12.75" customHeight="1" x14ac:dyDescent="0.2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</row>
    <row r="80" spans="1:26" ht="12.75" customHeight="1" x14ac:dyDescent="0.2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</row>
    <row r="81" spans="1:26" ht="12.75" customHeight="1" x14ac:dyDescent="0.2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spans="1:26" ht="12.75" customHeight="1" x14ac:dyDescent="0.2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</row>
    <row r="83" spans="1:26" ht="12.75" customHeight="1" x14ac:dyDescent="0.2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</row>
    <row r="84" spans="1:26" ht="12.75" customHeight="1" x14ac:dyDescent="0.2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</row>
    <row r="85" spans="1:26" ht="12.75" customHeight="1" x14ac:dyDescent="0.2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</row>
    <row r="86" spans="1:26" ht="12.75" customHeight="1" x14ac:dyDescent="0.2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</row>
    <row r="87" spans="1:26" ht="12.75" customHeight="1" x14ac:dyDescent="0.2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</row>
    <row r="88" spans="1:26" ht="12.75" customHeight="1" x14ac:dyDescent="0.2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</row>
    <row r="89" spans="1:26" ht="12.75" customHeight="1" x14ac:dyDescent="0.2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</row>
    <row r="90" spans="1:26" ht="12.75" customHeight="1" x14ac:dyDescent="0.2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</row>
    <row r="91" spans="1:26" ht="12.75" customHeight="1" x14ac:dyDescent="0.2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</row>
    <row r="92" spans="1:26" ht="12.75" customHeight="1" x14ac:dyDescent="0.2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</row>
    <row r="93" spans="1:26" ht="12.75" customHeight="1" x14ac:dyDescent="0.2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</row>
    <row r="94" spans="1:26" ht="12.75" customHeight="1" x14ac:dyDescent="0.2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</row>
    <row r="95" spans="1:26" ht="12.75" customHeight="1" x14ac:dyDescent="0.2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</row>
    <row r="96" spans="1:26" ht="12.75" customHeight="1" x14ac:dyDescent="0.2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</row>
    <row r="97" spans="1:26" ht="12.75" customHeight="1" x14ac:dyDescent="0.2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</row>
    <row r="98" spans="1:26" ht="12.75" customHeight="1" x14ac:dyDescent="0.2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</row>
    <row r="99" spans="1:26" ht="12.75" customHeight="1" x14ac:dyDescent="0.2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</row>
    <row r="100" spans="1:26" ht="12.75" customHeight="1" x14ac:dyDescent="0.2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</row>
    <row r="101" spans="1:26" ht="12.75" customHeight="1" x14ac:dyDescent="0.2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</row>
    <row r="102" spans="1:26" ht="12.75" customHeight="1" x14ac:dyDescent="0.2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</row>
    <row r="103" spans="1:26" ht="12.75" customHeight="1" x14ac:dyDescent="0.2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</row>
    <row r="104" spans="1:26" ht="12.75" customHeight="1" x14ac:dyDescent="0.2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</row>
    <row r="105" spans="1:26" ht="12.75" customHeight="1" x14ac:dyDescent="0.2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</row>
    <row r="106" spans="1:26" ht="12.75" customHeight="1" x14ac:dyDescent="0.2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</row>
    <row r="107" spans="1:26" ht="12.75" customHeight="1" x14ac:dyDescent="0.2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</row>
    <row r="108" spans="1:26" ht="12.75" customHeight="1" x14ac:dyDescent="0.2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</row>
    <row r="109" spans="1:26" ht="12.75" customHeight="1" x14ac:dyDescent="0.2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</row>
    <row r="110" spans="1:26" ht="12.75" customHeight="1" x14ac:dyDescent="0.2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</row>
    <row r="111" spans="1:26" ht="12.75" customHeight="1" x14ac:dyDescent="0.2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</row>
    <row r="112" spans="1:26" ht="12.75" customHeight="1" x14ac:dyDescent="0.2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</row>
    <row r="113" spans="1:26" ht="12.75" customHeight="1" x14ac:dyDescent="0.2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</row>
    <row r="114" spans="1:26" ht="12.75" customHeight="1" x14ac:dyDescent="0.2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</row>
    <row r="115" spans="1:26" ht="12.75" customHeight="1" x14ac:dyDescent="0.2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</row>
    <row r="116" spans="1:26" ht="12.75" customHeight="1" x14ac:dyDescent="0.2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</row>
    <row r="117" spans="1:26" ht="12.75" customHeight="1" x14ac:dyDescent="0.2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</row>
    <row r="118" spans="1:26" ht="12.75" customHeight="1" x14ac:dyDescent="0.2">
      <c r="A118" s="131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</row>
    <row r="119" spans="1:26" ht="12.75" customHeight="1" x14ac:dyDescent="0.2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</row>
    <row r="120" spans="1:26" ht="12.75" customHeight="1" x14ac:dyDescent="0.2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</row>
    <row r="121" spans="1:26" ht="12.75" hidden="1" customHeight="1" x14ac:dyDescent="0.2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</row>
    <row r="122" spans="1:26" ht="12.75" hidden="1" customHeight="1" x14ac:dyDescent="0.2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</row>
    <row r="123" spans="1:26" ht="12.75" hidden="1" customHeight="1" x14ac:dyDescent="0.2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</row>
    <row r="124" spans="1:26" ht="12.75" hidden="1" customHeight="1" x14ac:dyDescent="0.2">
      <c r="A124" s="131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</row>
    <row r="125" spans="1:26" ht="12.75" hidden="1" customHeight="1" x14ac:dyDescent="0.2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</row>
    <row r="126" spans="1:26" ht="12.75" hidden="1" customHeight="1" x14ac:dyDescent="0.2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</row>
    <row r="127" spans="1:26" ht="12.75" hidden="1" customHeight="1" x14ac:dyDescent="0.2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</row>
    <row r="128" spans="1:26" ht="12.75" hidden="1" customHeight="1" x14ac:dyDescent="0.2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</row>
    <row r="129" spans="1:26" ht="12.75" hidden="1" customHeight="1" x14ac:dyDescent="0.2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</row>
    <row r="130" spans="1:26" ht="12.75" hidden="1" customHeight="1" x14ac:dyDescent="0.2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</row>
    <row r="131" spans="1:26" ht="12.75" hidden="1" customHeight="1" x14ac:dyDescent="0.2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</row>
    <row r="132" spans="1:26" ht="12.75" hidden="1" customHeight="1" x14ac:dyDescent="0.2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</row>
    <row r="133" spans="1:26" ht="12.75" hidden="1" customHeight="1" x14ac:dyDescent="0.2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</row>
    <row r="134" spans="1:26" ht="12.75" hidden="1" customHeight="1" x14ac:dyDescent="0.2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</row>
    <row r="135" spans="1:26" ht="12.75" hidden="1" customHeight="1" x14ac:dyDescent="0.2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</row>
    <row r="136" spans="1:26" ht="12.75" hidden="1" customHeight="1" x14ac:dyDescent="0.2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</row>
    <row r="137" spans="1:26" ht="12.75" hidden="1" customHeight="1" x14ac:dyDescent="0.2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</row>
    <row r="138" spans="1:26" ht="12.75" hidden="1" customHeight="1" x14ac:dyDescent="0.2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</row>
    <row r="139" spans="1:26" ht="12.75" hidden="1" customHeight="1" x14ac:dyDescent="0.2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</row>
    <row r="140" spans="1:26" ht="12.75" hidden="1" customHeight="1" x14ac:dyDescent="0.2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</row>
    <row r="141" spans="1:26" ht="12.75" hidden="1" customHeight="1" x14ac:dyDescent="0.2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</row>
    <row r="142" spans="1:26" ht="12.75" hidden="1" customHeight="1" x14ac:dyDescent="0.2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</row>
    <row r="143" spans="1:26" ht="12.75" hidden="1" customHeight="1" x14ac:dyDescent="0.2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</row>
    <row r="144" spans="1:26" ht="12.75" hidden="1" customHeight="1" x14ac:dyDescent="0.2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</row>
    <row r="145" spans="1:26" ht="12.75" hidden="1" customHeight="1" x14ac:dyDescent="0.2">
      <c r="A145" s="131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</row>
    <row r="146" spans="1:26" ht="12.75" hidden="1" customHeight="1" x14ac:dyDescent="0.2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</row>
    <row r="147" spans="1:26" ht="12.75" hidden="1" customHeight="1" x14ac:dyDescent="0.2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</row>
    <row r="148" spans="1:26" ht="12.75" hidden="1" customHeight="1" x14ac:dyDescent="0.2">
      <c r="A148" s="131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</row>
    <row r="149" spans="1:26" ht="12.75" hidden="1" customHeight="1" x14ac:dyDescent="0.2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</row>
    <row r="150" spans="1:26" ht="12.75" hidden="1" customHeight="1" x14ac:dyDescent="0.2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</row>
    <row r="151" spans="1:26" ht="12.75" hidden="1" customHeight="1" x14ac:dyDescent="0.2">
      <c r="A151" s="131"/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</row>
    <row r="152" spans="1:26" ht="12.75" hidden="1" customHeight="1" x14ac:dyDescent="0.2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</row>
    <row r="153" spans="1:26" ht="12.75" hidden="1" customHeight="1" x14ac:dyDescent="0.2">
      <c r="A153" s="131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</row>
    <row r="154" spans="1:26" ht="12.75" hidden="1" customHeight="1" x14ac:dyDescent="0.2">
      <c r="A154" s="131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</row>
    <row r="155" spans="1:26" ht="12.75" hidden="1" customHeight="1" x14ac:dyDescent="0.2">
      <c r="A155" s="131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</row>
    <row r="156" spans="1:26" ht="12.75" hidden="1" customHeight="1" x14ac:dyDescent="0.2">
      <c r="A156" s="131"/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</row>
    <row r="157" spans="1:26" ht="12.75" hidden="1" customHeight="1" x14ac:dyDescent="0.2">
      <c r="A157" s="131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</row>
    <row r="158" spans="1:26" ht="12.75" hidden="1" customHeight="1" x14ac:dyDescent="0.2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</row>
    <row r="159" spans="1:26" ht="12.75" hidden="1" customHeight="1" x14ac:dyDescent="0.2">
      <c r="A159" s="131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</row>
    <row r="160" spans="1:26" ht="12.75" hidden="1" customHeight="1" x14ac:dyDescent="0.2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</row>
    <row r="161" spans="1:26" ht="12.75" hidden="1" customHeight="1" x14ac:dyDescent="0.2">
      <c r="A161" s="131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</row>
    <row r="162" spans="1:26" ht="12.75" hidden="1" customHeight="1" x14ac:dyDescent="0.2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</row>
    <row r="163" spans="1:26" ht="12.75" hidden="1" customHeight="1" x14ac:dyDescent="0.2">
      <c r="A163" s="131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</row>
    <row r="164" spans="1:26" ht="12.75" hidden="1" customHeight="1" x14ac:dyDescent="0.2">
      <c r="A164" s="131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</row>
    <row r="165" spans="1:26" ht="12.75" hidden="1" customHeight="1" x14ac:dyDescent="0.2">
      <c r="A165" s="131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</row>
    <row r="166" spans="1:26" ht="12.75" hidden="1" customHeight="1" x14ac:dyDescent="0.2">
      <c r="A166" s="131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</row>
    <row r="167" spans="1:26" ht="12.75" hidden="1" customHeight="1" x14ac:dyDescent="0.2">
      <c r="A167" s="131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</row>
    <row r="168" spans="1:26" ht="12.75" hidden="1" customHeight="1" x14ac:dyDescent="0.2">
      <c r="A168" s="131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</row>
    <row r="169" spans="1:26" ht="12.75" hidden="1" customHeight="1" x14ac:dyDescent="0.2">
      <c r="A169" s="131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</row>
    <row r="170" spans="1:26" ht="12.75" hidden="1" customHeight="1" x14ac:dyDescent="0.2">
      <c r="A170" s="131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</row>
    <row r="171" spans="1:26" ht="12.75" hidden="1" customHeight="1" x14ac:dyDescent="0.2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</row>
    <row r="172" spans="1:26" ht="12.75" hidden="1" customHeight="1" x14ac:dyDescent="0.2">
      <c r="A172" s="131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</row>
    <row r="173" spans="1:26" ht="12.75" hidden="1" customHeight="1" x14ac:dyDescent="0.2">
      <c r="A173" s="131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</row>
    <row r="174" spans="1:26" ht="12.75" hidden="1" customHeight="1" x14ac:dyDescent="0.2">
      <c r="A174" s="131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</row>
    <row r="175" spans="1:26" ht="12.75" hidden="1" customHeight="1" x14ac:dyDescent="0.2">
      <c r="A175" s="131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</row>
    <row r="176" spans="1:26" ht="12.75" hidden="1" customHeight="1" x14ac:dyDescent="0.2">
      <c r="A176" s="131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</row>
    <row r="177" spans="1:26" ht="12.75" hidden="1" customHeight="1" x14ac:dyDescent="0.2">
      <c r="A177" s="131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</row>
    <row r="178" spans="1:26" ht="12.75" hidden="1" customHeight="1" x14ac:dyDescent="0.2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</row>
    <row r="179" spans="1:26" ht="12.75" hidden="1" customHeight="1" x14ac:dyDescent="0.2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</row>
    <row r="180" spans="1:26" ht="12.75" hidden="1" customHeight="1" x14ac:dyDescent="0.2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</row>
    <row r="181" spans="1:26" ht="12.75" hidden="1" customHeight="1" x14ac:dyDescent="0.2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</row>
    <row r="182" spans="1:26" ht="12.75" hidden="1" customHeight="1" x14ac:dyDescent="0.2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</row>
    <row r="183" spans="1:26" ht="12.75" hidden="1" customHeight="1" x14ac:dyDescent="0.2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</row>
    <row r="184" spans="1:26" ht="12.75" hidden="1" customHeight="1" x14ac:dyDescent="0.2">
      <c r="A184" s="131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</row>
    <row r="185" spans="1:26" ht="12.75" hidden="1" customHeight="1" x14ac:dyDescent="0.2">
      <c r="A185" s="131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</row>
    <row r="186" spans="1:26" ht="12.75" hidden="1" customHeight="1" x14ac:dyDescent="0.2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</row>
    <row r="187" spans="1:26" ht="12.75" hidden="1" customHeight="1" x14ac:dyDescent="0.2">
      <c r="A187" s="131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</row>
    <row r="188" spans="1:26" ht="12.75" hidden="1" customHeight="1" x14ac:dyDescent="0.2">
      <c r="A188" s="131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</row>
    <row r="189" spans="1:26" ht="12.75" hidden="1" customHeight="1" x14ac:dyDescent="0.2">
      <c r="A189" s="131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</row>
    <row r="190" spans="1:26" ht="12.75" hidden="1" customHeight="1" x14ac:dyDescent="0.2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</row>
    <row r="191" spans="1:26" ht="12.75" hidden="1" customHeight="1" x14ac:dyDescent="0.2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</row>
    <row r="192" spans="1:26" ht="12.75" hidden="1" customHeight="1" x14ac:dyDescent="0.2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</row>
    <row r="193" spans="1:26" ht="12.75" hidden="1" customHeight="1" x14ac:dyDescent="0.2">
      <c r="A193" s="131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</row>
    <row r="194" spans="1:26" ht="12.75" hidden="1" customHeight="1" x14ac:dyDescent="0.2">
      <c r="A194" s="131"/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</row>
    <row r="195" spans="1:26" ht="12.75" hidden="1" customHeight="1" x14ac:dyDescent="0.2">
      <c r="A195" s="131"/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</row>
    <row r="196" spans="1:26" ht="12.75" hidden="1" customHeight="1" x14ac:dyDescent="0.2">
      <c r="A196" s="131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</row>
    <row r="197" spans="1:26" ht="12.75" hidden="1" customHeight="1" x14ac:dyDescent="0.2">
      <c r="A197" s="131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</row>
    <row r="198" spans="1:26" ht="12.75" hidden="1" customHeight="1" x14ac:dyDescent="0.2">
      <c r="A198" s="131"/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</row>
    <row r="199" spans="1:26" ht="12.75" hidden="1" customHeight="1" x14ac:dyDescent="0.2">
      <c r="A199" s="131"/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</row>
    <row r="200" spans="1:26" ht="12.75" hidden="1" customHeight="1" x14ac:dyDescent="0.2">
      <c r="A200" s="131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</row>
    <row r="201" spans="1:26" ht="12.75" hidden="1" customHeight="1" x14ac:dyDescent="0.2">
      <c r="A201" s="131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</row>
    <row r="202" spans="1:26" ht="12.75" hidden="1" customHeight="1" x14ac:dyDescent="0.2">
      <c r="A202" s="131"/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</row>
    <row r="203" spans="1:26" ht="12.75" hidden="1" customHeight="1" x14ac:dyDescent="0.2">
      <c r="A203" s="131"/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</row>
    <row r="204" spans="1:26" ht="12.75" hidden="1" customHeight="1" x14ac:dyDescent="0.2">
      <c r="A204" s="131"/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1"/>
    </row>
    <row r="205" spans="1:26" ht="12.75" hidden="1" customHeight="1" x14ac:dyDescent="0.2">
      <c r="A205" s="131"/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</row>
    <row r="206" spans="1:26" ht="12.75" hidden="1" customHeight="1" x14ac:dyDescent="0.2">
      <c r="A206" s="131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</row>
    <row r="207" spans="1:26" ht="12.75" hidden="1" customHeight="1" x14ac:dyDescent="0.2">
      <c r="A207" s="131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</row>
    <row r="208" spans="1:26" ht="12.75" hidden="1" customHeight="1" x14ac:dyDescent="0.2">
      <c r="A208" s="131"/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</row>
    <row r="209" spans="1:26" ht="12.75" hidden="1" customHeight="1" x14ac:dyDescent="0.2">
      <c r="A209" s="131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</row>
    <row r="210" spans="1:26" ht="12.75" hidden="1" customHeight="1" x14ac:dyDescent="0.2">
      <c r="A210" s="131"/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</row>
    <row r="211" spans="1:26" ht="12.75" hidden="1" customHeight="1" x14ac:dyDescent="0.2">
      <c r="A211" s="131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1"/>
      <c r="Z211" s="131"/>
    </row>
    <row r="212" spans="1:26" ht="12.75" hidden="1" customHeight="1" x14ac:dyDescent="0.2">
      <c r="A212" s="131"/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</row>
    <row r="213" spans="1:26" ht="12.75" hidden="1" customHeight="1" x14ac:dyDescent="0.2">
      <c r="A213" s="131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</row>
    <row r="214" spans="1:26" ht="12.75" hidden="1" customHeight="1" x14ac:dyDescent="0.2">
      <c r="A214" s="131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</row>
    <row r="215" spans="1:26" ht="12.75" hidden="1" customHeight="1" x14ac:dyDescent="0.2">
      <c r="A215" s="131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</row>
    <row r="216" spans="1:26" ht="12.75" hidden="1" customHeight="1" x14ac:dyDescent="0.2">
      <c r="A216" s="131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</row>
    <row r="217" spans="1:26" ht="12.75" hidden="1" customHeight="1" x14ac:dyDescent="0.2">
      <c r="A217" s="131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</row>
    <row r="218" spans="1:26" ht="12.75" hidden="1" customHeight="1" x14ac:dyDescent="0.2">
      <c r="A218" s="131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</row>
    <row r="219" spans="1:26" ht="12.75" hidden="1" customHeight="1" x14ac:dyDescent="0.2">
      <c r="A219" s="131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</row>
    <row r="220" spans="1:26" ht="12.75" hidden="1" customHeight="1" x14ac:dyDescent="0.2">
      <c r="A220" s="131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</row>
    <row r="221" spans="1:26" ht="12.75" hidden="1" customHeight="1" x14ac:dyDescent="0.2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</row>
    <row r="222" spans="1:26" ht="12.75" hidden="1" customHeight="1" x14ac:dyDescent="0.2">
      <c r="A222" s="131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</row>
    <row r="223" spans="1:26" ht="12.75" hidden="1" customHeight="1" x14ac:dyDescent="0.2">
      <c r="A223" s="131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</row>
    <row r="224" spans="1:26" ht="12.75" hidden="1" customHeight="1" x14ac:dyDescent="0.2">
      <c r="A224" s="131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</row>
    <row r="225" spans="1:26" ht="12.75" hidden="1" customHeight="1" x14ac:dyDescent="0.2">
      <c r="A225" s="131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</row>
    <row r="226" spans="1:26" ht="12.75" hidden="1" customHeight="1" x14ac:dyDescent="0.2">
      <c r="A226" s="131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</row>
    <row r="227" spans="1:26" ht="12.75" hidden="1" customHeight="1" x14ac:dyDescent="0.2">
      <c r="A227" s="131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</row>
    <row r="228" spans="1:26" ht="12.75" hidden="1" customHeight="1" x14ac:dyDescent="0.2">
      <c r="A228" s="131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</row>
    <row r="229" spans="1:26" ht="12.75" hidden="1" customHeight="1" x14ac:dyDescent="0.2">
      <c r="A229" s="131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</row>
    <row r="230" spans="1:26" ht="12.75" hidden="1" customHeight="1" x14ac:dyDescent="0.2">
      <c r="A230" s="131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</row>
    <row r="231" spans="1:26" ht="12.75" hidden="1" customHeight="1" x14ac:dyDescent="0.2">
      <c r="A231" s="131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</row>
    <row r="232" spans="1:26" ht="12.75" hidden="1" customHeight="1" x14ac:dyDescent="0.2">
      <c r="A232" s="131"/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</row>
    <row r="233" spans="1:26" ht="12.75" hidden="1" customHeight="1" x14ac:dyDescent="0.2">
      <c r="A233" s="131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</row>
    <row r="234" spans="1:26" ht="12.75" hidden="1" customHeight="1" x14ac:dyDescent="0.2">
      <c r="A234" s="131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</row>
    <row r="235" spans="1:26" ht="12.75" hidden="1" customHeight="1" x14ac:dyDescent="0.2">
      <c r="A235" s="131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</row>
    <row r="236" spans="1:26" ht="12.75" hidden="1" customHeight="1" x14ac:dyDescent="0.2">
      <c r="A236" s="131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</row>
    <row r="237" spans="1:26" ht="12.75" hidden="1" customHeight="1" x14ac:dyDescent="0.2">
      <c r="A237" s="131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</row>
    <row r="238" spans="1:26" ht="12.75" hidden="1" customHeight="1" x14ac:dyDescent="0.2">
      <c r="A238" s="131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</row>
    <row r="239" spans="1:26" ht="12.75" hidden="1" customHeight="1" x14ac:dyDescent="0.2">
      <c r="A239" s="131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</row>
    <row r="240" spans="1:26" ht="12.75" hidden="1" customHeight="1" x14ac:dyDescent="0.2">
      <c r="A240" s="131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</row>
    <row r="241" spans="1:26" ht="12.75" hidden="1" customHeight="1" x14ac:dyDescent="0.2">
      <c r="A241" s="131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</row>
    <row r="242" spans="1:26" ht="12.75" hidden="1" customHeight="1" x14ac:dyDescent="0.2">
      <c r="A242" s="131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</row>
    <row r="243" spans="1:26" ht="12.75" hidden="1" customHeight="1" x14ac:dyDescent="0.2">
      <c r="A243" s="131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</row>
    <row r="244" spans="1:26" ht="12.75" hidden="1" customHeight="1" x14ac:dyDescent="0.2">
      <c r="A244" s="131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</row>
    <row r="245" spans="1:26" ht="12.75" hidden="1" customHeight="1" x14ac:dyDescent="0.2">
      <c r="A245" s="131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</row>
    <row r="246" spans="1:26" ht="12.75" hidden="1" customHeight="1" x14ac:dyDescent="0.2">
      <c r="A246" s="131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</row>
    <row r="247" spans="1:26" ht="12.75" hidden="1" customHeight="1" x14ac:dyDescent="0.2">
      <c r="A247" s="131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</row>
    <row r="248" spans="1:26" ht="12.75" hidden="1" customHeight="1" x14ac:dyDescent="0.2">
      <c r="A248" s="131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</row>
    <row r="249" spans="1:26" ht="12.75" hidden="1" customHeight="1" x14ac:dyDescent="0.2">
      <c r="A249" s="131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</row>
    <row r="250" spans="1:26" ht="12.75" hidden="1" customHeight="1" x14ac:dyDescent="0.2">
      <c r="A250" s="131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</row>
    <row r="251" spans="1:26" ht="12.75" hidden="1" customHeight="1" x14ac:dyDescent="0.2">
      <c r="A251" s="131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</row>
    <row r="252" spans="1:26" ht="12.75" hidden="1" customHeight="1" x14ac:dyDescent="0.2">
      <c r="A252" s="131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</row>
    <row r="253" spans="1:26" ht="12.75" hidden="1" customHeight="1" x14ac:dyDescent="0.2">
      <c r="A253" s="131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</row>
    <row r="254" spans="1:26" ht="12.75" hidden="1" customHeight="1" x14ac:dyDescent="0.2">
      <c r="A254" s="131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</row>
    <row r="255" spans="1:26" ht="12.75" hidden="1" customHeight="1" x14ac:dyDescent="0.2">
      <c r="A255" s="131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</row>
    <row r="256" spans="1:26" ht="12.75" hidden="1" customHeight="1" x14ac:dyDescent="0.2">
      <c r="A256" s="131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</row>
    <row r="257" spans="1:26" ht="12.75" hidden="1" customHeight="1" x14ac:dyDescent="0.2">
      <c r="A257" s="131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</row>
    <row r="258" spans="1:26" ht="12.75" hidden="1" customHeight="1" x14ac:dyDescent="0.2">
      <c r="A258" s="131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</row>
    <row r="259" spans="1:26" ht="12.75" hidden="1" customHeight="1" x14ac:dyDescent="0.2">
      <c r="A259" s="131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</row>
    <row r="260" spans="1:26" ht="12.75" hidden="1" customHeight="1" x14ac:dyDescent="0.2">
      <c r="A260" s="131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</row>
    <row r="261" spans="1:26" ht="12.75" hidden="1" customHeight="1" x14ac:dyDescent="0.2">
      <c r="A261" s="131"/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</row>
    <row r="262" spans="1:26" ht="12.75" hidden="1" customHeight="1" x14ac:dyDescent="0.2">
      <c r="A262" s="131"/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</row>
    <row r="263" spans="1:26" ht="12.75" hidden="1" customHeight="1" x14ac:dyDescent="0.2">
      <c r="A263" s="131"/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</row>
    <row r="264" spans="1:26" ht="12.75" hidden="1" customHeight="1" x14ac:dyDescent="0.2">
      <c r="A264" s="131"/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</row>
    <row r="265" spans="1:26" ht="12.75" hidden="1" customHeight="1" x14ac:dyDescent="0.2">
      <c r="A265" s="131"/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</row>
    <row r="266" spans="1:26" ht="12.75" hidden="1" customHeight="1" x14ac:dyDescent="0.2">
      <c r="A266" s="131"/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</row>
    <row r="267" spans="1:26" ht="12.75" hidden="1" customHeight="1" x14ac:dyDescent="0.2">
      <c r="A267" s="131"/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</row>
    <row r="268" spans="1:26" ht="12.75" hidden="1" customHeight="1" x14ac:dyDescent="0.2">
      <c r="A268" s="131"/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</row>
    <row r="269" spans="1:26" ht="12.75" hidden="1" customHeight="1" x14ac:dyDescent="0.2">
      <c r="A269" s="131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</row>
    <row r="270" spans="1:26" ht="12.75" hidden="1" customHeight="1" x14ac:dyDescent="0.2">
      <c r="A270" s="131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</row>
    <row r="271" spans="1:26" ht="12.75" hidden="1" customHeight="1" x14ac:dyDescent="0.2">
      <c r="A271" s="131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</row>
    <row r="272" spans="1:26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.75" hidden="1" customHeight="1" x14ac:dyDescent="0.2"/>
    <row r="1002" ht="15.75" hidden="1" customHeight="1" x14ac:dyDescent="0.2"/>
    <row r="1003" ht="15.75" hidden="1" customHeight="1" x14ac:dyDescent="0.2"/>
  </sheetData>
  <mergeCells count="12">
    <mergeCell ref="A7:K7"/>
    <mergeCell ref="A8:K8"/>
    <mergeCell ref="A9:A10"/>
    <mergeCell ref="B9:D9"/>
    <mergeCell ref="E9:G9"/>
    <mergeCell ref="H9:J9"/>
    <mergeCell ref="K9:K10"/>
    <mergeCell ref="K27:K29"/>
    <mergeCell ref="A28:A29"/>
    <mergeCell ref="B29:D29"/>
    <mergeCell ref="E29:G29"/>
    <mergeCell ref="H29:J29"/>
  </mergeCells>
  <printOptions horizontalCentered="1" verticalCentered="1"/>
  <pageMargins left="0.78740157480314965" right="0.78740157480314965" top="0.98425196850393704" bottom="0.98425196850393704" header="0" footer="0"/>
  <pageSetup scale="92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4:Z1014"/>
  <sheetViews>
    <sheetView showGridLines="0" topLeftCell="A31" zoomScale="85" zoomScaleNormal="85" zoomScalePageLayoutView="85" workbookViewId="0">
      <selection activeCell="A6" sqref="A6"/>
    </sheetView>
  </sheetViews>
  <sheetFormatPr baseColWidth="10" defaultColWidth="14.42578125" defaultRowHeight="15" customHeight="1" x14ac:dyDescent="0.2"/>
  <cols>
    <col min="1" max="1" width="31.42578125" style="66" customWidth="1"/>
    <col min="2" max="11" width="17.85546875" style="66" customWidth="1"/>
    <col min="12" max="12" width="15.42578125" style="66" customWidth="1"/>
    <col min="13" max="19" width="11.42578125" style="66" customWidth="1"/>
    <col min="20" max="26" width="10.7109375" style="66" customWidth="1"/>
    <col min="27" max="16384" width="14.42578125" style="66"/>
  </cols>
  <sheetData>
    <row r="4" spans="1:26" ht="12.75" customHeight="1" x14ac:dyDescent="0.25">
      <c r="A4" s="8"/>
      <c r="B4" s="8"/>
      <c r="C4" s="8"/>
      <c r="D4" s="8"/>
      <c r="E4" s="8"/>
      <c r="F4" s="8"/>
      <c r="G4" s="8"/>
      <c r="H4" s="8"/>
      <c r="I4" s="44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.75" customHeight="1" x14ac:dyDescent="0.25">
      <c r="A5" s="8"/>
      <c r="B5" s="8"/>
      <c r="C5" s="8"/>
      <c r="D5" s="8"/>
      <c r="E5" s="8"/>
      <c r="F5" s="8"/>
      <c r="G5" s="8"/>
      <c r="H5" s="8"/>
      <c r="I5" s="44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 customHeight="1" x14ac:dyDescent="0.25">
      <c r="A6" s="8"/>
      <c r="B6" s="8"/>
      <c r="C6" s="8"/>
      <c r="D6" s="8"/>
      <c r="E6" s="8"/>
      <c r="F6" s="8"/>
      <c r="G6" s="8"/>
      <c r="H6" s="8"/>
      <c r="I6" s="44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4.75" customHeight="1" x14ac:dyDescent="0.2">
      <c r="A7" s="951" t="s">
        <v>156</v>
      </c>
      <c r="B7" s="794"/>
      <c r="C7" s="794"/>
      <c r="D7" s="794"/>
      <c r="E7" s="794"/>
      <c r="F7" s="794"/>
      <c r="G7" s="794"/>
      <c r="H7" s="794"/>
      <c r="I7" s="794"/>
      <c r="J7" s="794"/>
      <c r="K7" s="794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4.25" customHeight="1" x14ac:dyDescent="0.2">
      <c r="A8" s="952" t="s">
        <v>369</v>
      </c>
      <c r="B8" s="794"/>
      <c r="C8" s="794"/>
      <c r="D8" s="794"/>
      <c r="E8" s="794"/>
      <c r="F8" s="794"/>
      <c r="G8" s="794"/>
      <c r="H8" s="794"/>
      <c r="I8" s="794"/>
      <c r="J8" s="794"/>
      <c r="K8" s="794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450" customFormat="1" ht="24.75" customHeight="1" thickBot="1" x14ac:dyDescent="0.25">
      <c r="A9" s="159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4.75" customHeight="1" x14ac:dyDescent="0.25">
      <c r="A10" s="953" t="s">
        <v>157</v>
      </c>
      <c r="B10" s="957" t="s">
        <v>106</v>
      </c>
      <c r="C10" s="958"/>
      <c r="D10" s="959" t="s">
        <v>587</v>
      </c>
      <c r="E10" s="957" t="s">
        <v>107</v>
      </c>
      <c r="F10" s="958"/>
      <c r="G10" s="959" t="s">
        <v>588</v>
      </c>
      <c r="H10" s="957" t="s">
        <v>589</v>
      </c>
      <c r="I10" s="958"/>
      <c r="J10" s="959" t="s">
        <v>590</v>
      </c>
      <c r="K10" s="955" t="s">
        <v>303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23.25" customHeight="1" x14ac:dyDescent="0.25">
      <c r="A11" s="954"/>
      <c r="B11" s="604" t="s">
        <v>158</v>
      </c>
      <c r="C11" s="604" t="s">
        <v>159</v>
      </c>
      <c r="D11" s="960"/>
      <c r="E11" s="604" t="s">
        <v>161</v>
      </c>
      <c r="F11" s="604" t="s">
        <v>162</v>
      </c>
      <c r="G11" s="960"/>
      <c r="H11" s="604" t="s">
        <v>104</v>
      </c>
      <c r="I11" s="604" t="s">
        <v>591</v>
      </c>
      <c r="J11" s="960"/>
      <c r="K11" s="956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23.25" customHeight="1" x14ac:dyDescent="0.2">
      <c r="A12" s="605" t="s">
        <v>163</v>
      </c>
      <c r="B12" s="606">
        <v>850</v>
      </c>
      <c r="C12" s="606">
        <v>830</v>
      </c>
      <c r="D12" s="606">
        <v>1680</v>
      </c>
      <c r="E12" s="607">
        <v>164</v>
      </c>
      <c r="F12" s="607">
        <v>101</v>
      </c>
      <c r="G12" s="607">
        <v>265</v>
      </c>
      <c r="H12" s="607">
        <v>1014</v>
      </c>
      <c r="I12" s="607">
        <v>931</v>
      </c>
      <c r="J12" s="607">
        <v>1945</v>
      </c>
      <c r="K12" s="608">
        <v>0.80173124484748559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3.25" customHeight="1" x14ac:dyDescent="0.2">
      <c r="A13" s="609" t="s">
        <v>164</v>
      </c>
      <c r="B13" s="458">
        <v>25</v>
      </c>
      <c r="C13" s="458">
        <v>85</v>
      </c>
      <c r="D13" s="458">
        <v>110</v>
      </c>
      <c r="E13" s="610">
        <v>6</v>
      </c>
      <c r="F13" s="610">
        <v>2</v>
      </c>
      <c r="G13" s="610">
        <v>8</v>
      </c>
      <c r="H13" s="611">
        <v>31</v>
      </c>
      <c r="I13" s="610">
        <v>87</v>
      </c>
      <c r="J13" s="610">
        <v>118</v>
      </c>
      <c r="K13" s="612">
        <v>4.8639736191261336E-2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3.25" customHeight="1" x14ac:dyDescent="0.2">
      <c r="A14" s="605" t="s">
        <v>165</v>
      </c>
      <c r="B14" s="606">
        <v>8</v>
      </c>
      <c r="C14" s="606">
        <v>30</v>
      </c>
      <c r="D14" s="606">
        <v>38</v>
      </c>
      <c r="E14" s="607">
        <v>2</v>
      </c>
      <c r="F14" s="607">
        <v>4</v>
      </c>
      <c r="G14" s="607">
        <v>6</v>
      </c>
      <c r="H14" s="607">
        <v>10</v>
      </c>
      <c r="I14" s="607">
        <v>34</v>
      </c>
      <c r="J14" s="607">
        <v>44</v>
      </c>
      <c r="K14" s="608">
        <v>1.8136850783182192E-2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3.25" customHeight="1" x14ac:dyDescent="0.2">
      <c r="A15" s="609" t="s">
        <v>166</v>
      </c>
      <c r="B15" s="458">
        <v>17</v>
      </c>
      <c r="C15" s="458">
        <v>15</v>
      </c>
      <c r="D15" s="458">
        <v>32</v>
      </c>
      <c r="E15" s="610">
        <v>0</v>
      </c>
      <c r="F15" s="610">
        <v>0</v>
      </c>
      <c r="G15" s="610">
        <v>0</v>
      </c>
      <c r="H15" s="611">
        <v>17</v>
      </c>
      <c r="I15" s="610">
        <v>15</v>
      </c>
      <c r="J15" s="610">
        <v>32</v>
      </c>
      <c r="K15" s="612">
        <v>1.3190436933223413E-2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3.25" customHeight="1" x14ac:dyDescent="0.2">
      <c r="A16" s="605" t="s">
        <v>168</v>
      </c>
      <c r="B16" s="606">
        <v>15</v>
      </c>
      <c r="C16" s="606">
        <v>13</v>
      </c>
      <c r="D16" s="606">
        <v>28</v>
      </c>
      <c r="E16" s="607">
        <v>0</v>
      </c>
      <c r="F16" s="607">
        <v>0</v>
      </c>
      <c r="G16" s="607">
        <v>0</v>
      </c>
      <c r="H16" s="607">
        <v>15</v>
      </c>
      <c r="I16" s="607">
        <v>13</v>
      </c>
      <c r="J16" s="607">
        <v>28</v>
      </c>
      <c r="K16" s="608">
        <v>1.1541632316570486E-2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3.25" customHeight="1" x14ac:dyDescent="0.2">
      <c r="A17" s="609" t="s">
        <v>167</v>
      </c>
      <c r="B17" s="458">
        <v>5</v>
      </c>
      <c r="C17" s="458">
        <v>14</v>
      </c>
      <c r="D17" s="458">
        <v>19</v>
      </c>
      <c r="E17" s="610">
        <v>3</v>
      </c>
      <c r="F17" s="610">
        <v>5</v>
      </c>
      <c r="G17" s="610">
        <v>8</v>
      </c>
      <c r="H17" s="611">
        <v>8</v>
      </c>
      <c r="I17" s="610">
        <v>19</v>
      </c>
      <c r="J17" s="610">
        <v>27</v>
      </c>
      <c r="K17" s="612">
        <v>1.1129431162407255E-2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3.25" customHeight="1" x14ac:dyDescent="0.2">
      <c r="A18" s="605" t="s">
        <v>171</v>
      </c>
      <c r="B18" s="606">
        <v>8</v>
      </c>
      <c r="C18" s="606">
        <v>12</v>
      </c>
      <c r="D18" s="606">
        <v>20</v>
      </c>
      <c r="E18" s="607">
        <v>3</v>
      </c>
      <c r="F18" s="607">
        <v>0</v>
      </c>
      <c r="G18" s="607">
        <v>3</v>
      </c>
      <c r="H18" s="607">
        <v>11</v>
      </c>
      <c r="I18" s="607">
        <v>12</v>
      </c>
      <c r="J18" s="607">
        <v>23</v>
      </c>
      <c r="K18" s="608">
        <v>9.4806265457543278E-3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3.25" customHeight="1" x14ac:dyDescent="0.2">
      <c r="A19" s="609" t="s">
        <v>172</v>
      </c>
      <c r="B19" s="458">
        <v>19</v>
      </c>
      <c r="C19" s="458">
        <v>3</v>
      </c>
      <c r="D19" s="458">
        <v>22</v>
      </c>
      <c r="E19" s="610">
        <v>1</v>
      </c>
      <c r="F19" s="610">
        <v>0</v>
      </c>
      <c r="G19" s="610">
        <v>1</v>
      </c>
      <c r="H19" s="611">
        <v>20</v>
      </c>
      <c r="I19" s="610">
        <v>3</v>
      </c>
      <c r="J19" s="610">
        <v>23</v>
      </c>
      <c r="K19" s="612">
        <v>9.4806265457543278E-3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3.25" customHeight="1" x14ac:dyDescent="0.2">
      <c r="A20" s="605" t="s">
        <v>170</v>
      </c>
      <c r="B20" s="606">
        <v>8</v>
      </c>
      <c r="C20" s="606">
        <v>11</v>
      </c>
      <c r="D20" s="606">
        <v>19</v>
      </c>
      <c r="E20" s="607">
        <v>1</v>
      </c>
      <c r="F20" s="607">
        <v>2</v>
      </c>
      <c r="G20" s="607">
        <v>3</v>
      </c>
      <c r="H20" s="607">
        <v>9</v>
      </c>
      <c r="I20" s="607">
        <v>13</v>
      </c>
      <c r="J20" s="607">
        <v>22</v>
      </c>
      <c r="K20" s="608">
        <v>9.0684253915910961E-3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3.25" customHeight="1" x14ac:dyDescent="0.2">
      <c r="A21" s="609" t="s">
        <v>169</v>
      </c>
      <c r="B21" s="458">
        <v>9</v>
      </c>
      <c r="C21" s="458">
        <v>11</v>
      </c>
      <c r="D21" s="458">
        <v>20</v>
      </c>
      <c r="E21" s="610">
        <v>1</v>
      </c>
      <c r="F21" s="610">
        <v>1</v>
      </c>
      <c r="G21" s="610">
        <v>2</v>
      </c>
      <c r="H21" s="611">
        <v>10</v>
      </c>
      <c r="I21" s="610">
        <v>12</v>
      </c>
      <c r="J21" s="610">
        <v>22</v>
      </c>
      <c r="K21" s="612">
        <v>9.0684253915910961E-3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3.25" customHeight="1" x14ac:dyDescent="0.2">
      <c r="A22" s="605" t="s">
        <v>174</v>
      </c>
      <c r="B22" s="606">
        <v>10</v>
      </c>
      <c r="C22" s="606">
        <v>8</v>
      </c>
      <c r="D22" s="606">
        <v>18</v>
      </c>
      <c r="E22" s="607">
        <v>1</v>
      </c>
      <c r="F22" s="607">
        <v>3</v>
      </c>
      <c r="G22" s="607">
        <v>4</v>
      </c>
      <c r="H22" s="607">
        <v>11</v>
      </c>
      <c r="I22" s="607">
        <v>11</v>
      </c>
      <c r="J22" s="607">
        <v>22</v>
      </c>
      <c r="K22" s="608">
        <v>9.0684253915910961E-3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3.25" customHeight="1" x14ac:dyDescent="0.2">
      <c r="A23" s="609" t="s">
        <v>173</v>
      </c>
      <c r="B23" s="458">
        <v>11</v>
      </c>
      <c r="C23" s="458">
        <v>9</v>
      </c>
      <c r="D23" s="458">
        <v>20</v>
      </c>
      <c r="E23" s="610">
        <v>0</v>
      </c>
      <c r="F23" s="610">
        <v>0</v>
      </c>
      <c r="G23" s="610">
        <v>0</v>
      </c>
      <c r="H23" s="611">
        <v>11</v>
      </c>
      <c r="I23" s="610">
        <v>9</v>
      </c>
      <c r="J23" s="610">
        <v>20</v>
      </c>
      <c r="K23" s="612">
        <v>8.2440230832646327E-3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3.25" customHeight="1" x14ac:dyDescent="0.2">
      <c r="A24" s="605" t="s">
        <v>175</v>
      </c>
      <c r="B24" s="606">
        <v>3</v>
      </c>
      <c r="C24" s="606">
        <v>8</v>
      </c>
      <c r="D24" s="606">
        <v>11</v>
      </c>
      <c r="E24" s="607">
        <v>0</v>
      </c>
      <c r="F24" s="607">
        <v>0</v>
      </c>
      <c r="G24" s="607">
        <v>0</v>
      </c>
      <c r="H24" s="607">
        <v>3</v>
      </c>
      <c r="I24" s="607">
        <v>8</v>
      </c>
      <c r="J24" s="607">
        <v>11</v>
      </c>
      <c r="K24" s="608">
        <v>4.5342126957955481E-3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3.25" customHeight="1" x14ac:dyDescent="0.2">
      <c r="A25" s="609" t="s">
        <v>592</v>
      </c>
      <c r="B25" s="458">
        <v>3</v>
      </c>
      <c r="C25" s="458">
        <v>5</v>
      </c>
      <c r="D25" s="458">
        <v>8</v>
      </c>
      <c r="E25" s="610">
        <v>0</v>
      </c>
      <c r="F25" s="610">
        <v>0</v>
      </c>
      <c r="G25" s="610">
        <v>0</v>
      </c>
      <c r="H25" s="611">
        <v>3</v>
      </c>
      <c r="I25" s="610">
        <v>5</v>
      </c>
      <c r="J25" s="610">
        <v>8</v>
      </c>
      <c r="K25" s="612">
        <v>3.2976092333058533E-3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3.25" customHeight="1" x14ac:dyDescent="0.2">
      <c r="A26" s="605" t="s">
        <v>176</v>
      </c>
      <c r="B26" s="606">
        <v>5</v>
      </c>
      <c r="C26" s="606">
        <v>2</v>
      </c>
      <c r="D26" s="606">
        <v>7</v>
      </c>
      <c r="E26" s="607">
        <v>0</v>
      </c>
      <c r="F26" s="607">
        <v>0</v>
      </c>
      <c r="G26" s="607">
        <v>0</v>
      </c>
      <c r="H26" s="607">
        <v>5</v>
      </c>
      <c r="I26" s="607">
        <v>2</v>
      </c>
      <c r="J26" s="607">
        <v>7</v>
      </c>
      <c r="K26" s="608">
        <v>2.8854080791426216E-3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3.25" customHeight="1" x14ac:dyDescent="0.25">
      <c r="A27" s="613" t="s">
        <v>593</v>
      </c>
      <c r="B27" s="614">
        <v>35</v>
      </c>
      <c r="C27" s="614">
        <v>31</v>
      </c>
      <c r="D27" s="614">
        <v>66</v>
      </c>
      <c r="E27" s="614">
        <v>3</v>
      </c>
      <c r="F27" s="614">
        <v>5</v>
      </c>
      <c r="G27" s="614">
        <v>8</v>
      </c>
      <c r="H27" s="614">
        <v>38</v>
      </c>
      <c r="I27" s="614">
        <v>36</v>
      </c>
      <c r="J27" s="615">
        <v>74</v>
      </c>
      <c r="K27" s="616">
        <v>3.0502885408079144E-2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23.25" customHeight="1" x14ac:dyDescent="0.25">
      <c r="A28" s="617" t="s">
        <v>177</v>
      </c>
      <c r="B28" s="618">
        <v>1031</v>
      </c>
      <c r="C28" s="618">
        <v>1087</v>
      </c>
      <c r="D28" s="618">
        <v>2118</v>
      </c>
      <c r="E28" s="618">
        <v>3</v>
      </c>
      <c r="F28" s="618">
        <v>4</v>
      </c>
      <c r="G28" s="618">
        <v>308</v>
      </c>
      <c r="H28" s="618">
        <v>1216</v>
      </c>
      <c r="I28" s="618">
        <v>1210</v>
      </c>
      <c r="J28" s="618">
        <v>2426</v>
      </c>
      <c r="K28" s="619">
        <v>1.0000000000000002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22.5" customHeight="1" x14ac:dyDescent="0.2">
      <c r="A29" s="950" t="s">
        <v>115</v>
      </c>
      <c r="B29" s="794"/>
      <c r="C29" s="794"/>
      <c r="D29" s="794"/>
      <c r="E29" s="794"/>
      <c r="F29" s="794"/>
      <c r="G29" s="794"/>
      <c r="H29" s="794"/>
      <c r="I29" s="794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8" customHeight="1" x14ac:dyDescent="0.2">
      <c r="A30" s="950" t="s">
        <v>178</v>
      </c>
      <c r="B30" s="794"/>
      <c r="C30" s="794"/>
      <c r="D30" s="794"/>
      <c r="E30" s="794"/>
      <c r="F30" s="794"/>
      <c r="G30" s="794"/>
      <c r="H30" s="794"/>
      <c r="I30" s="794"/>
      <c r="J30" s="8"/>
      <c r="K30" s="8"/>
      <c r="L30" s="8"/>
      <c r="M30" s="8"/>
      <c r="N30" s="8"/>
      <c r="O30" s="8"/>
      <c r="P30" s="8"/>
      <c r="Q30" s="8"/>
      <c r="R30" s="8"/>
      <c r="S30" s="8" t="s">
        <v>179</v>
      </c>
      <c r="T30" s="8"/>
      <c r="U30" s="8"/>
      <c r="V30" s="8"/>
      <c r="W30" s="8"/>
      <c r="X30" s="8"/>
      <c r="Y30" s="8"/>
      <c r="Z30" s="8"/>
    </row>
    <row r="31" spans="1:26" ht="12.75" customHeight="1" thickBot="1" x14ac:dyDescent="0.25">
      <c r="A31" s="7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.75" customHeight="1" x14ac:dyDescent="0.2">
      <c r="A32" s="943" t="s">
        <v>103</v>
      </c>
      <c r="B32" s="946" t="s">
        <v>400</v>
      </c>
      <c r="C32" s="947"/>
      <c r="D32" s="946" t="s">
        <v>401</v>
      </c>
      <c r="E32" s="947"/>
      <c r="F32" s="946" t="s">
        <v>402</v>
      </c>
      <c r="G32" s="947"/>
      <c r="H32" s="946" t="s">
        <v>403</v>
      </c>
      <c r="I32" s="947"/>
      <c r="J32" s="940" t="s">
        <v>108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.75" customHeight="1" x14ac:dyDescent="0.2">
      <c r="A33" s="944"/>
      <c r="B33" s="948"/>
      <c r="C33" s="949"/>
      <c r="D33" s="948"/>
      <c r="E33" s="949"/>
      <c r="F33" s="948"/>
      <c r="G33" s="949"/>
      <c r="H33" s="948"/>
      <c r="I33" s="949"/>
      <c r="J33" s="941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21" customHeight="1" thickBot="1" x14ac:dyDescent="0.25">
      <c r="A34" s="945"/>
      <c r="B34" s="622" t="s">
        <v>189</v>
      </c>
      <c r="C34" s="622" t="s">
        <v>190</v>
      </c>
      <c r="D34" s="622" t="s">
        <v>189</v>
      </c>
      <c r="E34" s="622" t="s">
        <v>190</v>
      </c>
      <c r="F34" s="622" t="s">
        <v>189</v>
      </c>
      <c r="G34" s="622" t="s">
        <v>190</v>
      </c>
      <c r="H34" s="622" t="s">
        <v>189</v>
      </c>
      <c r="I34" s="622" t="s">
        <v>190</v>
      </c>
      <c r="J34" s="942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5.5" customHeight="1" x14ac:dyDescent="0.2">
      <c r="A35" s="67" t="s">
        <v>109</v>
      </c>
      <c r="B35" s="75">
        <v>611</v>
      </c>
      <c r="C35" s="75">
        <v>79</v>
      </c>
      <c r="D35" s="75">
        <v>128</v>
      </c>
      <c r="E35" s="75">
        <v>30</v>
      </c>
      <c r="F35" s="75">
        <v>12</v>
      </c>
      <c r="G35" s="75">
        <v>1</v>
      </c>
      <c r="H35" s="75">
        <v>751</v>
      </c>
      <c r="I35" s="75">
        <v>110</v>
      </c>
      <c r="J35" s="75">
        <v>861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5.5" customHeight="1" x14ac:dyDescent="0.2">
      <c r="A36" s="69" t="s">
        <v>110</v>
      </c>
      <c r="B36" s="620">
        <v>252</v>
      </c>
      <c r="C36" s="620">
        <v>26</v>
      </c>
      <c r="D36" s="620">
        <v>72</v>
      </c>
      <c r="E36" s="620">
        <v>16</v>
      </c>
      <c r="F36" s="620">
        <v>0</v>
      </c>
      <c r="G36" s="620">
        <v>2</v>
      </c>
      <c r="H36" s="620">
        <v>324</v>
      </c>
      <c r="I36" s="620">
        <v>44</v>
      </c>
      <c r="J36" s="620">
        <v>368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25.5" customHeight="1" x14ac:dyDescent="0.2">
      <c r="A37" s="71" t="s">
        <v>111</v>
      </c>
      <c r="B37" s="76">
        <v>93</v>
      </c>
      <c r="C37" s="76">
        <v>2</v>
      </c>
      <c r="D37" s="76">
        <v>257</v>
      </c>
      <c r="E37" s="76">
        <v>43</v>
      </c>
      <c r="F37" s="76">
        <v>28</v>
      </c>
      <c r="G37" s="76">
        <v>6</v>
      </c>
      <c r="H37" s="76">
        <v>378</v>
      </c>
      <c r="I37" s="76">
        <v>51</v>
      </c>
      <c r="J37" s="76">
        <v>429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5.5" customHeight="1" x14ac:dyDescent="0.2">
      <c r="A38" s="69" t="s">
        <v>112</v>
      </c>
      <c r="B38" s="620">
        <v>350</v>
      </c>
      <c r="C38" s="620">
        <v>51</v>
      </c>
      <c r="D38" s="620">
        <v>106</v>
      </c>
      <c r="E38" s="620">
        <v>23</v>
      </c>
      <c r="F38" s="620">
        <v>4</v>
      </c>
      <c r="G38" s="620">
        <v>0</v>
      </c>
      <c r="H38" s="620">
        <v>460</v>
      </c>
      <c r="I38" s="620">
        <v>74</v>
      </c>
      <c r="J38" s="620">
        <v>534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5.5" customHeight="1" x14ac:dyDescent="0.2">
      <c r="A39" s="71" t="s">
        <v>113</v>
      </c>
      <c r="B39" s="76">
        <v>42</v>
      </c>
      <c r="C39" s="76">
        <v>8</v>
      </c>
      <c r="D39" s="76">
        <v>111</v>
      </c>
      <c r="E39" s="76">
        <v>12</v>
      </c>
      <c r="F39" s="76">
        <v>6</v>
      </c>
      <c r="G39" s="76">
        <v>1</v>
      </c>
      <c r="H39" s="76">
        <v>159</v>
      </c>
      <c r="I39" s="76">
        <v>21</v>
      </c>
      <c r="J39" s="76">
        <v>180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5.5" customHeight="1" thickBot="1" x14ac:dyDescent="0.25">
      <c r="A40" s="73" t="s">
        <v>114</v>
      </c>
      <c r="B40" s="621">
        <v>42</v>
      </c>
      <c r="C40" s="621">
        <v>6</v>
      </c>
      <c r="D40" s="621">
        <v>4</v>
      </c>
      <c r="E40" s="621">
        <v>2</v>
      </c>
      <c r="F40" s="621">
        <v>0</v>
      </c>
      <c r="G40" s="621">
        <v>0</v>
      </c>
      <c r="H40" s="621">
        <v>46</v>
      </c>
      <c r="I40" s="621">
        <v>8</v>
      </c>
      <c r="J40" s="621">
        <v>54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25.5" customHeight="1" thickBot="1" x14ac:dyDescent="0.25">
      <c r="A41" s="623" t="s">
        <v>108</v>
      </c>
      <c r="B41" s="624">
        <v>1390</v>
      </c>
      <c r="C41" s="624">
        <v>172</v>
      </c>
      <c r="D41" s="624">
        <v>678</v>
      </c>
      <c r="E41" s="624">
        <v>126</v>
      </c>
      <c r="F41" s="624">
        <v>50</v>
      </c>
      <c r="G41" s="624">
        <v>10</v>
      </c>
      <c r="H41" s="624">
        <v>2118</v>
      </c>
      <c r="I41" s="624">
        <v>308</v>
      </c>
      <c r="J41" s="624">
        <v>2426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 customHeight="1" x14ac:dyDescent="0.2">
      <c r="A42" s="7"/>
      <c r="B42" s="7"/>
      <c r="C42" s="7"/>
      <c r="D42" s="7"/>
      <c r="E42" s="7"/>
      <c r="F42" s="7"/>
      <c r="G42" s="7"/>
      <c r="H42" s="9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 customHeight="1" x14ac:dyDescent="0.2">
      <c r="A43" s="7"/>
      <c r="B43" s="7"/>
      <c r="C43" s="7"/>
      <c r="D43" s="7"/>
      <c r="E43" s="7"/>
      <c r="F43" s="7"/>
      <c r="G43" s="7"/>
      <c r="H43" s="9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 customHeight="1" x14ac:dyDescent="0.2">
      <c r="A44" s="7"/>
      <c r="B44" s="7"/>
      <c r="C44" s="7"/>
      <c r="D44" s="7"/>
      <c r="E44" s="7"/>
      <c r="F44" s="7"/>
      <c r="G44" s="7"/>
      <c r="H44" s="9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 customHeight="1" x14ac:dyDescent="0.2">
      <c r="A45" s="7"/>
      <c r="B45" s="7"/>
      <c r="C45" s="7"/>
      <c r="D45" s="7"/>
      <c r="E45" s="7"/>
      <c r="F45" s="7"/>
      <c r="G45" s="7"/>
      <c r="H45" s="9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 customHeight="1" x14ac:dyDescent="0.2">
      <c r="A46" s="7"/>
      <c r="B46" s="7"/>
      <c r="C46" s="7"/>
      <c r="D46" s="7"/>
      <c r="E46" s="7"/>
      <c r="F46" s="7"/>
      <c r="G46" s="7"/>
      <c r="H46" s="9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 customHeight="1" x14ac:dyDescent="0.2">
      <c r="A47" s="7"/>
      <c r="B47" s="7"/>
      <c r="C47" s="7"/>
      <c r="D47" s="7"/>
      <c r="E47" s="7"/>
      <c r="F47" s="7"/>
      <c r="G47" s="7"/>
      <c r="H47" s="9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.75" customHeight="1" x14ac:dyDescent="0.2">
      <c r="A48" s="7"/>
      <c r="B48" s="7"/>
      <c r="C48" s="7"/>
      <c r="D48" s="7"/>
      <c r="E48" s="7"/>
      <c r="F48" s="7"/>
      <c r="G48" s="7"/>
      <c r="H48" s="9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.75" customHeight="1" x14ac:dyDescent="0.2">
      <c r="A49" s="7"/>
      <c r="B49" s="7"/>
      <c r="C49" s="7"/>
      <c r="D49" s="7"/>
      <c r="E49" s="7"/>
      <c r="F49" s="7"/>
      <c r="G49" s="7"/>
      <c r="H49" s="9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.7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.7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.7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.7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.7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.7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.7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.7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.7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.7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.7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.7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.7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.7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.7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.7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.75" customHeight="1" x14ac:dyDescent="0.2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.75" customHeight="1" x14ac:dyDescent="0.2">
      <c r="A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.75" customHeight="1" x14ac:dyDescent="0.2">
      <c r="A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.75" customHeight="1" x14ac:dyDescent="0.2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.75" customHeight="1" x14ac:dyDescent="0.2">
      <c r="A75" s="625" t="s">
        <v>115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96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.7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.7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.7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.7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.7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.7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.7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.7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.7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.7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.7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.7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.7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.7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.7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.7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.7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.7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.7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.7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.7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.7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.7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.7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.7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.7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.7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.7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.7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.7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.7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.7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.7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.7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.7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.75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.75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.75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.75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.75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.75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.75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.75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.75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.75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.7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.75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.75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.75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.75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.75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.75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.75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.75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.75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.75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.75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.75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.75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.75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.75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.75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.75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.75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.75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.75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.75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.75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.75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.7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.7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.7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.7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.7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.7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.75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.75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.75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.75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.75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.75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.75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.75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.75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.75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.75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.75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.75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.75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.75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.75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.75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.75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.75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.75" customHeight="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.75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.75" customHeight="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.75" customHeight="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.75" customHeight="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.75" customHeight="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.75" customHeight="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.75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.75" customHeight="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.75" customHeight="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.75" customHeight="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.75" customHeight="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.75" customHeight="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.75" customHeight="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.75" customHeight="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.75" customHeight="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.75" customHeight="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.7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.75" customHeight="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.75" customHeight="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.75" customHeight="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.75" customHeight="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.75" customHeight="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.75" customHeight="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.75" customHeight="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.75" customHeight="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.75" customHeight="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.75" customHeight="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.75" customHeight="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.75" customHeight="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.75" customHeight="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.75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.75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.75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.75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.75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.75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.75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.75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.75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.7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.7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.75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.75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.75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.75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.7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.75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.7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.75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.75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.75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.75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.75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.7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.75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.7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.75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.7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.7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.7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.75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.75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.75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.7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.7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.7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.7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.75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.75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.7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.75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.75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.75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.75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.75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.75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.75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.75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.75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.75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.75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.75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.75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.75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.75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.75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.75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.75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.75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.75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.75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.75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.75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.75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.75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.75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.75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.75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.75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.75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.75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.75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.75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.75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.75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.75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.75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.75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.75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.75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.75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.75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.75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.75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.75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.75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.75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.75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.75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.75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.75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.75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.75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.75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.75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.75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.75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.75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.75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.75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.75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.75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.75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.75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.75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.75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.75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.75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.75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.75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.75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.75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.75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.75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.75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.75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.75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.75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.75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.75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.75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.75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.75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.75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.75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.75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.75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.75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.75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.75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.75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.75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.75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.75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.75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.75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.75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.75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.75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.75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.75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.75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.75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.75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.75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.75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.75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.75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.75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.75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.75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.75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.75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.75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.75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.75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.75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.75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.75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.75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.75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.75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.75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.75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.75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.75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.75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.75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.75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.75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.75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.75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.75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.75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.75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.75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.75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.75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.75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.75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.75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.75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.75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.75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.75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.75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.75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.75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.75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.75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.75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.75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.75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.75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.75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.75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.75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.75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.75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.75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.75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.75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.75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.75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.75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.75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.75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.75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.75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.75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.75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.75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.75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.75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.75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.75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.75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.75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.75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.75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.75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.75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.75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.75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.75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.75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.75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.75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.75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.75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.75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.75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.75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.75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.75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.75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.75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.75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.75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.75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.75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.75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.75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.75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.75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.75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.75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.75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.75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.75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.75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.75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.75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.75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.75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.75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.75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.75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.75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.75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.75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.75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.75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.75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.75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.75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.75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.75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.75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.75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.75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.75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.75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.75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.75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.75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.75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.75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.75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.75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.75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.75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.75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.75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.75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.75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.75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.75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.75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.75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.75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.75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.75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.75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.75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.75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.75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.75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.75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.75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.75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.75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.75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.75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.75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.75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.75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.75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.75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.75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.75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.75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.75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.75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.75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.75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.75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.75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.75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.75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.75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.75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.75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.75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.75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.75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.75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.75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.75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.75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.75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.75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.75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.75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.75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.75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.75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.75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.75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.75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.75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.75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.75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.75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.75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.75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.75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.75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.75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.75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.75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.75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.75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.75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.75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.75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.75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.75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.75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.75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.75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.75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.75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.75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.75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.75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.75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.75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.75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.75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.75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.75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.75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.75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.75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.75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.75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.75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.75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.75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.75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.75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.75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.75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.75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.75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.75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.75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.75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.75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.75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.75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.75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.75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.75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.75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.75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.75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.75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.75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.75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.75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.75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.75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.75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.75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.75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.75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.75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.75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.75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.75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.75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.75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.75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.75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.75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.75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.75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.75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.75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.75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.75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.75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.75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.75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.75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.75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.75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.75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.75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.75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.75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.75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.75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.75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.75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.75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.75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.75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.75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.75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.75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.75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.75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.75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.75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.75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.75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.75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.75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.75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.75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.75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.75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.75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.75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2.75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.75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.75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.75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.75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.75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.75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.75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.75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2.75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.75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.75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.75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.75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.75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.75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.75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.75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.75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.75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.75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.75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.75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.75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.75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.75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.75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.75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.75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.75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.75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.75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2.75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.75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.75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.75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.75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.75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.75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2.75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.75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.75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.75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.75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.75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.75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.75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.75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2.75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.75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.75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2.75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.75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.75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.75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.75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.75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.75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.75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2.75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2.75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.75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.75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.75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.75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.75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.75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.75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.75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.75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.75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.75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.75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.75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.75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.75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.75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.75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.75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.75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.75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.75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.75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.75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.75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.75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2.75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.75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.75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.75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.75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.75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.75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.75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.75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.75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.75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.75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.75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.75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.75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.75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.75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.75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.75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.75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.75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.75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.75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.75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.75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.75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.75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.75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.75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.75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.75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.75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.75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.75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.75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.75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.75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.75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.75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.75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.75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.75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.75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.75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.75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.75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.75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.75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.75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.75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.75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.75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.75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.75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.75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.75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.75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.75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.75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.75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.75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.75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.75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.75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.75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.75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.75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.75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.75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.75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.75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.75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.75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.75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.75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.75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.75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.75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.75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.75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.75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.75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.75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.75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.75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.75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.75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.75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.75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.75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.75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.75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.75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.75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.75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2.75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.75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.75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.75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.75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.75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.75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.75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.75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.75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2.75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.75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.75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.75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.75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.75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.75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.75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.75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.75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.75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.75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.75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.75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.75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.75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.75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.75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.75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.75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.75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.75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2.75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.75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.75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.75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.75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.75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.75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.75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2.75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.75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.75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.75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.75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.75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.75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2.75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.75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.75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.75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.75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2.75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.75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.75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.75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.75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.75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.75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2.75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2.75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.75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2.75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2.75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2.75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2.75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2.75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2.75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2.75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2.75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2.75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2.75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2.75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2.75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2.75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2.75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2.75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2.75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2.75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2.75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2.75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2.75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2.75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2.75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2.75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2.75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2.75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2.75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2.75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2.75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2.75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2.75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2.75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2.75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2.75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2.75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2.75" customHeight="1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2.75" customHeight="1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2.75" customHeight="1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2.75" customHeight="1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2.75" customHeight="1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2.75" customHeight="1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2.75" customHeight="1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2.75" customHeight="1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2.75" customHeight="1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2.75" customHeight="1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2.75" customHeight="1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2.75" customHeight="1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2.75" customHeight="1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2.75" customHeight="1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2.75" customHeight="1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2.75" customHeight="1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2.75" customHeight="1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2.75" customHeight="1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2.75" customHeight="1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2.75" customHeight="1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2.75" customHeight="1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2.75" customHeight="1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2.75" customHeight="1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2.75" customHeight="1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2.75" customHeight="1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2.75" customHeight="1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2.75" customHeight="1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2.75" customHeight="1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2.75" customHeight="1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2.75" customHeight="1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2.75" customHeight="1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2.75" customHeight="1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2.75" customHeight="1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2.75" customHeight="1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2.75" customHeight="1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2.75" customHeight="1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2.75" customHeight="1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2.75" customHeight="1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2.75" customHeight="1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2.75" customHeight="1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2.75" customHeight="1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2.75" customHeight="1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2.75" customHeight="1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2.75" customHeight="1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2.75" customHeight="1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2.75" customHeight="1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12.75" customHeight="1" x14ac:dyDescent="0.2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12.75" customHeight="1" x14ac:dyDescent="0.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12.75" customHeight="1" x14ac:dyDescent="0.2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12.75" customHeight="1" x14ac:dyDescent="0.2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12.75" customHeight="1" x14ac:dyDescent="0.2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12.75" customHeight="1" x14ac:dyDescent="0.2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12.75" customHeight="1" x14ac:dyDescent="0.2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12.75" customHeight="1" x14ac:dyDescent="0.2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12.75" customHeight="1" x14ac:dyDescent="0.2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12.75" customHeight="1" x14ac:dyDescent="0.2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12.75" customHeight="1" x14ac:dyDescent="0.2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12.75" customHeight="1" x14ac:dyDescent="0.2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12.75" customHeight="1" x14ac:dyDescent="0.2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12.75" customHeight="1" x14ac:dyDescent="0.2"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</sheetData>
  <mergeCells count="18">
    <mergeCell ref="A29:I29"/>
    <mergeCell ref="A30:I30"/>
    <mergeCell ref="A7:K7"/>
    <mergeCell ref="A8:K8"/>
    <mergeCell ref="A10:A11"/>
    <mergeCell ref="K10:K11"/>
    <mergeCell ref="B10:C10"/>
    <mergeCell ref="D10:D11"/>
    <mergeCell ref="E10:F10"/>
    <mergeCell ref="G10:G11"/>
    <mergeCell ref="H10:I10"/>
    <mergeCell ref="J10:J11"/>
    <mergeCell ref="J32:J34"/>
    <mergeCell ref="A32:A34"/>
    <mergeCell ref="B32:C33"/>
    <mergeCell ref="D32:E33"/>
    <mergeCell ref="F32:G33"/>
    <mergeCell ref="H32:I33"/>
  </mergeCells>
  <pageMargins left="0.75" right="0.75" top="1" bottom="1" header="0" footer="0"/>
  <pageSetup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Z1000"/>
  <sheetViews>
    <sheetView showGridLines="0" zoomScale="85" zoomScaleNormal="85" zoomScalePageLayoutView="85" workbookViewId="0"/>
  </sheetViews>
  <sheetFormatPr baseColWidth="10" defaultColWidth="0" defaultRowHeight="15" customHeight="1" zeroHeight="1" x14ac:dyDescent="0.2"/>
  <cols>
    <col min="1" max="1" width="19.85546875" style="66" customWidth="1"/>
    <col min="2" max="13" width="14.42578125" style="66" customWidth="1"/>
    <col min="14" max="14" width="17.28515625" style="66" customWidth="1"/>
    <col min="15" max="19" width="11.42578125" style="66" customWidth="1"/>
    <col min="20" max="26" width="10.7109375" style="66" customWidth="1"/>
    <col min="27" max="16384" width="14.42578125" style="66" hidden="1"/>
  </cols>
  <sheetData>
    <row r="1" spans="1:26" ht="16.5" customHeight="1" x14ac:dyDescent="0.25">
      <c r="A1" s="7"/>
      <c r="B1" s="44"/>
      <c r="C1" s="44"/>
      <c r="D1" s="44"/>
      <c r="E1" s="44"/>
      <c r="F1" s="44"/>
      <c r="G1" s="44"/>
      <c r="H1" s="44"/>
      <c r="I1" s="44"/>
      <c r="J1" s="44"/>
      <c r="K1" s="8"/>
      <c r="L1" s="7"/>
      <c r="M1" s="44"/>
      <c r="N1" s="44"/>
      <c r="O1" s="44"/>
      <c r="P1" s="44"/>
      <c r="Q1" s="44"/>
      <c r="R1" s="44"/>
      <c r="S1" s="44"/>
      <c r="T1" s="8"/>
      <c r="U1" s="8"/>
      <c r="V1" s="8"/>
      <c r="W1" s="8"/>
      <c r="X1" s="8"/>
      <c r="Y1" s="8"/>
      <c r="Z1" s="8"/>
    </row>
    <row r="2" spans="1:26" ht="16.5" customHeight="1" x14ac:dyDescent="0.25">
      <c r="A2" s="7"/>
      <c r="B2" s="44"/>
      <c r="C2" s="44"/>
      <c r="D2" s="44"/>
      <c r="E2" s="44"/>
      <c r="F2" s="44"/>
      <c r="G2" s="44"/>
      <c r="H2" s="44"/>
      <c r="I2" s="44"/>
      <c r="J2" s="44"/>
      <c r="K2" s="8"/>
      <c r="L2" s="7"/>
      <c r="M2" s="44"/>
      <c r="N2" s="44"/>
      <c r="O2" s="44"/>
      <c r="P2" s="44"/>
      <c r="Q2" s="44"/>
      <c r="R2" s="44"/>
      <c r="S2" s="44"/>
      <c r="T2" s="8"/>
      <c r="U2" s="8"/>
      <c r="V2" s="8"/>
      <c r="W2" s="8"/>
      <c r="X2" s="8"/>
      <c r="Y2" s="8"/>
      <c r="Z2" s="8"/>
    </row>
    <row r="3" spans="1:26" ht="16.5" customHeight="1" x14ac:dyDescent="0.25">
      <c r="A3" s="7"/>
      <c r="B3" s="44"/>
      <c r="C3" s="44"/>
      <c r="D3" s="44"/>
      <c r="E3" s="44"/>
      <c r="F3" s="44"/>
      <c r="G3" s="44"/>
      <c r="H3" s="44"/>
      <c r="I3" s="44"/>
      <c r="J3" s="44"/>
      <c r="K3" s="8"/>
      <c r="L3" s="7"/>
      <c r="M3" s="44"/>
      <c r="N3" s="44"/>
      <c r="O3" s="44"/>
      <c r="P3" s="44"/>
      <c r="Q3" s="44"/>
      <c r="R3" s="44"/>
      <c r="S3" s="44"/>
      <c r="T3" s="8"/>
      <c r="U3" s="8"/>
      <c r="V3" s="8"/>
      <c r="W3" s="8"/>
      <c r="X3" s="8"/>
      <c r="Y3" s="8"/>
      <c r="Z3" s="8"/>
    </row>
    <row r="4" spans="1:26" ht="16.5" customHeight="1" x14ac:dyDescent="0.25">
      <c r="A4" s="7"/>
      <c r="B4" s="7"/>
      <c r="C4" s="7"/>
      <c r="D4" s="44"/>
      <c r="E4" s="44"/>
      <c r="F4" s="44"/>
      <c r="G4" s="44"/>
      <c r="H4" s="44"/>
      <c r="I4" s="44"/>
      <c r="J4" s="44"/>
      <c r="K4" s="8"/>
      <c r="L4" s="7"/>
      <c r="M4" s="7"/>
      <c r="N4" s="7"/>
      <c r="O4" s="44"/>
      <c r="P4" s="44"/>
      <c r="Q4" s="44"/>
      <c r="R4" s="44"/>
      <c r="S4" s="44"/>
      <c r="T4" s="8"/>
      <c r="U4" s="8"/>
      <c r="V4" s="8"/>
      <c r="W4" s="8"/>
      <c r="X4" s="8"/>
      <c r="Y4" s="8"/>
      <c r="Z4" s="8"/>
    </row>
    <row r="5" spans="1:26" ht="16.5" customHeight="1" x14ac:dyDescent="0.25">
      <c r="A5" s="7"/>
      <c r="B5" s="7"/>
      <c r="C5" s="7"/>
      <c r="D5" s="44"/>
      <c r="E5" s="44"/>
      <c r="F5" s="44"/>
      <c r="G5" s="44"/>
      <c r="H5" s="44"/>
      <c r="I5" s="44"/>
      <c r="J5" s="44"/>
      <c r="K5" s="8"/>
      <c r="L5" s="7"/>
      <c r="M5" s="7"/>
      <c r="N5" s="7"/>
      <c r="O5" s="44"/>
      <c r="P5" s="44"/>
      <c r="Q5" s="44"/>
      <c r="R5" s="44"/>
      <c r="S5" s="44"/>
      <c r="T5" s="8"/>
      <c r="U5" s="8"/>
      <c r="V5" s="8"/>
      <c r="W5" s="8"/>
      <c r="X5" s="8"/>
      <c r="Y5" s="8"/>
      <c r="Z5" s="8"/>
    </row>
    <row r="6" spans="1:26" ht="16.5" customHeight="1" x14ac:dyDescent="0.25">
      <c r="A6" s="7"/>
      <c r="B6" s="7"/>
      <c r="C6" s="7"/>
      <c r="D6" s="44"/>
      <c r="E6" s="44"/>
      <c r="F6" s="44"/>
      <c r="G6" s="44"/>
      <c r="H6" s="44"/>
      <c r="I6" s="44"/>
      <c r="J6" s="44"/>
      <c r="K6" s="8"/>
      <c r="L6" s="7"/>
      <c r="M6" s="7"/>
      <c r="N6" s="7"/>
      <c r="O6" s="44"/>
      <c r="P6" s="44"/>
      <c r="Q6" s="44"/>
      <c r="R6" s="44"/>
      <c r="S6" s="44"/>
      <c r="T6" s="8"/>
      <c r="U6" s="8"/>
      <c r="V6" s="8"/>
      <c r="W6" s="8"/>
      <c r="X6" s="8"/>
      <c r="Y6" s="8"/>
      <c r="Z6" s="8"/>
    </row>
    <row r="7" spans="1:26" ht="16.5" customHeight="1" x14ac:dyDescent="0.25">
      <c r="A7" s="7"/>
      <c r="B7" s="7"/>
      <c r="C7" s="7"/>
      <c r="D7" s="44"/>
      <c r="E7" s="44"/>
      <c r="F7" s="44"/>
      <c r="G7" s="44"/>
      <c r="H7" s="44"/>
      <c r="I7" s="44"/>
      <c r="J7" s="44"/>
      <c r="K7" s="8"/>
      <c r="L7" s="7"/>
      <c r="M7" s="7"/>
      <c r="N7" s="7"/>
      <c r="O7" s="44"/>
      <c r="P7" s="44"/>
      <c r="Q7" s="44"/>
      <c r="R7" s="44"/>
      <c r="S7" s="44"/>
      <c r="T7" s="8"/>
      <c r="U7" s="8"/>
      <c r="V7" s="8"/>
      <c r="W7" s="8"/>
      <c r="X7" s="8"/>
      <c r="Y7" s="8"/>
      <c r="Z7" s="8"/>
    </row>
    <row r="8" spans="1:26" ht="18" customHeight="1" x14ac:dyDescent="0.25">
      <c r="A8" s="807" t="s">
        <v>202</v>
      </c>
      <c r="B8" s="794"/>
      <c r="C8" s="794"/>
      <c r="D8" s="794"/>
      <c r="E8" s="794"/>
      <c r="F8" s="794"/>
      <c r="G8" s="794"/>
      <c r="H8" s="794"/>
      <c r="I8" s="794"/>
      <c r="J8" s="794"/>
      <c r="K8" s="794"/>
      <c r="L8" s="794"/>
      <c r="M8" s="794"/>
      <c r="N8" s="794"/>
      <c r="O8" s="44"/>
      <c r="P8" s="44"/>
      <c r="Q8" s="44"/>
      <c r="R8" s="44"/>
      <c r="S8" s="44"/>
      <c r="T8" s="8"/>
      <c r="U8" s="8"/>
      <c r="V8" s="8"/>
      <c r="W8" s="8"/>
      <c r="X8" s="8"/>
      <c r="Y8" s="8"/>
      <c r="Z8" s="8"/>
    </row>
    <row r="9" spans="1:26" ht="16.5" customHeight="1" x14ac:dyDescent="0.25">
      <c r="A9" s="961" t="s">
        <v>369</v>
      </c>
      <c r="B9" s="794"/>
      <c r="C9" s="794"/>
      <c r="D9" s="794"/>
      <c r="E9" s="794"/>
      <c r="F9" s="794"/>
      <c r="G9" s="794"/>
      <c r="H9" s="794"/>
      <c r="I9" s="794"/>
      <c r="J9" s="794"/>
      <c r="K9" s="794"/>
      <c r="L9" s="794"/>
      <c r="M9" s="794"/>
      <c r="N9" s="794"/>
      <c r="O9" s="44"/>
      <c r="P9" s="44"/>
      <c r="Q9" s="44"/>
      <c r="R9" s="44"/>
      <c r="S9" s="44"/>
      <c r="T9" s="8"/>
      <c r="U9" s="8"/>
      <c r="V9" s="8"/>
      <c r="W9" s="8"/>
      <c r="X9" s="8"/>
      <c r="Y9" s="8"/>
      <c r="Z9" s="8"/>
    </row>
    <row r="10" spans="1:26" ht="28.5" customHeight="1" x14ac:dyDescent="0.25">
      <c r="A10" s="962" t="s">
        <v>103</v>
      </c>
      <c r="B10" s="964" t="s">
        <v>203</v>
      </c>
      <c r="C10" s="797"/>
      <c r="D10" s="798"/>
      <c r="E10" s="964" t="s">
        <v>204</v>
      </c>
      <c r="F10" s="797"/>
      <c r="G10" s="798"/>
      <c r="H10" s="964" t="s">
        <v>205</v>
      </c>
      <c r="I10" s="797"/>
      <c r="J10" s="798"/>
      <c r="K10" s="964" t="s">
        <v>108</v>
      </c>
      <c r="L10" s="798"/>
      <c r="M10" s="965" t="s">
        <v>206</v>
      </c>
      <c r="N10" s="967" t="s">
        <v>122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28.5" customHeight="1" x14ac:dyDescent="0.25">
      <c r="A11" s="963"/>
      <c r="B11" s="47" t="s">
        <v>106</v>
      </c>
      <c r="C11" s="47" t="s">
        <v>107</v>
      </c>
      <c r="D11" s="47" t="s">
        <v>108</v>
      </c>
      <c r="E11" s="47" t="s">
        <v>106</v>
      </c>
      <c r="F11" s="47" t="s">
        <v>107</v>
      </c>
      <c r="G11" s="47" t="s">
        <v>108</v>
      </c>
      <c r="H11" s="47" t="s">
        <v>106</v>
      </c>
      <c r="I11" s="47" t="s">
        <v>107</v>
      </c>
      <c r="J11" s="47" t="s">
        <v>108</v>
      </c>
      <c r="K11" s="47" t="s">
        <v>106</v>
      </c>
      <c r="L11" s="47" t="s">
        <v>107</v>
      </c>
      <c r="M11" s="966"/>
      <c r="N11" s="968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22.5" customHeight="1" x14ac:dyDescent="0.2">
      <c r="A12" s="48" t="s">
        <v>109</v>
      </c>
      <c r="B12" s="77">
        <v>17128</v>
      </c>
      <c r="C12" s="77">
        <v>809</v>
      </c>
      <c r="D12" s="77">
        <v>17937</v>
      </c>
      <c r="E12" s="77">
        <v>13967</v>
      </c>
      <c r="F12" s="77">
        <v>882</v>
      </c>
      <c r="G12" s="77">
        <v>14849</v>
      </c>
      <c r="H12" s="78">
        <v>801</v>
      </c>
      <c r="I12" s="77">
        <v>45</v>
      </c>
      <c r="J12" s="77">
        <v>846</v>
      </c>
      <c r="K12" s="77">
        <v>31896</v>
      </c>
      <c r="L12" s="77">
        <v>1736</v>
      </c>
      <c r="M12" s="79">
        <v>33632</v>
      </c>
      <c r="N12" s="80">
        <v>0.37836973306860799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2.5" customHeight="1" x14ac:dyDescent="0.2">
      <c r="A13" s="49" t="s">
        <v>110</v>
      </c>
      <c r="B13" s="20">
        <v>7293</v>
      </c>
      <c r="C13" s="20">
        <v>308</v>
      </c>
      <c r="D13" s="20">
        <v>7601</v>
      </c>
      <c r="E13" s="20">
        <v>7706</v>
      </c>
      <c r="F13" s="20">
        <v>982</v>
      </c>
      <c r="G13" s="20">
        <v>8688</v>
      </c>
      <c r="H13" s="81">
        <v>264</v>
      </c>
      <c r="I13" s="20">
        <v>29</v>
      </c>
      <c r="J13" s="20">
        <v>293</v>
      </c>
      <c r="K13" s="20">
        <v>15263</v>
      </c>
      <c r="L13" s="20">
        <v>1319</v>
      </c>
      <c r="M13" s="82">
        <v>16582</v>
      </c>
      <c r="N13" s="83">
        <v>0.18625634237811603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2.5" customHeight="1" x14ac:dyDescent="0.2">
      <c r="A14" s="50" t="s">
        <v>111</v>
      </c>
      <c r="B14" s="17">
        <v>4535</v>
      </c>
      <c r="C14" s="17">
        <v>162</v>
      </c>
      <c r="D14" s="17">
        <v>4697</v>
      </c>
      <c r="E14" s="17">
        <v>3309</v>
      </c>
      <c r="F14" s="17">
        <v>98</v>
      </c>
      <c r="G14" s="17">
        <v>3407</v>
      </c>
      <c r="H14" s="84">
        <v>169</v>
      </c>
      <c r="I14" s="17">
        <v>10</v>
      </c>
      <c r="J14" s="17">
        <v>179</v>
      </c>
      <c r="K14" s="17">
        <v>8013</v>
      </c>
      <c r="L14" s="17">
        <v>270</v>
      </c>
      <c r="M14" s="85">
        <v>8283</v>
      </c>
      <c r="N14" s="86">
        <v>9.3690712552393557E-2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2.5" customHeight="1" x14ac:dyDescent="0.2">
      <c r="A15" s="49" t="s">
        <v>112</v>
      </c>
      <c r="B15" s="20">
        <v>4754</v>
      </c>
      <c r="C15" s="20">
        <v>452</v>
      </c>
      <c r="D15" s="20">
        <v>5206</v>
      </c>
      <c r="E15" s="20">
        <v>3790</v>
      </c>
      <c r="F15" s="20">
        <v>174</v>
      </c>
      <c r="G15" s="20">
        <v>3964</v>
      </c>
      <c r="H15" s="81">
        <v>180</v>
      </c>
      <c r="I15" s="20">
        <v>23</v>
      </c>
      <c r="J15" s="20">
        <v>203</v>
      </c>
      <c r="K15" s="20">
        <v>8724</v>
      </c>
      <c r="L15" s="20">
        <v>649</v>
      </c>
      <c r="M15" s="82">
        <v>9373</v>
      </c>
      <c r="N15" s="83">
        <v>0.10506287227001986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2.5" customHeight="1" x14ac:dyDescent="0.2">
      <c r="A16" s="50" t="s">
        <v>113</v>
      </c>
      <c r="B16" s="17">
        <v>3298</v>
      </c>
      <c r="C16" s="17">
        <v>6</v>
      </c>
      <c r="D16" s="17">
        <v>3304</v>
      </c>
      <c r="E16" s="17">
        <v>3871</v>
      </c>
      <c r="F16" s="17">
        <v>9</v>
      </c>
      <c r="G16" s="17">
        <v>3880</v>
      </c>
      <c r="H16" s="84">
        <v>113</v>
      </c>
      <c r="I16" s="17">
        <v>0</v>
      </c>
      <c r="J16" s="17">
        <v>113</v>
      </c>
      <c r="K16" s="17">
        <v>7282</v>
      </c>
      <c r="L16" s="17">
        <v>15</v>
      </c>
      <c r="M16" s="85">
        <v>7297</v>
      </c>
      <c r="N16" s="86">
        <v>0.11451577321861901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2.5" customHeight="1" x14ac:dyDescent="0.2">
      <c r="A17" s="51" t="s">
        <v>114</v>
      </c>
      <c r="B17" s="87">
        <v>5708</v>
      </c>
      <c r="C17" s="87">
        <v>481</v>
      </c>
      <c r="D17" s="87">
        <v>6189</v>
      </c>
      <c r="E17" s="87">
        <v>3932</v>
      </c>
      <c r="F17" s="87">
        <v>581</v>
      </c>
      <c r="G17" s="87">
        <v>4513</v>
      </c>
      <c r="H17" s="88">
        <v>225</v>
      </c>
      <c r="I17" s="87">
        <v>41</v>
      </c>
      <c r="J17" s="87">
        <v>266</v>
      </c>
      <c r="K17" s="87">
        <v>9865</v>
      </c>
      <c r="L17" s="87">
        <v>1103</v>
      </c>
      <c r="M17" s="89">
        <v>10968</v>
      </c>
      <c r="N17" s="90">
        <v>0.12210456651224355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6.25" customHeight="1" x14ac:dyDescent="0.25">
      <c r="A18" s="52" t="s">
        <v>108</v>
      </c>
      <c r="B18" s="91">
        <v>42716</v>
      </c>
      <c r="C18" s="91">
        <v>2218</v>
      </c>
      <c r="D18" s="91">
        <v>44934</v>
      </c>
      <c r="E18" s="91">
        <v>36575</v>
      </c>
      <c r="F18" s="91">
        <v>2726</v>
      </c>
      <c r="G18" s="91">
        <v>39301</v>
      </c>
      <c r="H18" s="91">
        <v>1752</v>
      </c>
      <c r="I18" s="91">
        <v>148</v>
      </c>
      <c r="J18" s="91">
        <v>1900</v>
      </c>
      <c r="K18" s="91">
        <v>81043</v>
      </c>
      <c r="L18" s="91">
        <v>5092</v>
      </c>
      <c r="M18" s="91">
        <v>86135</v>
      </c>
      <c r="N18" s="969">
        <v>0.99999999999999989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26.25" customHeight="1" x14ac:dyDescent="0.2">
      <c r="A19" s="971" t="s">
        <v>122</v>
      </c>
      <c r="B19" s="92">
        <v>0.95063871455913118</v>
      </c>
      <c r="C19" s="92">
        <v>4.9361285440868832E-2</v>
      </c>
      <c r="D19" s="92">
        <v>1</v>
      </c>
      <c r="E19" s="92">
        <v>0.93063789725452284</v>
      </c>
      <c r="F19" s="92">
        <v>6.9362102745477217E-2</v>
      </c>
      <c r="G19" s="92">
        <v>1</v>
      </c>
      <c r="H19" s="92">
        <v>0.92210526315789476</v>
      </c>
      <c r="I19" s="92">
        <v>7.7894736842105267E-2</v>
      </c>
      <c r="J19" s="92">
        <v>1</v>
      </c>
      <c r="K19" s="92">
        <v>0.94088349683636152</v>
      </c>
      <c r="L19" s="92">
        <v>5.9116503163638472E-2</v>
      </c>
      <c r="M19" s="92">
        <v>1</v>
      </c>
      <c r="N19" s="970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6.25" customHeight="1" x14ac:dyDescent="0.2">
      <c r="A20" s="787"/>
      <c r="B20" s="972">
        <v>0.52166947233993155</v>
      </c>
      <c r="C20" s="973"/>
      <c r="D20" s="974"/>
      <c r="E20" s="972">
        <v>0.4562721309572183</v>
      </c>
      <c r="F20" s="973"/>
      <c r="G20" s="974"/>
      <c r="H20" s="972">
        <v>2.2058396702850178E-2</v>
      </c>
      <c r="I20" s="973"/>
      <c r="J20" s="974"/>
      <c r="K20" s="972">
        <v>1</v>
      </c>
      <c r="L20" s="973"/>
      <c r="M20" s="973"/>
      <c r="N20" s="975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8" customHeight="1" x14ac:dyDescent="0.2">
      <c r="A21" s="10" t="s">
        <v>115</v>
      </c>
      <c r="B21" s="455"/>
      <c r="C21" s="455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8" customHeight="1" x14ac:dyDescent="0.25">
      <c r="A22" s="44"/>
      <c r="B22" s="455"/>
      <c r="C22" s="455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8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8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9.5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9.5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9.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9.5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9.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9.5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8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8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8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8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8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8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8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8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8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8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8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8" customHeight="1" x14ac:dyDescent="0.25">
      <c r="B42" s="8"/>
      <c r="C42" s="8"/>
      <c r="D42" s="8"/>
      <c r="E42" s="8"/>
      <c r="F42" s="8"/>
      <c r="G42" s="8"/>
      <c r="H42" s="8"/>
      <c r="I42" s="44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8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8" customHeight="1" x14ac:dyDescent="0.2">
      <c r="A44" s="10" t="s">
        <v>180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8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8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8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8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8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8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8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8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8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8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8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8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8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8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8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8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8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8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8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8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8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8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8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8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8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8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8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8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8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8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8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8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8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8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8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8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8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8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8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8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8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8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8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8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8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8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8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8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8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8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8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8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8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8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8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8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8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8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8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8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8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8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8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8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8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8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8" hidden="1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8" hidden="1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8" hidden="1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8" hidden="1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8" hidden="1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8" hidden="1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8" hidden="1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8" hidden="1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8" hidden="1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8" hidden="1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8" hidden="1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8" hidden="1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8" hidden="1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8" hidden="1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8" hidden="1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8" hidden="1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8" hidden="1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8" hidden="1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8" hidden="1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8" hidden="1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8" hidden="1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8" hidden="1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8" hidden="1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8" hidden="1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8" hidden="1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8" hidden="1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8" hidden="1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8" hidden="1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8" hidden="1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8" hidden="1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8" hidden="1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8" hidden="1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8" hidden="1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8" hidden="1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8" hidden="1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8" hidden="1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8" hidden="1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8" hidden="1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8" hidden="1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8" hidden="1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8" hidden="1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8" hidden="1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8" hidden="1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8" hidden="1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8" hidden="1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8" hidden="1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8" hidden="1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8" hidden="1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8" hidden="1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8" hidden="1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8" hidden="1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8" hidden="1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8" hidden="1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8" hidden="1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8" hidden="1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8" hidden="1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8" hidden="1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8" hidden="1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8" hidden="1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8" hidden="1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8" hidden="1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8" hidden="1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8" hidden="1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8" hidden="1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8" hidden="1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8" hidden="1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8" hidden="1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8" hidden="1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8" hidden="1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8" hidden="1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8" hidden="1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8" hidden="1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8" hidden="1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8" hidden="1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8" hidden="1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8" hidden="1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8" hidden="1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8" hidden="1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8" hidden="1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8" hidden="1" customHeight="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8" hidden="1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8" hidden="1" customHeight="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8" hidden="1" customHeight="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8" hidden="1" customHeight="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8" hidden="1" customHeight="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8" hidden="1" customHeight="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8" hidden="1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8" hidden="1" customHeight="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8" hidden="1" customHeight="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8" hidden="1" customHeight="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8" hidden="1" customHeight="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8" hidden="1" customHeight="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8" hidden="1" customHeight="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8" hidden="1" customHeight="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8" hidden="1" customHeight="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8" hidden="1" customHeight="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8" hidden="1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8" hidden="1" customHeight="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8" hidden="1" customHeight="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8" hidden="1" customHeight="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8" hidden="1" customHeight="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8" hidden="1" customHeight="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8" hidden="1" customHeight="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8" hidden="1" customHeight="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8" hidden="1" customHeight="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8" hidden="1" customHeight="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8" hidden="1" customHeight="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8" hidden="1" customHeight="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8" hidden="1" customHeight="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8" hidden="1" customHeight="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8" hidden="1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8" hidden="1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8" hidden="1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8" hidden="1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8" hidden="1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8" hidden="1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8" hidden="1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8" hidden="1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8" hidden="1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8" hidden="1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8" hidden="1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8" hidden="1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8" hidden="1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8" hidden="1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8" hidden="1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8" hidden="1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8" hidden="1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8" hidden="1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8" hidden="1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8" hidden="1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8" hidden="1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8" hidden="1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8" hidden="1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8" hidden="1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8" hidden="1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8" hidden="1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8" hidden="1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8" hidden="1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8" hidden="1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8" hidden="1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8" hidden="1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8" hidden="1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8" hidden="1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8" hidden="1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8" hidden="1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8" hidden="1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8" hidden="1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8" hidden="1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8" hidden="1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8" hidden="1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8" hidden="1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8" hidden="1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8" hidden="1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8" hidden="1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8" hidden="1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8" hidden="1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8" hidden="1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8" hidden="1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8" hidden="1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8" hidden="1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8" hidden="1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8" hidden="1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8" hidden="1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8" hidden="1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8" hidden="1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8" hidden="1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8" hidden="1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8" hidden="1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8" hidden="1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8" hidden="1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8" hidden="1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8" hidden="1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8" hidden="1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8" hidden="1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8" hidden="1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8" hidden="1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8" hidden="1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8" hidden="1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8" hidden="1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8" hidden="1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8" hidden="1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8" hidden="1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8" hidden="1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8" hidden="1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8" hidden="1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8" hidden="1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8" hidden="1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8" hidden="1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8" hidden="1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8" hidden="1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8" hidden="1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8" hidden="1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8" hidden="1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8" hidden="1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8" hidden="1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8" hidden="1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8" hidden="1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8" hidden="1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8" hidden="1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8" hidden="1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8" hidden="1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8" hidden="1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8" hidden="1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8" hidden="1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8" hidden="1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8" hidden="1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8" hidden="1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8" hidden="1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8" hidden="1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8" hidden="1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8" hidden="1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8" hidden="1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8" hidden="1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8" hidden="1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8" hidden="1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8" hidden="1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8" hidden="1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8" hidden="1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8" hidden="1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8" hidden="1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8" hidden="1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8" hidden="1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8" hidden="1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8" hidden="1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8" hidden="1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8" hidden="1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8" hidden="1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8" hidden="1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8" hidden="1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8" hidden="1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8" hidden="1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8" hidden="1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8" hidden="1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8" hidden="1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8" hidden="1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8" hidden="1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8" hidden="1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8" hidden="1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8" hidden="1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8" hidden="1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8" hidden="1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8" hidden="1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8" hidden="1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8" hidden="1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8" hidden="1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8" hidden="1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8" hidden="1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8" hidden="1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8" hidden="1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8" hidden="1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8" hidden="1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8" hidden="1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8" hidden="1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8" hidden="1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8" hidden="1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8" hidden="1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8" hidden="1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8" hidden="1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8" hidden="1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8" hidden="1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8" hidden="1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8" hidden="1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8" hidden="1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8" hidden="1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8" hidden="1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8" hidden="1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8" hidden="1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8" hidden="1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8" hidden="1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8" hidden="1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8" hidden="1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8" hidden="1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8" hidden="1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8" hidden="1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8" hidden="1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8" hidden="1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8" hidden="1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8" hidden="1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8" hidden="1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8" hidden="1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8" hidden="1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8" hidden="1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8" hidden="1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8" hidden="1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8" hidden="1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8" hidden="1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8" hidden="1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8" hidden="1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8" hidden="1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8" hidden="1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8" hidden="1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8" hidden="1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8" hidden="1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8" hidden="1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8" hidden="1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8" hidden="1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8" hidden="1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8" hidden="1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8" hidden="1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8" hidden="1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8" hidden="1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8" hidden="1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8" hidden="1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8" hidden="1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8" hidden="1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8" hidden="1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8" hidden="1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8" hidden="1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8" hidden="1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8" hidden="1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8" hidden="1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8" hidden="1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8" hidden="1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8" hidden="1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8" hidden="1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8" hidden="1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8" hidden="1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8" hidden="1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8" hidden="1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8" hidden="1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8" hidden="1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8" hidden="1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8" hidden="1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8" hidden="1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8" hidden="1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8" hidden="1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8" hidden="1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8" hidden="1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8" hidden="1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8" hidden="1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8" hidden="1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8" hidden="1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8" hidden="1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8" hidden="1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8" hidden="1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8" hidden="1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8" hidden="1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8" hidden="1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8" hidden="1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8" hidden="1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8" hidden="1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8" hidden="1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8" hidden="1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8" hidden="1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8" hidden="1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8" hidden="1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8" hidden="1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8" hidden="1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8" hidden="1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8" hidden="1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8" hidden="1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8" hidden="1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8" hidden="1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8" hidden="1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8" hidden="1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8" hidden="1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8" hidden="1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8" hidden="1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8" hidden="1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8" hidden="1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8" hidden="1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8" hidden="1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8" hidden="1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8" hidden="1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8" hidden="1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8" hidden="1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8" hidden="1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8" hidden="1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8" hidden="1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8" hidden="1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8" hidden="1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8" hidden="1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8" hidden="1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8" hidden="1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8" hidden="1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8" hidden="1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8" hidden="1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8" hidden="1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8" hidden="1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8" hidden="1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8" hidden="1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8" hidden="1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8" hidden="1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8" hidden="1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8" hidden="1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8" hidden="1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8" hidden="1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8" hidden="1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8" hidden="1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8" hidden="1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8" hidden="1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8" hidden="1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8" hidden="1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8" hidden="1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8" hidden="1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8" hidden="1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8" hidden="1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8" hidden="1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8" hidden="1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8" hidden="1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8" hidden="1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8" hidden="1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8" hidden="1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8" hidden="1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8" hidden="1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8" hidden="1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8" hidden="1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8" hidden="1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8" hidden="1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8" hidden="1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8" hidden="1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8" hidden="1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8" hidden="1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8" hidden="1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8" hidden="1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8" hidden="1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8" hidden="1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8" hidden="1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8" hidden="1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8" hidden="1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8" hidden="1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8" hidden="1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8" hidden="1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8" hidden="1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8" hidden="1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8" hidden="1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8" hidden="1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8" hidden="1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8" hidden="1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8" hidden="1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8" hidden="1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8" hidden="1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8" hidden="1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8" hidden="1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8" hidden="1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8" hidden="1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8" hidden="1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8" hidden="1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8" hidden="1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8" hidden="1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8" hidden="1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8" hidden="1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8" hidden="1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8" hidden="1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8" hidden="1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8" hidden="1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8" hidden="1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8" hidden="1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8" hidden="1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8" hidden="1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8" hidden="1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8" hidden="1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8" hidden="1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8" hidden="1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8" hidden="1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8" hidden="1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8" hidden="1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8" hidden="1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8" hidden="1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8" hidden="1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8" hidden="1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8" hidden="1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8" hidden="1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8" hidden="1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8" hidden="1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8" hidden="1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8" hidden="1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8" hidden="1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8" hidden="1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8" hidden="1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8" hidden="1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8" hidden="1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8" hidden="1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8" hidden="1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8" hidden="1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8" hidden="1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8" hidden="1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8" hidden="1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8" hidden="1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8" hidden="1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8" hidden="1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8" hidden="1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8" hidden="1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8" hidden="1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8" hidden="1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8" hidden="1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8" hidden="1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8" hidden="1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8" hidden="1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8" hidden="1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8" hidden="1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8" hidden="1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8" hidden="1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8" hidden="1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8" hidden="1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8" hidden="1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8" hidden="1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8" hidden="1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8" hidden="1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8" hidden="1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8" hidden="1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8" hidden="1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8" hidden="1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8" hidden="1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8" hidden="1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8" hidden="1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8" hidden="1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8" hidden="1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8" hidden="1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8" hidden="1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8" hidden="1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8" hidden="1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8" hidden="1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8" hidden="1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8" hidden="1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8" hidden="1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8" hidden="1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8" hidden="1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8" hidden="1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8" hidden="1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8" hidden="1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8" hidden="1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8" hidden="1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8" hidden="1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8" hidden="1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8" hidden="1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8" hidden="1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8" hidden="1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8" hidden="1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8" hidden="1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8" hidden="1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8" hidden="1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8" hidden="1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8" hidden="1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8" hidden="1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8" hidden="1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8" hidden="1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8" hidden="1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8" hidden="1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8" hidden="1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8" hidden="1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8" hidden="1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8" hidden="1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8" hidden="1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8" hidden="1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8" hidden="1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8" hidden="1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8" hidden="1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8" hidden="1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8" hidden="1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8" hidden="1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8" hidden="1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8" hidden="1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8" hidden="1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8" hidden="1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8" hidden="1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8" hidden="1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8" hidden="1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8" hidden="1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8" hidden="1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8" hidden="1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8" hidden="1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8" hidden="1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8" hidden="1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8" hidden="1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8" hidden="1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8" hidden="1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8" hidden="1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8" hidden="1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8" hidden="1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8" hidden="1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8" hidden="1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8" hidden="1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8" hidden="1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8" hidden="1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8" hidden="1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8" hidden="1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8" hidden="1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8" hidden="1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8" hidden="1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8" hidden="1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8" hidden="1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8" hidden="1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8" hidden="1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8" hidden="1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8" hidden="1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8" hidden="1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8" hidden="1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8" hidden="1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8" hidden="1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8" hidden="1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8" hidden="1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8" hidden="1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8" hidden="1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8" hidden="1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8" hidden="1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8" hidden="1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8" hidden="1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8" hidden="1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8" hidden="1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8" hidden="1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8" hidden="1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8" hidden="1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8" hidden="1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8" hidden="1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8" hidden="1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8" hidden="1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8" hidden="1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8" hidden="1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8" hidden="1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8" hidden="1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8" hidden="1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8" hidden="1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8" hidden="1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8" hidden="1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8" hidden="1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8" hidden="1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8" hidden="1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8" hidden="1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8" hidden="1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8" hidden="1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8" hidden="1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8" hidden="1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8" hidden="1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8" hidden="1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8" hidden="1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8" hidden="1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8" hidden="1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8" hidden="1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8" hidden="1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8" hidden="1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8" hidden="1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8" hidden="1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8" hidden="1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8" hidden="1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8" hidden="1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8" hidden="1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8" hidden="1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8" hidden="1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8" hidden="1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8" hidden="1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8" hidden="1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8" hidden="1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8" hidden="1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8" hidden="1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8" hidden="1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8" hidden="1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8" hidden="1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8" hidden="1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8" hidden="1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8" hidden="1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8" hidden="1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8" hidden="1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8" hidden="1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8" hidden="1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8" hidden="1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8" hidden="1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8" hidden="1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8" hidden="1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8" hidden="1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8" hidden="1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8" hidden="1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8" hidden="1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8" hidden="1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8" hidden="1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8" hidden="1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8" hidden="1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8" hidden="1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8" hidden="1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8" hidden="1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8" hidden="1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8" hidden="1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8" hidden="1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8" hidden="1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8" hidden="1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8" hidden="1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8" hidden="1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8" hidden="1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8" hidden="1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8" hidden="1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8" hidden="1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8" hidden="1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8" hidden="1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8" hidden="1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8" hidden="1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8" hidden="1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8" hidden="1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8" hidden="1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8" hidden="1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8" hidden="1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8" hidden="1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8" hidden="1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8" hidden="1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8" hidden="1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8" hidden="1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8" hidden="1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8" hidden="1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8" hidden="1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8" hidden="1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8" hidden="1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8" hidden="1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8" hidden="1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8" hidden="1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8" hidden="1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8" hidden="1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8" hidden="1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8" hidden="1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8" hidden="1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8" hidden="1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8" hidden="1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8" hidden="1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8" hidden="1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8" hidden="1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8" hidden="1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8" hidden="1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8" hidden="1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8" hidden="1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8" hidden="1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8" hidden="1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8" hidden="1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8" hidden="1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8" hidden="1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8" hidden="1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8" hidden="1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8" hidden="1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8" hidden="1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8" hidden="1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8" hidden="1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8" hidden="1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8" hidden="1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8" hidden="1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8" hidden="1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8" hidden="1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8" hidden="1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8" hidden="1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8" hidden="1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8" hidden="1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8" hidden="1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8" hidden="1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8" hidden="1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8" hidden="1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8" hidden="1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8" hidden="1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8" hidden="1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8" hidden="1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8" hidden="1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8" hidden="1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8" hidden="1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8" hidden="1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8" hidden="1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8" hidden="1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8" hidden="1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8" hidden="1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8" hidden="1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8" hidden="1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8" hidden="1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8" hidden="1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8" hidden="1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8" hidden="1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8" hidden="1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8" hidden="1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8" hidden="1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8" hidden="1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8" hidden="1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8" hidden="1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8" hidden="1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8" hidden="1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8" hidden="1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8" hidden="1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8" hidden="1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8" hidden="1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8" hidden="1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8" hidden="1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8" hidden="1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8" hidden="1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8" hidden="1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8" hidden="1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8" hidden="1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8" hidden="1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8" hidden="1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8" hidden="1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8" hidden="1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8" hidden="1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8" hidden="1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8" hidden="1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8" hidden="1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8" hidden="1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8" hidden="1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8" hidden="1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8" hidden="1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8" hidden="1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8" hidden="1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8" hidden="1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8" hidden="1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8" hidden="1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8" hidden="1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8" hidden="1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8" hidden="1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8" hidden="1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8" hidden="1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8" hidden="1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8" hidden="1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8" hidden="1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8" hidden="1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8" hidden="1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8" hidden="1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8" hidden="1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8" hidden="1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8" hidden="1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8" hidden="1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8" hidden="1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8" hidden="1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8" hidden="1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8" hidden="1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8" hidden="1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8" hidden="1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8" hidden="1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8" hidden="1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8" hidden="1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8" hidden="1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8" hidden="1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8" hidden="1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8" hidden="1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8" hidden="1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8" hidden="1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8" hidden="1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8" hidden="1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8" hidden="1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8" hidden="1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8" hidden="1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8" hidden="1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8" hidden="1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8" hidden="1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8" hidden="1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8" hidden="1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8" hidden="1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8" hidden="1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8" hidden="1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8" hidden="1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8" hidden="1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8" hidden="1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8" hidden="1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8" hidden="1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8" hidden="1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8" hidden="1" customHeight="1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8" hidden="1" customHeight="1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8" hidden="1" customHeight="1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8" hidden="1" customHeight="1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8" hidden="1" customHeight="1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8" hidden="1" customHeight="1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8" hidden="1" customHeight="1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8" hidden="1" customHeight="1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8" hidden="1" customHeight="1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8" hidden="1" customHeight="1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8" hidden="1" customHeight="1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8" hidden="1" customHeight="1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8" hidden="1" customHeight="1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8" hidden="1" customHeight="1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8" hidden="1" customHeight="1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8" hidden="1" customHeight="1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8" hidden="1" customHeight="1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8" hidden="1" customHeight="1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8" hidden="1" customHeight="1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8" hidden="1" customHeight="1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8" hidden="1" customHeight="1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8" hidden="1" customHeight="1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8" hidden="1" customHeight="1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8" hidden="1" customHeight="1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8" hidden="1" customHeight="1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8" hidden="1" customHeight="1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8" hidden="1" customHeight="1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8" hidden="1" customHeight="1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8" hidden="1" customHeight="1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8" hidden="1" customHeight="1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8" hidden="1" customHeight="1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8" hidden="1" customHeight="1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8" hidden="1" customHeight="1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8" hidden="1" customHeight="1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8" hidden="1" customHeight="1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8" hidden="1" customHeight="1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8" hidden="1" customHeight="1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8" hidden="1" customHeight="1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8" hidden="1" customHeight="1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8" hidden="1" customHeight="1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8" hidden="1" customHeight="1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8" hidden="1" customHeight="1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8" hidden="1" customHeight="1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8" hidden="1" customHeight="1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8" hidden="1" customHeight="1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8" hidden="1" customHeight="1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5">
    <mergeCell ref="N18:N19"/>
    <mergeCell ref="A19:A20"/>
    <mergeCell ref="B20:D20"/>
    <mergeCell ref="E20:G20"/>
    <mergeCell ref="H20:J20"/>
    <mergeCell ref="K20:N20"/>
    <mergeCell ref="A8:N8"/>
    <mergeCell ref="A9:N9"/>
    <mergeCell ref="A10:A11"/>
    <mergeCell ref="B10:D10"/>
    <mergeCell ref="E10:G10"/>
    <mergeCell ref="H10:J10"/>
    <mergeCell ref="K10:L10"/>
    <mergeCell ref="M10:M11"/>
    <mergeCell ref="N10:N11"/>
  </mergeCells>
  <pageMargins left="0.75" right="0.75" top="1" bottom="1" header="0" footer="0"/>
  <pageSetup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Z1003"/>
  <sheetViews>
    <sheetView showGridLines="0" topLeftCell="A71" zoomScale="70" zoomScaleNormal="70" zoomScalePageLayoutView="70" workbookViewId="0">
      <selection activeCell="R31" sqref="R31"/>
    </sheetView>
  </sheetViews>
  <sheetFormatPr baseColWidth="10" defaultColWidth="0" defaultRowHeight="15" customHeight="1" zeroHeight="1" x14ac:dyDescent="0.2"/>
  <cols>
    <col min="1" max="1" width="26.140625" style="66" customWidth="1"/>
    <col min="2" max="13" width="14.7109375" style="66" customWidth="1"/>
    <col min="14" max="14" width="20.42578125" style="66" customWidth="1"/>
    <col min="15" max="19" width="11.42578125" style="66" customWidth="1"/>
    <col min="20" max="26" width="10.7109375" style="66" customWidth="1"/>
    <col min="27" max="16384" width="14.42578125" style="66" hidden="1"/>
  </cols>
  <sheetData>
    <row r="1" spans="1:26" ht="15" customHeight="1" x14ac:dyDescent="0.25">
      <c r="A1" s="7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9"/>
      <c r="M1" s="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5" customHeight="1" x14ac:dyDescent="0.25">
      <c r="A2" s="7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9"/>
      <c r="M2" s="9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" customHeight="1" x14ac:dyDescent="0.25">
      <c r="A3" s="7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" customHeight="1" x14ac:dyDescent="0.25">
      <c r="A4" s="7"/>
      <c r="B4" s="9"/>
      <c r="C4" s="9"/>
      <c r="D4" s="126"/>
      <c r="E4" s="126"/>
      <c r="F4" s="126"/>
      <c r="G4" s="126"/>
      <c r="H4" s="126"/>
      <c r="I4" s="45"/>
      <c r="J4" s="45"/>
      <c r="K4" s="45"/>
      <c r="L4" s="9"/>
      <c r="M4" s="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" customHeight="1" x14ac:dyDescent="0.25">
      <c r="A5" s="7"/>
      <c r="B5" s="9"/>
      <c r="C5" s="9"/>
      <c r="D5" s="126"/>
      <c r="E5" s="126"/>
      <c r="F5" s="126"/>
      <c r="G5" s="126"/>
      <c r="H5" s="126"/>
      <c r="I5" s="45"/>
      <c r="J5" s="45"/>
      <c r="K5" s="45"/>
      <c r="L5" s="9"/>
      <c r="M5" s="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" customHeight="1" x14ac:dyDescent="0.25">
      <c r="A6" s="7"/>
      <c r="B6" s="9"/>
      <c r="C6" s="9"/>
      <c r="D6" s="126"/>
      <c r="E6" s="126"/>
      <c r="F6" s="126"/>
      <c r="G6" s="126"/>
      <c r="H6" s="126"/>
      <c r="I6" s="45"/>
      <c r="J6" s="45"/>
      <c r="K6" s="45"/>
      <c r="L6" s="9"/>
      <c r="M6" s="9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 x14ac:dyDescent="0.2">
      <c r="A7" s="793" t="s">
        <v>193</v>
      </c>
      <c r="B7" s="794"/>
      <c r="C7" s="794"/>
      <c r="D7" s="794"/>
      <c r="E7" s="794"/>
      <c r="F7" s="794"/>
      <c r="G7" s="794"/>
      <c r="H7" s="794"/>
      <c r="I7" s="794"/>
      <c r="J7" s="794"/>
      <c r="K7" s="794"/>
      <c r="L7" s="794"/>
      <c r="M7" s="794"/>
      <c r="N7" s="794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1" customHeight="1" x14ac:dyDescent="0.2">
      <c r="A8" s="864" t="s">
        <v>369</v>
      </c>
      <c r="B8" s="987"/>
      <c r="C8" s="987"/>
      <c r="D8" s="987"/>
      <c r="E8" s="987"/>
      <c r="F8" s="987"/>
      <c r="G8" s="987"/>
      <c r="H8" s="987"/>
      <c r="I8" s="987"/>
      <c r="J8" s="987"/>
      <c r="K8" s="987"/>
      <c r="L8" s="987"/>
      <c r="M8" s="987"/>
      <c r="N8" s="987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1" customHeight="1" x14ac:dyDescent="0.2">
      <c r="A9" s="127"/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1" customHeight="1" x14ac:dyDescent="0.2">
      <c r="A10" s="127"/>
      <c r="B10" s="626"/>
      <c r="C10" s="626"/>
      <c r="D10" s="626"/>
      <c r="E10" s="626"/>
      <c r="F10" s="626"/>
      <c r="G10" s="626"/>
      <c r="H10" s="626"/>
      <c r="I10" s="626"/>
      <c r="J10" s="626"/>
      <c r="K10" s="626"/>
      <c r="L10" s="626"/>
      <c r="M10" s="626"/>
      <c r="N10" s="626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2.5" customHeight="1" x14ac:dyDescent="0.2">
      <c r="A11" s="988" t="s">
        <v>194</v>
      </c>
      <c r="B11" s="990" t="s">
        <v>195</v>
      </c>
      <c r="C11" s="991"/>
      <c r="D11" s="992"/>
      <c r="E11" s="990" t="s">
        <v>196</v>
      </c>
      <c r="F11" s="991"/>
      <c r="G11" s="992"/>
      <c r="H11" s="990" t="s">
        <v>197</v>
      </c>
      <c r="I11" s="991"/>
      <c r="J11" s="992"/>
      <c r="K11" s="990" t="s">
        <v>198</v>
      </c>
      <c r="L11" s="991"/>
      <c r="M11" s="992"/>
      <c r="N11" s="993" t="s">
        <v>122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9.25" customHeight="1" x14ac:dyDescent="0.2">
      <c r="A12" s="989"/>
      <c r="B12" s="627" t="s">
        <v>189</v>
      </c>
      <c r="C12" s="627" t="s">
        <v>190</v>
      </c>
      <c r="D12" s="627" t="s">
        <v>160</v>
      </c>
      <c r="E12" s="627" t="s">
        <v>189</v>
      </c>
      <c r="F12" s="627" t="s">
        <v>190</v>
      </c>
      <c r="G12" s="627" t="s">
        <v>160</v>
      </c>
      <c r="H12" s="627" t="s">
        <v>189</v>
      </c>
      <c r="I12" s="627" t="s">
        <v>190</v>
      </c>
      <c r="J12" s="627" t="s">
        <v>160</v>
      </c>
      <c r="K12" s="627" t="s">
        <v>189</v>
      </c>
      <c r="L12" s="627" t="s">
        <v>190</v>
      </c>
      <c r="M12" s="627" t="s">
        <v>160</v>
      </c>
      <c r="N12" s="994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1.75" customHeight="1" x14ac:dyDescent="0.2">
      <c r="A13" s="628" t="s">
        <v>109</v>
      </c>
      <c r="B13" s="629">
        <v>5701</v>
      </c>
      <c r="C13" s="630">
        <v>359</v>
      </c>
      <c r="D13" s="630">
        <v>6060</v>
      </c>
      <c r="E13" s="630">
        <v>1346</v>
      </c>
      <c r="F13" s="630">
        <v>192</v>
      </c>
      <c r="G13" s="630">
        <v>1538</v>
      </c>
      <c r="H13" s="630">
        <v>355</v>
      </c>
      <c r="I13" s="630">
        <v>38</v>
      </c>
      <c r="J13" s="630">
        <v>393</v>
      </c>
      <c r="K13" s="630">
        <v>7402</v>
      </c>
      <c r="L13" s="630">
        <v>589</v>
      </c>
      <c r="M13" s="630">
        <v>7991</v>
      </c>
      <c r="N13" s="631">
        <v>0.35524685896301539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1.75" customHeight="1" x14ac:dyDescent="0.2">
      <c r="A14" s="632" t="s">
        <v>110</v>
      </c>
      <c r="B14" s="633">
        <v>2933</v>
      </c>
      <c r="C14" s="634">
        <v>183</v>
      </c>
      <c r="D14" s="634">
        <v>3116</v>
      </c>
      <c r="E14" s="634">
        <v>1017</v>
      </c>
      <c r="F14" s="634">
        <v>91</v>
      </c>
      <c r="G14" s="634">
        <v>1108</v>
      </c>
      <c r="H14" s="634">
        <v>36</v>
      </c>
      <c r="I14" s="634">
        <v>7</v>
      </c>
      <c r="J14" s="634">
        <v>43</v>
      </c>
      <c r="K14" s="634">
        <v>3986</v>
      </c>
      <c r="L14" s="634">
        <v>281</v>
      </c>
      <c r="M14" s="634">
        <v>4267</v>
      </c>
      <c r="N14" s="635">
        <v>0.19036453725004424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1.75" customHeight="1" x14ac:dyDescent="0.2">
      <c r="A15" s="636" t="s">
        <v>111</v>
      </c>
      <c r="B15" s="637">
        <v>1108</v>
      </c>
      <c r="C15" s="638">
        <v>26</v>
      </c>
      <c r="D15" s="638">
        <v>1134</v>
      </c>
      <c r="E15" s="638">
        <v>1085</v>
      </c>
      <c r="F15" s="638">
        <v>113</v>
      </c>
      <c r="G15" s="638">
        <v>1198</v>
      </c>
      <c r="H15" s="638">
        <v>110</v>
      </c>
      <c r="I15" s="638">
        <v>8</v>
      </c>
      <c r="J15" s="638">
        <v>118</v>
      </c>
      <c r="K15" s="638">
        <v>2303</v>
      </c>
      <c r="L15" s="638">
        <v>147</v>
      </c>
      <c r="M15" s="638">
        <v>2450</v>
      </c>
      <c r="N15" s="639">
        <v>0.10918421518315342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1.75" customHeight="1" x14ac:dyDescent="0.2">
      <c r="A16" s="632" t="s">
        <v>112</v>
      </c>
      <c r="B16" s="633">
        <v>1536</v>
      </c>
      <c r="C16" s="634">
        <v>70</v>
      </c>
      <c r="D16" s="634">
        <v>1606</v>
      </c>
      <c r="E16" s="634">
        <v>394</v>
      </c>
      <c r="F16" s="634">
        <v>43</v>
      </c>
      <c r="G16" s="634">
        <v>437</v>
      </c>
      <c r="H16" s="634">
        <v>61</v>
      </c>
      <c r="I16" s="634">
        <v>2</v>
      </c>
      <c r="J16" s="634">
        <v>63</v>
      </c>
      <c r="K16" s="634">
        <v>1991</v>
      </c>
      <c r="L16" s="634">
        <v>115</v>
      </c>
      <c r="M16" s="634">
        <v>2106</v>
      </c>
      <c r="N16" s="635">
        <v>9.2638471067067782E-2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1.75" customHeight="1" x14ac:dyDescent="0.2">
      <c r="A17" s="636" t="s">
        <v>113</v>
      </c>
      <c r="B17" s="637">
        <v>1981</v>
      </c>
      <c r="C17" s="638">
        <v>144</v>
      </c>
      <c r="D17" s="638">
        <v>2125</v>
      </c>
      <c r="E17" s="638">
        <v>753</v>
      </c>
      <c r="F17" s="638">
        <v>73</v>
      </c>
      <c r="G17" s="638">
        <v>826</v>
      </c>
      <c r="H17" s="638">
        <v>118</v>
      </c>
      <c r="I17" s="638">
        <v>9</v>
      </c>
      <c r="J17" s="638">
        <v>127</v>
      </c>
      <c r="K17" s="638">
        <v>2852</v>
      </c>
      <c r="L17" s="638">
        <v>226</v>
      </c>
      <c r="M17" s="638">
        <v>3078</v>
      </c>
      <c r="N17" s="639">
        <v>0.13479915059281544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1.75" customHeight="1" x14ac:dyDescent="0.2">
      <c r="A18" s="632" t="s">
        <v>114</v>
      </c>
      <c r="B18" s="633">
        <v>1953</v>
      </c>
      <c r="C18" s="634">
        <v>165</v>
      </c>
      <c r="D18" s="634">
        <v>2118</v>
      </c>
      <c r="E18" s="640">
        <v>414</v>
      </c>
      <c r="F18" s="640">
        <v>53</v>
      </c>
      <c r="G18" s="640">
        <v>467</v>
      </c>
      <c r="H18" s="640">
        <v>61</v>
      </c>
      <c r="I18" s="640">
        <v>7</v>
      </c>
      <c r="J18" s="640">
        <v>68</v>
      </c>
      <c r="K18" s="640">
        <v>2428</v>
      </c>
      <c r="L18" s="640">
        <v>225</v>
      </c>
      <c r="M18" s="640">
        <v>2653</v>
      </c>
      <c r="N18" s="641">
        <v>0.11776676694390373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30.75" customHeight="1" x14ac:dyDescent="0.25">
      <c r="A19" s="46" t="s">
        <v>108</v>
      </c>
      <c r="B19" s="642">
        <v>15212</v>
      </c>
      <c r="C19" s="642">
        <v>947</v>
      </c>
      <c r="D19" s="642">
        <v>16159</v>
      </c>
      <c r="E19" s="642">
        <v>5009</v>
      </c>
      <c r="F19" s="642">
        <v>565</v>
      </c>
      <c r="G19" s="642">
        <v>5574</v>
      </c>
      <c r="H19" s="642">
        <v>741</v>
      </c>
      <c r="I19" s="642">
        <v>71</v>
      </c>
      <c r="J19" s="642">
        <v>812</v>
      </c>
      <c r="K19" s="643">
        <v>20962</v>
      </c>
      <c r="L19" s="643">
        <v>1583</v>
      </c>
      <c r="M19" s="643">
        <v>22545</v>
      </c>
      <c r="N19" s="979">
        <v>1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30.75" customHeight="1" x14ac:dyDescent="0.25">
      <c r="A20" s="982" t="s">
        <v>122</v>
      </c>
      <c r="B20" s="644">
        <v>0.94139488829754314</v>
      </c>
      <c r="C20" s="644">
        <v>5.8605111702456837E-2</v>
      </c>
      <c r="D20" s="644">
        <v>1</v>
      </c>
      <c r="E20" s="644">
        <v>0.89863652673125227</v>
      </c>
      <c r="F20" s="644">
        <v>0.10136347326874776</v>
      </c>
      <c r="G20" s="644">
        <v>1</v>
      </c>
      <c r="H20" s="644">
        <v>0.91256157635467983</v>
      </c>
      <c r="I20" s="644">
        <v>8.7438423645320201E-2</v>
      </c>
      <c r="J20" s="644">
        <v>1</v>
      </c>
      <c r="K20" s="644">
        <v>0.92978487469505433</v>
      </c>
      <c r="L20" s="644">
        <v>7.0215125304945669E-2</v>
      </c>
      <c r="M20" s="644">
        <v>1</v>
      </c>
      <c r="N20" s="980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30.75" customHeight="1" x14ac:dyDescent="0.25">
      <c r="A21" s="983"/>
      <c r="B21" s="984">
        <v>0.71674428919937905</v>
      </c>
      <c r="C21" s="985"/>
      <c r="D21" s="986"/>
      <c r="E21" s="984">
        <v>0.24723885562208917</v>
      </c>
      <c r="F21" s="985"/>
      <c r="G21" s="986"/>
      <c r="H21" s="984">
        <v>3.6016855178531829E-2</v>
      </c>
      <c r="I21" s="985"/>
      <c r="J21" s="986"/>
      <c r="K21" s="984">
        <v>1</v>
      </c>
      <c r="L21" s="985"/>
      <c r="M21" s="986"/>
      <c r="N21" s="981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2.75" customHeight="1" x14ac:dyDescent="0.2">
      <c r="A22" s="8"/>
      <c r="B22" s="8"/>
      <c r="C22" s="8"/>
      <c r="D22" s="8"/>
      <c r="E22" s="8"/>
      <c r="F22" s="648"/>
      <c r="G22" s="648"/>
      <c r="H22" s="648"/>
      <c r="I22" s="648"/>
      <c r="J22" s="648"/>
      <c r="K22" s="648"/>
      <c r="L22" s="9"/>
      <c r="M22" s="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 customHeight="1" x14ac:dyDescent="0.2">
      <c r="A23" s="976" t="s">
        <v>115</v>
      </c>
      <c r="B23" s="977"/>
      <c r="C23" s="977"/>
      <c r="D23" s="977"/>
      <c r="E23" s="977"/>
      <c r="F23" s="8"/>
      <c r="G23" s="8"/>
      <c r="H23" s="8"/>
      <c r="I23" s="8"/>
      <c r="J23" s="8"/>
      <c r="K23" s="8"/>
      <c r="L23" s="9"/>
      <c r="M23" s="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 customHeight="1" x14ac:dyDescent="0.2">
      <c r="A24" s="978" t="s">
        <v>199</v>
      </c>
      <c r="B24" s="794"/>
      <c r="C24" s="794"/>
      <c r="D24" s="794"/>
      <c r="E24" s="794"/>
      <c r="F24" s="794"/>
      <c r="G24" s="794"/>
      <c r="H24" s="794"/>
      <c r="I24" s="794"/>
      <c r="J24" s="794"/>
      <c r="K24" s="794"/>
      <c r="L24" s="9"/>
      <c r="M24" s="9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 customHeight="1" x14ac:dyDescent="0.2">
      <c r="A25" s="645"/>
      <c r="B25" s="646"/>
      <c r="C25" s="646"/>
      <c r="D25" s="646"/>
      <c r="E25" s="646"/>
      <c r="F25" s="646"/>
      <c r="G25" s="646"/>
      <c r="H25" s="646"/>
      <c r="I25" s="646"/>
      <c r="J25" s="646"/>
      <c r="K25" s="646"/>
      <c r="L25" s="9"/>
      <c r="M25" s="9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.75" customHeight="1" x14ac:dyDescent="0.2">
      <c r="A26" s="645"/>
      <c r="B26" s="646"/>
      <c r="C26" s="646"/>
      <c r="D26" s="646"/>
      <c r="E26" s="646"/>
      <c r="F26" s="646"/>
      <c r="G26" s="646"/>
      <c r="H26" s="646"/>
      <c r="I26" s="646"/>
      <c r="J26" s="646"/>
      <c r="K26" s="646"/>
      <c r="L26" s="9"/>
      <c r="M26" s="9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.75" customHeight="1" x14ac:dyDescent="0.2">
      <c r="A27" s="645"/>
      <c r="B27" s="646"/>
      <c r="C27" s="646"/>
      <c r="D27" s="646"/>
      <c r="E27" s="646"/>
      <c r="F27" s="646"/>
      <c r="G27" s="646"/>
      <c r="H27" s="646"/>
      <c r="I27" s="646"/>
      <c r="J27" s="646"/>
      <c r="K27" s="646"/>
      <c r="L27" s="9"/>
      <c r="M27" s="9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 customHeight="1" x14ac:dyDescent="0.2">
      <c r="A28" s="645"/>
      <c r="B28" s="646"/>
      <c r="C28" s="646"/>
      <c r="D28" s="646"/>
      <c r="E28" s="646"/>
      <c r="F28" s="646"/>
      <c r="G28" s="646"/>
      <c r="H28" s="646"/>
      <c r="I28" s="646"/>
      <c r="J28" s="646"/>
      <c r="K28" s="646"/>
      <c r="L28" s="9"/>
      <c r="M28" s="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 customHeight="1" x14ac:dyDescent="0.2">
      <c r="A29" s="64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9"/>
      <c r="M29" s="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649"/>
      <c r="M30" s="649"/>
      <c r="N30" s="650"/>
      <c r="O30" s="650"/>
      <c r="P30" s="650"/>
      <c r="Q30" s="650"/>
      <c r="R30" s="650"/>
      <c r="S30" s="8"/>
      <c r="T30" s="8"/>
      <c r="U30" s="8"/>
      <c r="V30" s="8"/>
      <c r="W30" s="8"/>
      <c r="X30" s="8"/>
      <c r="Y30" s="8"/>
      <c r="Z30" s="8"/>
    </row>
    <row r="31" spans="1:26" ht="12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649"/>
      <c r="M31" s="649"/>
      <c r="N31" s="650"/>
      <c r="O31" s="650"/>
      <c r="P31" s="650"/>
      <c r="Q31" s="650"/>
      <c r="R31" s="650"/>
      <c r="S31" s="8"/>
      <c r="T31" s="8"/>
      <c r="U31" s="8"/>
      <c r="V31" s="8"/>
      <c r="W31" s="8"/>
      <c r="X31" s="8"/>
      <c r="Y31" s="8"/>
      <c r="Z31" s="8"/>
    </row>
    <row r="32" spans="1:26" ht="29.2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649"/>
      <c r="M32" s="649"/>
      <c r="N32" s="650"/>
      <c r="O32" s="650"/>
      <c r="P32" s="650"/>
      <c r="Q32" s="650"/>
      <c r="R32" s="650"/>
      <c r="S32" s="8"/>
      <c r="T32" s="8"/>
      <c r="U32" s="8"/>
      <c r="V32" s="8"/>
      <c r="W32" s="8"/>
      <c r="X32" s="8"/>
      <c r="Y32" s="8"/>
      <c r="Z32" s="8"/>
    </row>
    <row r="33" spans="1:26" ht="26.2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649"/>
      <c r="M33" s="649"/>
      <c r="N33" s="650"/>
      <c r="O33" s="650"/>
      <c r="P33" s="650"/>
      <c r="Q33" s="650"/>
      <c r="R33" s="650"/>
      <c r="S33" s="8"/>
      <c r="T33" s="8"/>
      <c r="U33" s="8"/>
      <c r="V33" s="8"/>
      <c r="W33" s="8"/>
      <c r="X33" s="8"/>
      <c r="Y33" s="8"/>
      <c r="Z33" s="8"/>
    </row>
    <row r="34" spans="1:26" ht="21.7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649"/>
      <c r="M34" s="649"/>
      <c r="N34" s="650"/>
      <c r="O34" s="650"/>
      <c r="P34" s="650"/>
      <c r="Q34" s="650"/>
      <c r="R34" s="650"/>
      <c r="S34" s="8"/>
      <c r="T34" s="8"/>
      <c r="U34" s="8"/>
      <c r="V34" s="8"/>
      <c r="W34" s="8"/>
      <c r="X34" s="8"/>
      <c r="Y34" s="8"/>
      <c r="Z34" s="8"/>
    </row>
    <row r="35" spans="1:26" ht="21.7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1.7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21.7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1.7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1.7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36" customHeight="1" x14ac:dyDescent="0.25">
      <c r="A40" s="44"/>
      <c r="B40" s="44"/>
      <c r="C40" s="44"/>
      <c r="D40" s="44"/>
      <c r="E40" s="44"/>
      <c r="F40" s="9"/>
      <c r="G40" s="9"/>
      <c r="H40" s="9"/>
      <c r="I40" s="9"/>
      <c r="J40" s="9"/>
      <c r="K40" s="9"/>
      <c r="L40" s="126"/>
      <c r="M40" s="126"/>
      <c r="N40" s="44"/>
      <c r="O40" s="44"/>
      <c r="P40" s="44" t="s">
        <v>200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36" customHeight="1" x14ac:dyDescent="0.25">
      <c r="A41" s="44"/>
      <c r="B41" s="44"/>
      <c r="C41" s="44"/>
      <c r="D41" s="44"/>
      <c r="E41" s="44"/>
      <c r="F41" s="9"/>
      <c r="G41" s="9"/>
      <c r="H41" s="9"/>
      <c r="I41" s="9"/>
      <c r="J41" s="9"/>
      <c r="K41" s="9"/>
      <c r="L41" s="126"/>
      <c r="M41" s="126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42" customHeight="1" x14ac:dyDescent="0.2">
      <c r="A42" s="976" t="s">
        <v>180</v>
      </c>
      <c r="B42" s="977"/>
      <c r="C42" s="977"/>
      <c r="D42" s="977"/>
      <c r="E42" s="977"/>
      <c r="F42" s="9"/>
      <c r="G42" s="9"/>
      <c r="H42" s="9"/>
      <c r="I42" s="9"/>
      <c r="J42" s="9"/>
      <c r="K42" s="9"/>
      <c r="L42" s="9"/>
      <c r="M42" s="9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54.7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 customHeight="1" x14ac:dyDescent="0.2">
      <c r="A44" s="8"/>
      <c r="B44" s="9"/>
      <c r="C44" s="9"/>
      <c r="D44" s="9"/>
      <c r="E44" s="9"/>
      <c r="F44" s="647"/>
      <c r="G44" s="9"/>
      <c r="H44" s="9"/>
      <c r="I44" s="9"/>
      <c r="J44" s="9"/>
      <c r="K44" s="9"/>
      <c r="L44" s="9"/>
      <c r="M44" s="9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 customHeight="1" x14ac:dyDescent="0.2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 customHeight="1" x14ac:dyDescent="0.2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1.25" customHeight="1" x14ac:dyDescent="0.2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.75" customHeight="1" x14ac:dyDescent="0.2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.75" customHeight="1" x14ac:dyDescent="0.2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.75" customHeight="1" x14ac:dyDescent="0.2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.75" customHeight="1" x14ac:dyDescent="0.2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 customHeight="1" x14ac:dyDescent="0.2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.75" customHeight="1" x14ac:dyDescent="0.2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.75" customHeight="1" x14ac:dyDescent="0.2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.75" customHeight="1" x14ac:dyDescent="0.2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customHeight="1" x14ac:dyDescent="0.2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.75" customHeight="1" x14ac:dyDescent="0.2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.75" customHeight="1" x14ac:dyDescent="0.2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 customHeight="1" x14ac:dyDescent="0.2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.75" customHeight="1" x14ac:dyDescent="0.2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.75" customHeight="1" x14ac:dyDescent="0.2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.75" hidden="1" customHeight="1" x14ac:dyDescent="0.2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.75" hidden="1" customHeight="1" x14ac:dyDescent="0.2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hidden="1" customHeight="1" x14ac:dyDescent="0.2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hidden="1" customHeight="1" x14ac:dyDescent="0.2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8"/>
      <c r="O67" s="8"/>
      <c r="P67" s="8"/>
      <c r="Q67" s="8"/>
      <c r="R67" s="8"/>
      <c r="S67" s="8" t="s">
        <v>201</v>
      </c>
      <c r="T67" s="8"/>
      <c r="U67" s="8"/>
      <c r="V67" s="8"/>
      <c r="W67" s="8"/>
      <c r="X67" s="8"/>
      <c r="Y67" s="8"/>
      <c r="Z67" s="8"/>
    </row>
    <row r="68" spans="1:26" ht="12.75" customHeight="1" x14ac:dyDescent="0.2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.75" customHeight="1" x14ac:dyDescent="0.2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.75" customHeight="1" x14ac:dyDescent="0.2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.75" customHeight="1" x14ac:dyDescent="0.2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.75" customHeight="1" x14ac:dyDescent="0.2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.75" customHeight="1" x14ac:dyDescent="0.2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.75" customHeight="1" x14ac:dyDescent="0.2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.75" customHeight="1" x14ac:dyDescent="0.2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.75" customHeight="1" x14ac:dyDescent="0.2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.75" customHeight="1" x14ac:dyDescent="0.2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.75" customHeight="1" x14ac:dyDescent="0.2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.75" customHeight="1" x14ac:dyDescent="0.2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.75" customHeight="1" x14ac:dyDescent="0.2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.75" customHeight="1" x14ac:dyDescent="0.2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.75" customHeight="1" x14ac:dyDescent="0.2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.75" customHeight="1" x14ac:dyDescent="0.2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.75" customHeight="1" x14ac:dyDescent="0.2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.75" customHeight="1" x14ac:dyDescent="0.2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.75" customHeight="1" x14ac:dyDescent="0.2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.75" customHeight="1" x14ac:dyDescent="0.2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.75" customHeight="1" x14ac:dyDescent="0.2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.75" customHeight="1" x14ac:dyDescent="0.2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.75" customHeight="1" x14ac:dyDescent="0.2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.75" customHeight="1" x14ac:dyDescent="0.2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.75" customHeight="1" x14ac:dyDescent="0.2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.75" customHeight="1" x14ac:dyDescent="0.2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.75" customHeight="1" x14ac:dyDescent="0.2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.75" customHeight="1" x14ac:dyDescent="0.2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.75" customHeight="1" x14ac:dyDescent="0.2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.75" customHeight="1" x14ac:dyDescent="0.2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.75" customHeight="1" x14ac:dyDescent="0.2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.75" customHeight="1" x14ac:dyDescent="0.2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.75" customHeight="1" x14ac:dyDescent="0.2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.75" customHeight="1" x14ac:dyDescent="0.2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.75" customHeight="1" x14ac:dyDescent="0.2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.75" customHeight="1" x14ac:dyDescent="0.2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.75" customHeight="1" x14ac:dyDescent="0.2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.75" customHeight="1" x14ac:dyDescent="0.2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.75" customHeight="1" x14ac:dyDescent="0.2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.75" customHeight="1" x14ac:dyDescent="0.2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.75" customHeight="1" x14ac:dyDescent="0.2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.75" customHeight="1" x14ac:dyDescent="0.2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.75" customHeight="1" x14ac:dyDescent="0.2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.75" hidden="1" customHeight="1" x14ac:dyDescent="0.2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.75" hidden="1" customHeight="1" x14ac:dyDescent="0.2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.75" hidden="1" customHeight="1" x14ac:dyDescent="0.2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.75" hidden="1" customHeight="1" x14ac:dyDescent="0.2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.75" hidden="1" customHeight="1" x14ac:dyDescent="0.2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.75" hidden="1" customHeight="1" x14ac:dyDescent="0.2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.75" hidden="1" customHeight="1" x14ac:dyDescent="0.2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.75" hidden="1" customHeight="1" x14ac:dyDescent="0.2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.75" hidden="1" customHeight="1" x14ac:dyDescent="0.2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.75" hidden="1" customHeight="1" x14ac:dyDescent="0.2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.75" hidden="1" customHeight="1" x14ac:dyDescent="0.2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.75" hidden="1" customHeight="1" x14ac:dyDescent="0.2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.75" hidden="1" customHeight="1" x14ac:dyDescent="0.2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.75" hidden="1" customHeight="1" x14ac:dyDescent="0.2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.75" hidden="1" customHeight="1" x14ac:dyDescent="0.2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.75" hidden="1" customHeight="1" x14ac:dyDescent="0.2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.75" hidden="1" customHeight="1" x14ac:dyDescent="0.2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.75" hidden="1" customHeight="1" x14ac:dyDescent="0.2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.75" hidden="1" customHeight="1" x14ac:dyDescent="0.2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.75" hidden="1" customHeight="1" x14ac:dyDescent="0.2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.75" hidden="1" customHeight="1" x14ac:dyDescent="0.2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.75" hidden="1" customHeight="1" x14ac:dyDescent="0.2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.75" hidden="1" customHeight="1" x14ac:dyDescent="0.2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.75" hidden="1" customHeight="1" x14ac:dyDescent="0.2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.75" hidden="1" customHeight="1" x14ac:dyDescent="0.2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.75" hidden="1" customHeight="1" x14ac:dyDescent="0.2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.75" hidden="1" customHeight="1" x14ac:dyDescent="0.2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.75" hidden="1" customHeight="1" x14ac:dyDescent="0.2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.75" hidden="1" customHeight="1" x14ac:dyDescent="0.2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.75" hidden="1" customHeight="1" x14ac:dyDescent="0.2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.75" hidden="1" customHeight="1" x14ac:dyDescent="0.2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.75" hidden="1" customHeight="1" x14ac:dyDescent="0.2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.75" hidden="1" customHeight="1" x14ac:dyDescent="0.2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.75" hidden="1" customHeight="1" x14ac:dyDescent="0.2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.75" hidden="1" customHeight="1" x14ac:dyDescent="0.2">
      <c r="A145" s="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.75" hidden="1" customHeight="1" x14ac:dyDescent="0.2">
      <c r="A146" s="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.75" hidden="1" customHeight="1" x14ac:dyDescent="0.2">
      <c r="A147" s="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.75" hidden="1" customHeight="1" x14ac:dyDescent="0.2">
      <c r="A148" s="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.75" hidden="1" customHeight="1" x14ac:dyDescent="0.2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.75" hidden="1" customHeight="1" x14ac:dyDescent="0.2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.75" hidden="1" customHeight="1" x14ac:dyDescent="0.2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.75" hidden="1" customHeight="1" x14ac:dyDescent="0.2">
      <c r="A152" s="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.75" hidden="1" customHeight="1" x14ac:dyDescent="0.2">
      <c r="A153" s="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.75" hidden="1" customHeight="1" x14ac:dyDescent="0.2">
      <c r="A154" s="8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.75" hidden="1" customHeight="1" x14ac:dyDescent="0.2">
      <c r="A155" s="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.75" hidden="1" customHeight="1" x14ac:dyDescent="0.2">
      <c r="A156" s="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.75" hidden="1" customHeight="1" x14ac:dyDescent="0.2">
      <c r="A157" s="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.75" hidden="1" customHeight="1" x14ac:dyDescent="0.2">
      <c r="A158" s="8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.75" hidden="1" customHeight="1" x14ac:dyDescent="0.2">
      <c r="A159" s="8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.75" hidden="1" customHeight="1" x14ac:dyDescent="0.2">
      <c r="A160" s="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.75" hidden="1" customHeight="1" x14ac:dyDescent="0.2">
      <c r="A161" s="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.75" hidden="1" customHeight="1" x14ac:dyDescent="0.2">
      <c r="A162" s="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.75" hidden="1" customHeight="1" x14ac:dyDescent="0.2">
      <c r="A163" s="8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.75" hidden="1" customHeight="1" x14ac:dyDescent="0.2">
      <c r="A164" s="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.75" hidden="1" customHeight="1" x14ac:dyDescent="0.2">
      <c r="A165" s="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.75" hidden="1" customHeight="1" x14ac:dyDescent="0.2">
      <c r="A166" s="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.75" hidden="1" customHeight="1" x14ac:dyDescent="0.2">
      <c r="A167" s="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.75" hidden="1" customHeight="1" x14ac:dyDescent="0.2">
      <c r="A168" s="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.75" hidden="1" customHeight="1" x14ac:dyDescent="0.2">
      <c r="A169" s="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.75" hidden="1" customHeight="1" x14ac:dyDescent="0.2">
      <c r="A170" s="8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.75" hidden="1" customHeight="1" x14ac:dyDescent="0.2">
      <c r="A171" s="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.75" hidden="1" customHeight="1" x14ac:dyDescent="0.2">
      <c r="A172" s="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.75" hidden="1" customHeight="1" x14ac:dyDescent="0.2">
      <c r="A173" s="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.75" hidden="1" customHeight="1" x14ac:dyDescent="0.2">
      <c r="A174" s="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.75" hidden="1" customHeight="1" x14ac:dyDescent="0.2">
      <c r="A175" s="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.75" hidden="1" customHeight="1" x14ac:dyDescent="0.2">
      <c r="A176" s="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.75" hidden="1" customHeight="1" x14ac:dyDescent="0.2">
      <c r="A177" s="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.75" hidden="1" customHeight="1" x14ac:dyDescent="0.2">
      <c r="A178" s="8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.75" hidden="1" customHeight="1" x14ac:dyDescent="0.2">
      <c r="A179" s="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.75" hidden="1" customHeight="1" x14ac:dyDescent="0.2">
      <c r="A180" s="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.75" hidden="1" customHeight="1" x14ac:dyDescent="0.2">
      <c r="A181" s="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.75" hidden="1" customHeight="1" x14ac:dyDescent="0.2">
      <c r="A182" s="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.75" hidden="1" customHeight="1" x14ac:dyDescent="0.2">
      <c r="A183" s="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.75" hidden="1" customHeight="1" x14ac:dyDescent="0.2">
      <c r="A184" s="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.75" hidden="1" customHeight="1" x14ac:dyDescent="0.2">
      <c r="A185" s="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.75" hidden="1" customHeight="1" x14ac:dyDescent="0.2">
      <c r="A186" s="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.75" hidden="1" customHeight="1" x14ac:dyDescent="0.2">
      <c r="A187" s="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.75" hidden="1" customHeight="1" x14ac:dyDescent="0.2">
      <c r="A188" s="8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.75" hidden="1" customHeight="1" x14ac:dyDescent="0.2">
      <c r="A189" s="8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.75" hidden="1" customHeight="1" x14ac:dyDescent="0.2">
      <c r="A190" s="8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.75" hidden="1" customHeight="1" x14ac:dyDescent="0.2">
      <c r="A191" s="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.75" hidden="1" customHeight="1" x14ac:dyDescent="0.2">
      <c r="A192" s="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.75" hidden="1" customHeight="1" x14ac:dyDescent="0.2">
      <c r="A193" s="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.75" hidden="1" customHeight="1" x14ac:dyDescent="0.2">
      <c r="A194" s="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.75" hidden="1" customHeight="1" x14ac:dyDescent="0.2">
      <c r="A195" s="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.75" hidden="1" customHeight="1" x14ac:dyDescent="0.2">
      <c r="A196" s="8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.75" hidden="1" customHeight="1" x14ac:dyDescent="0.2">
      <c r="A197" s="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.75" hidden="1" customHeight="1" x14ac:dyDescent="0.2">
      <c r="A198" s="8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.75" hidden="1" customHeight="1" x14ac:dyDescent="0.2">
      <c r="A199" s="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.75" hidden="1" customHeight="1" x14ac:dyDescent="0.2">
      <c r="A200" s="8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.75" hidden="1" customHeight="1" x14ac:dyDescent="0.2">
      <c r="A201" s="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.75" hidden="1" customHeight="1" x14ac:dyDescent="0.2">
      <c r="A202" s="8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.75" hidden="1" customHeight="1" x14ac:dyDescent="0.2">
      <c r="A203" s="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.75" hidden="1" customHeight="1" x14ac:dyDescent="0.2">
      <c r="A204" s="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.75" hidden="1" customHeight="1" x14ac:dyDescent="0.2">
      <c r="A205" s="8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.75" hidden="1" customHeight="1" x14ac:dyDescent="0.2">
      <c r="A206" s="8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.75" hidden="1" customHeight="1" x14ac:dyDescent="0.2">
      <c r="A207" s="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.75" hidden="1" customHeight="1" x14ac:dyDescent="0.2">
      <c r="A208" s="8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.75" hidden="1" customHeight="1" x14ac:dyDescent="0.2">
      <c r="A209" s="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.75" hidden="1" customHeight="1" x14ac:dyDescent="0.2">
      <c r="A210" s="8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.75" hidden="1" customHeight="1" x14ac:dyDescent="0.2">
      <c r="A211" s="8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.75" hidden="1" customHeight="1" x14ac:dyDescent="0.2">
      <c r="A212" s="8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.75" hidden="1" customHeight="1" x14ac:dyDescent="0.2">
      <c r="A213" s="8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.75" hidden="1" customHeight="1" x14ac:dyDescent="0.2">
      <c r="A214" s="8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.75" hidden="1" customHeight="1" x14ac:dyDescent="0.2">
      <c r="A215" s="8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.75" hidden="1" customHeight="1" x14ac:dyDescent="0.2">
      <c r="A216" s="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.75" hidden="1" customHeight="1" x14ac:dyDescent="0.2">
      <c r="A217" s="8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.75" hidden="1" customHeight="1" x14ac:dyDescent="0.2">
      <c r="A218" s="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.75" hidden="1" customHeight="1" x14ac:dyDescent="0.2">
      <c r="A219" s="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.75" hidden="1" customHeight="1" x14ac:dyDescent="0.2">
      <c r="A220" s="8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.75" hidden="1" customHeight="1" x14ac:dyDescent="0.2">
      <c r="A221" s="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.75" hidden="1" customHeight="1" x14ac:dyDescent="0.2">
      <c r="A222" s="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.75" hidden="1" customHeight="1" x14ac:dyDescent="0.2">
      <c r="A223" s="8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.75" hidden="1" customHeight="1" x14ac:dyDescent="0.2">
      <c r="A224" s="8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.75" hidden="1" customHeight="1" x14ac:dyDescent="0.2">
      <c r="A225" s="8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.75" hidden="1" customHeight="1" x14ac:dyDescent="0.2">
      <c r="A226" s="8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.75" hidden="1" customHeight="1" x14ac:dyDescent="0.2">
      <c r="A227" s="8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.75" hidden="1" customHeight="1" x14ac:dyDescent="0.2">
      <c r="A228" s="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.75" hidden="1" customHeight="1" x14ac:dyDescent="0.2">
      <c r="A229" s="8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.75" hidden="1" customHeight="1" x14ac:dyDescent="0.2">
      <c r="A230" s="8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.75" hidden="1" customHeight="1" x14ac:dyDescent="0.2">
      <c r="A231" s="8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.75" hidden="1" customHeight="1" x14ac:dyDescent="0.2">
      <c r="A232" s="8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.75" hidden="1" customHeight="1" x14ac:dyDescent="0.2">
      <c r="A233" s="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.75" hidden="1" customHeight="1" x14ac:dyDescent="0.2">
      <c r="A234" s="8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.75" hidden="1" customHeight="1" x14ac:dyDescent="0.2">
      <c r="A235" s="8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.75" hidden="1" customHeight="1" x14ac:dyDescent="0.2">
      <c r="A236" s="8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.75" hidden="1" customHeight="1" x14ac:dyDescent="0.2">
      <c r="A237" s="8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.75" hidden="1" customHeight="1" x14ac:dyDescent="0.2">
      <c r="A238" s="8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.75" hidden="1" customHeight="1" x14ac:dyDescent="0.2">
      <c r="A239" s="8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.75" hidden="1" customHeight="1" x14ac:dyDescent="0.2">
      <c r="A240" s="8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.75" hidden="1" customHeight="1" x14ac:dyDescent="0.2">
      <c r="A241" s="8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.75" hidden="1" customHeight="1" x14ac:dyDescent="0.2">
      <c r="A242" s="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.75" hidden="1" customHeight="1" x14ac:dyDescent="0.2">
      <c r="A243" s="8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.75" hidden="1" customHeight="1" x14ac:dyDescent="0.2">
      <c r="A244" s="8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.75" hidden="1" customHeight="1" x14ac:dyDescent="0.2">
      <c r="A245" s="8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.75" hidden="1" customHeight="1" x14ac:dyDescent="0.2">
      <c r="A246" s="8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.75" hidden="1" customHeight="1" x14ac:dyDescent="0.2">
      <c r="A247" s="8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.75" hidden="1" customHeight="1" x14ac:dyDescent="0.2">
      <c r="A248" s="8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.75" hidden="1" customHeight="1" x14ac:dyDescent="0.2">
      <c r="A249" s="8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.75" hidden="1" customHeight="1" x14ac:dyDescent="0.2">
      <c r="A250" s="8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.75" hidden="1" customHeight="1" x14ac:dyDescent="0.2">
      <c r="A251" s="8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.75" hidden="1" customHeight="1" x14ac:dyDescent="0.2">
      <c r="A252" s="8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.75" hidden="1" customHeight="1" x14ac:dyDescent="0.2">
      <c r="A253" s="8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.75" hidden="1" customHeight="1" x14ac:dyDescent="0.2">
      <c r="A254" s="8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.75" hidden="1" customHeight="1" x14ac:dyDescent="0.2">
      <c r="A255" s="8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.75" hidden="1" customHeight="1" x14ac:dyDescent="0.2">
      <c r="A256" s="8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.75" hidden="1" customHeight="1" x14ac:dyDescent="0.2">
      <c r="A257" s="8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.75" hidden="1" customHeight="1" x14ac:dyDescent="0.2">
      <c r="A258" s="8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.75" hidden="1" customHeight="1" x14ac:dyDescent="0.2">
      <c r="A259" s="8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.75" hidden="1" customHeight="1" x14ac:dyDescent="0.2">
      <c r="A260" s="8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.75" hidden="1" customHeight="1" x14ac:dyDescent="0.2">
      <c r="A261" s="8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.75" hidden="1" customHeight="1" x14ac:dyDescent="0.2">
      <c r="A262" s="8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.75" hidden="1" customHeight="1" x14ac:dyDescent="0.2">
      <c r="A263" s="8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.75" hidden="1" customHeight="1" x14ac:dyDescent="0.2">
      <c r="A264" s="8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.75" hidden="1" customHeight="1" x14ac:dyDescent="0.2">
      <c r="A265" s="8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.75" hidden="1" customHeight="1" x14ac:dyDescent="0.2">
      <c r="A266" s="8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.75" hidden="1" customHeight="1" x14ac:dyDescent="0.2">
      <c r="A267" s="8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.75" hidden="1" customHeight="1" x14ac:dyDescent="0.2">
      <c r="A268" s="8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.75" hidden="1" customHeight="1" x14ac:dyDescent="0.2">
      <c r="A269" s="8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.75" hidden="1" customHeight="1" x14ac:dyDescent="0.2">
      <c r="A270" s="8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.75" hidden="1" customHeight="1" x14ac:dyDescent="0.2">
      <c r="A271" s="8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.75" hidden="1" customHeight="1" x14ac:dyDescent="0.2">
      <c r="A272" s="8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.75" hidden="1" customHeight="1" x14ac:dyDescent="0.2">
      <c r="A273" s="8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.75" hidden="1" customHeight="1" x14ac:dyDescent="0.2">
      <c r="A274" s="8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.75" hidden="1" customHeight="1" x14ac:dyDescent="0.2">
      <c r="A275" s="8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.75" hidden="1" customHeight="1" x14ac:dyDescent="0.2">
      <c r="A276" s="8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.75" hidden="1" customHeight="1" x14ac:dyDescent="0.2">
      <c r="A277" s="8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.75" hidden="1" customHeight="1" x14ac:dyDescent="0.2">
      <c r="A278" s="8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.75" hidden="1" customHeight="1" x14ac:dyDescent="0.2">
      <c r="A279" s="8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.75" hidden="1" customHeight="1" x14ac:dyDescent="0.2">
      <c r="A280" s="8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.75" hidden="1" customHeight="1" x14ac:dyDescent="0.2">
      <c r="A281" s="8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.75" hidden="1" customHeight="1" x14ac:dyDescent="0.2">
      <c r="A282" s="8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.75" hidden="1" customHeight="1" x14ac:dyDescent="0.2">
      <c r="A283" s="8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.75" hidden="1" customHeight="1" x14ac:dyDescent="0.2">
      <c r="A284" s="8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.75" hidden="1" customHeight="1" x14ac:dyDescent="0.2">
      <c r="A285" s="8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.75" hidden="1" customHeight="1" x14ac:dyDescent="0.2">
      <c r="A286" s="8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.75" hidden="1" customHeight="1" x14ac:dyDescent="0.2">
      <c r="A287" s="8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.75" hidden="1" customHeight="1" x14ac:dyDescent="0.2">
      <c r="A288" s="8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.75" hidden="1" customHeight="1" x14ac:dyDescent="0.2">
      <c r="A289" s="8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.75" hidden="1" customHeight="1" x14ac:dyDescent="0.2">
      <c r="A290" s="8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.75" hidden="1" customHeight="1" x14ac:dyDescent="0.2">
      <c r="A291" s="8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.75" hidden="1" customHeight="1" x14ac:dyDescent="0.2">
      <c r="A292" s="8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.75" hidden="1" customHeight="1" x14ac:dyDescent="0.2">
      <c r="A293" s="8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.75" hidden="1" customHeight="1" x14ac:dyDescent="0.2">
      <c r="A294" s="8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.75" hidden="1" customHeight="1" x14ac:dyDescent="0.2">
      <c r="A295" s="8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.75" hidden="1" customHeight="1" x14ac:dyDescent="0.2">
      <c r="A296" s="8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.75" hidden="1" customHeight="1" x14ac:dyDescent="0.2">
      <c r="A297" s="8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.75" hidden="1" customHeight="1" x14ac:dyDescent="0.2">
      <c r="A298" s="8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.75" hidden="1" customHeight="1" x14ac:dyDescent="0.2">
      <c r="A299" s="8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.75" hidden="1" customHeight="1" x14ac:dyDescent="0.2">
      <c r="A300" s="8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.75" hidden="1" customHeight="1" x14ac:dyDescent="0.2">
      <c r="A301" s="8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.75" hidden="1" customHeight="1" x14ac:dyDescent="0.2">
      <c r="A302" s="8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.75" hidden="1" customHeight="1" x14ac:dyDescent="0.2">
      <c r="A303" s="8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.75" hidden="1" customHeight="1" x14ac:dyDescent="0.2">
      <c r="A304" s="8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.75" hidden="1" customHeight="1" x14ac:dyDescent="0.2">
      <c r="A305" s="8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.75" hidden="1" customHeight="1" x14ac:dyDescent="0.2">
      <c r="A306" s="8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.75" hidden="1" customHeight="1" x14ac:dyDescent="0.2">
      <c r="A307" s="8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.75" hidden="1" customHeight="1" x14ac:dyDescent="0.2">
      <c r="A308" s="8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.75" hidden="1" customHeight="1" x14ac:dyDescent="0.2">
      <c r="A309" s="8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.75" hidden="1" customHeight="1" x14ac:dyDescent="0.2">
      <c r="A310" s="8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.75" hidden="1" customHeight="1" x14ac:dyDescent="0.2">
      <c r="A311" s="8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.75" hidden="1" customHeight="1" x14ac:dyDescent="0.2">
      <c r="A312" s="8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.75" hidden="1" customHeight="1" x14ac:dyDescent="0.2">
      <c r="A313" s="8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.75" hidden="1" customHeight="1" x14ac:dyDescent="0.2">
      <c r="A314" s="8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.75" hidden="1" customHeight="1" x14ac:dyDescent="0.2">
      <c r="A315" s="8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.75" hidden="1" customHeight="1" x14ac:dyDescent="0.2">
      <c r="A316" s="8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.75" hidden="1" customHeight="1" x14ac:dyDescent="0.2">
      <c r="A317" s="8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.75" hidden="1" customHeight="1" x14ac:dyDescent="0.2">
      <c r="A318" s="8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.75" hidden="1" customHeight="1" x14ac:dyDescent="0.2">
      <c r="A319" s="8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.75" hidden="1" customHeight="1" x14ac:dyDescent="0.2">
      <c r="A320" s="8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.75" hidden="1" customHeight="1" x14ac:dyDescent="0.2">
      <c r="A321" s="8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.75" hidden="1" customHeight="1" x14ac:dyDescent="0.2">
      <c r="A322" s="8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.75" hidden="1" customHeight="1" x14ac:dyDescent="0.2">
      <c r="A323" s="8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.75" hidden="1" customHeight="1" x14ac:dyDescent="0.2">
      <c r="A324" s="8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.75" hidden="1" customHeight="1" x14ac:dyDescent="0.2">
      <c r="A325" s="8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.75" hidden="1" customHeight="1" x14ac:dyDescent="0.2">
      <c r="A326" s="8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.75" hidden="1" customHeight="1" x14ac:dyDescent="0.2">
      <c r="A327" s="8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.75" hidden="1" customHeight="1" x14ac:dyDescent="0.2">
      <c r="A328" s="8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.75" hidden="1" customHeight="1" x14ac:dyDescent="0.2">
      <c r="A329" s="8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.75" hidden="1" customHeight="1" x14ac:dyDescent="0.2">
      <c r="A330" s="8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.75" hidden="1" customHeight="1" x14ac:dyDescent="0.2">
      <c r="A331" s="8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.75" hidden="1" customHeight="1" x14ac:dyDescent="0.2">
      <c r="A332" s="8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.75" hidden="1" customHeight="1" x14ac:dyDescent="0.2">
      <c r="A333" s="8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.75" hidden="1" customHeight="1" x14ac:dyDescent="0.2">
      <c r="A334" s="8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.75" hidden="1" customHeight="1" x14ac:dyDescent="0.2">
      <c r="A335" s="8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.75" hidden="1" customHeight="1" x14ac:dyDescent="0.2">
      <c r="A336" s="8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.75" hidden="1" customHeight="1" x14ac:dyDescent="0.2">
      <c r="A337" s="8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.75" hidden="1" customHeight="1" x14ac:dyDescent="0.2">
      <c r="A338" s="8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.75" hidden="1" customHeight="1" x14ac:dyDescent="0.2">
      <c r="A339" s="8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.75" hidden="1" customHeight="1" x14ac:dyDescent="0.2">
      <c r="A340" s="8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.75" hidden="1" customHeight="1" x14ac:dyDescent="0.2">
      <c r="A341" s="8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.75" hidden="1" customHeight="1" x14ac:dyDescent="0.2">
      <c r="A342" s="8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.75" hidden="1" customHeight="1" x14ac:dyDescent="0.2">
      <c r="A343" s="8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.75" hidden="1" customHeight="1" x14ac:dyDescent="0.2">
      <c r="A344" s="8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.75" hidden="1" customHeight="1" x14ac:dyDescent="0.2">
      <c r="A345" s="8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.75" hidden="1" customHeight="1" x14ac:dyDescent="0.2">
      <c r="A346" s="8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.75" hidden="1" customHeight="1" x14ac:dyDescent="0.2">
      <c r="A347" s="8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.75" hidden="1" customHeight="1" x14ac:dyDescent="0.2">
      <c r="A348" s="8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.75" hidden="1" customHeight="1" x14ac:dyDescent="0.2">
      <c r="A349" s="8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.75" hidden="1" customHeight="1" x14ac:dyDescent="0.2">
      <c r="A350" s="8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.75" hidden="1" customHeight="1" x14ac:dyDescent="0.2">
      <c r="A351" s="8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.75" hidden="1" customHeight="1" x14ac:dyDescent="0.2">
      <c r="A352" s="8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.75" hidden="1" customHeight="1" x14ac:dyDescent="0.2">
      <c r="A353" s="8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.75" hidden="1" customHeight="1" x14ac:dyDescent="0.2">
      <c r="A354" s="8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.75" hidden="1" customHeight="1" x14ac:dyDescent="0.2">
      <c r="A355" s="8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.75" hidden="1" customHeight="1" x14ac:dyDescent="0.2">
      <c r="A356" s="8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.75" hidden="1" customHeight="1" x14ac:dyDescent="0.2">
      <c r="A357" s="8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.75" hidden="1" customHeight="1" x14ac:dyDescent="0.2">
      <c r="A358" s="8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.75" hidden="1" customHeight="1" x14ac:dyDescent="0.2">
      <c r="A359" s="8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.75" hidden="1" customHeight="1" x14ac:dyDescent="0.2">
      <c r="A360" s="8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.75" hidden="1" customHeight="1" x14ac:dyDescent="0.2">
      <c r="A361" s="8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.75" hidden="1" customHeight="1" x14ac:dyDescent="0.2">
      <c r="A362" s="8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.75" hidden="1" customHeight="1" x14ac:dyDescent="0.2">
      <c r="A363" s="8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.75" hidden="1" customHeight="1" x14ac:dyDescent="0.2">
      <c r="A364" s="8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.75" hidden="1" customHeight="1" x14ac:dyDescent="0.2">
      <c r="A365" s="8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.75" hidden="1" customHeight="1" x14ac:dyDescent="0.2">
      <c r="A366" s="8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.75" hidden="1" customHeight="1" x14ac:dyDescent="0.2">
      <c r="A367" s="8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.75" hidden="1" customHeight="1" x14ac:dyDescent="0.2">
      <c r="A368" s="8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.75" hidden="1" customHeight="1" x14ac:dyDescent="0.2">
      <c r="A369" s="8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.75" hidden="1" customHeight="1" x14ac:dyDescent="0.2">
      <c r="A370" s="8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.75" hidden="1" customHeight="1" x14ac:dyDescent="0.2">
      <c r="A371" s="8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.75" hidden="1" customHeight="1" x14ac:dyDescent="0.2">
      <c r="A372" s="8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.75" hidden="1" customHeight="1" x14ac:dyDescent="0.2">
      <c r="A373" s="8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.75" hidden="1" customHeight="1" x14ac:dyDescent="0.2">
      <c r="A374" s="8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.75" hidden="1" customHeight="1" x14ac:dyDescent="0.2">
      <c r="A375" s="8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.75" hidden="1" customHeight="1" x14ac:dyDescent="0.2">
      <c r="A376" s="8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.75" hidden="1" customHeight="1" x14ac:dyDescent="0.2">
      <c r="A377" s="8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.75" hidden="1" customHeight="1" x14ac:dyDescent="0.2">
      <c r="A378" s="8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.75" hidden="1" customHeight="1" x14ac:dyDescent="0.2">
      <c r="A379" s="8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.75" hidden="1" customHeight="1" x14ac:dyDescent="0.2">
      <c r="A380" s="8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.75" hidden="1" customHeight="1" x14ac:dyDescent="0.2">
      <c r="A381" s="8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.75" hidden="1" customHeight="1" x14ac:dyDescent="0.2">
      <c r="A382" s="8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.75" hidden="1" customHeight="1" x14ac:dyDescent="0.2">
      <c r="A383" s="8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.75" hidden="1" customHeight="1" x14ac:dyDescent="0.2">
      <c r="A384" s="8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.75" hidden="1" customHeight="1" x14ac:dyDescent="0.2">
      <c r="A385" s="8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.75" hidden="1" customHeight="1" x14ac:dyDescent="0.2">
      <c r="A386" s="8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.75" hidden="1" customHeight="1" x14ac:dyDescent="0.2">
      <c r="A387" s="8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.75" hidden="1" customHeight="1" x14ac:dyDescent="0.2">
      <c r="A388" s="8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.75" hidden="1" customHeight="1" x14ac:dyDescent="0.2">
      <c r="A389" s="8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.75" hidden="1" customHeight="1" x14ac:dyDescent="0.2">
      <c r="A390" s="8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.75" hidden="1" customHeight="1" x14ac:dyDescent="0.2">
      <c r="A391" s="8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.75" hidden="1" customHeight="1" x14ac:dyDescent="0.2">
      <c r="A392" s="8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.75" hidden="1" customHeight="1" x14ac:dyDescent="0.2">
      <c r="A393" s="8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.75" hidden="1" customHeight="1" x14ac:dyDescent="0.2">
      <c r="A394" s="8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.75" hidden="1" customHeight="1" x14ac:dyDescent="0.2">
      <c r="A395" s="8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.75" hidden="1" customHeight="1" x14ac:dyDescent="0.2">
      <c r="A396" s="8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.75" hidden="1" customHeight="1" x14ac:dyDescent="0.2">
      <c r="A397" s="8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.75" hidden="1" customHeight="1" x14ac:dyDescent="0.2">
      <c r="A398" s="8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.75" hidden="1" customHeight="1" x14ac:dyDescent="0.2">
      <c r="A399" s="8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.75" hidden="1" customHeight="1" x14ac:dyDescent="0.2">
      <c r="A400" s="8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.75" hidden="1" customHeight="1" x14ac:dyDescent="0.2">
      <c r="A401" s="8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.75" hidden="1" customHeight="1" x14ac:dyDescent="0.2">
      <c r="A402" s="8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.75" hidden="1" customHeight="1" x14ac:dyDescent="0.2">
      <c r="A403" s="8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.75" hidden="1" customHeight="1" x14ac:dyDescent="0.2">
      <c r="A404" s="8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.75" hidden="1" customHeight="1" x14ac:dyDescent="0.2">
      <c r="A405" s="8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.75" hidden="1" customHeight="1" x14ac:dyDescent="0.2">
      <c r="A406" s="8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.75" hidden="1" customHeight="1" x14ac:dyDescent="0.2">
      <c r="A407" s="8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.75" hidden="1" customHeight="1" x14ac:dyDescent="0.2">
      <c r="A408" s="8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.75" hidden="1" customHeight="1" x14ac:dyDescent="0.2">
      <c r="A409" s="8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.75" hidden="1" customHeight="1" x14ac:dyDescent="0.2">
      <c r="A410" s="8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.75" hidden="1" customHeight="1" x14ac:dyDescent="0.2">
      <c r="A411" s="8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.75" hidden="1" customHeight="1" x14ac:dyDescent="0.2">
      <c r="A412" s="8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.75" hidden="1" customHeight="1" x14ac:dyDescent="0.2">
      <c r="A413" s="8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.75" hidden="1" customHeight="1" x14ac:dyDescent="0.2">
      <c r="A414" s="8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.75" hidden="1" customHeight="1" x14ac:dyDescent="0.2">
      <c r="A415" s="8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.75" hidden="1" customHeight="1" x14ac:dyDescent="0.2">
      <c r="A416" s="8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.75" hidden="1" customHeight="1" x14ac:dyDescent="0.2">
      <c r="A417" s="8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.75" hidden="1" customHeight="1" x14ac:dyDescent="0.2">
      <c r="A418" s="8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.75" hidden="1" customHeight="1" x14ac:dyDescent="0.2">
      <c r="A419" s="8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.75" hidden="1" customHeight="1" x14ac:dyDescent="0.2">
      <c r="A420" s="8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.75" hidden="1" customHeight="1" x14ac:dyDescent="0.2">
      <c r="A421" s="8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.75" hidden="1" customHeight="1" x14ac:dyDescent="0.2">
      <c r="A422" s="8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.75" hidden="1" customHeight="1" x14ac:dyDescent="0.2">
      <c r="A423" s="8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.75" hidden="1" customHeight="1" x14ac:dyDescent="0.2">
      <c r="A424" s="8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.75" hidden="1" customHeight="1" x14ac:dyDescent="0.2">
      <c r="A425" s="8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.75" hidden="1" customHeight="1" x14ac:dyDescent="0.2">
      <c r="A426" s="8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.75" hidden="1" customHeight="1" x14ac:dyDescent="0.2">
      <c r="A427" s="8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.75" hidden="1" customHeight="1" x14ac:dyDescent="0.2">
      <c r="A428" s="8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.75" hidden="1" customHeight="1" x14ac:dyDescent="0.2">
      <c r="A429" s="8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.75" hidden="1" customHeight="1" x14ac:dyDescent="0.2">
      <c r="A430" s="8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.75" hidden="1" customHeight="1" x14ac:dyDescent="0.2">
      <c r="A431" s="8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.75" hidden="1" customHeight="1" x14ac:dyDescent="0.2">
      <c r="A432" s="8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.75" hidden="1" customHeight="1" x14ac:dyDescent="0.2">
      <c r="A433" s="8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.75" hidden="1" customHeight="1" x14ac:dyDescent="0.2">
      <c r="A434" s="8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.75" hidden="1" customHeight="1" x14ac:dyDescent="0.2">
      <c r="A435" s="8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.75" hidden="1" customHeight="1" x14ac:dyDescent="0.2">
      <c r="A436" s="8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.75" hidden="1" customHeight="1" x14ac:dyDescent="0.2">
      <c r="A437" s="8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.75" hidden="1" customHeight="1" x14ac:dyDescent="0.2">
      <c r="A438" s="8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.75" hidden="1" customHeight="1" x14ac:dyDescent="0.2">
      <c r="A439" s="8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.75" hidden="1" customHeight="1" x14ac:dyDescent="0.2">
      <c r="A440" s="8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.75" hidden="1" customHeight="1" x14ac:dyDescent="0.2">
      <c r="A441" s="8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.75" hidden="1" customHeight="1" x14ac:dyDescent="0.2">
      <c r="A442" s="8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.75" hidden="1" customHeight="1" x14ac:dyDescent="0.2">
      <c r="A443" s="8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.75" hidden="1" customHeight="1" x14ac:dyDescent="0.2">
      <c r="A444" s="8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.75" hidden="1" customHeight="1" x14ac:dyDescent="0.2">
      <c r="A445" s="8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.75" hidden="1" customHeight="1" x14ac:dyDescent="0.2">
      <c r="A446" s="8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.75" hidden="1" customHeight="1" x14ac:dyDescent="0.2">
      <c r="A447" s="8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.75" hidden="1" customHeight="1" x14ac:dyDescent="0.2">
      <c r="A448" s="8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.75" hidden="1" customHeight="1" x14ac:dyDescent="0.2">
      <c r="A449" s="8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.75" hidden="1" customHeight="1" x14ac:dyDescent="0.2">
      <c r="A450" s="8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.75" hidden="1" customHeight="1" x14ac:dyDescent="0.2">
      <c r="A451" s="8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.75" hidden="1" customHeight="1" x14ac:dyDescent="0.2">
      <c r="A452" s="8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.75" hidden="1" customHeight="1" x14ac:dyDescent="0.2">
      <c r="A453" s="8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.75" hidden="1" customHeight="1" x14ac:dyDescent="0.2">
      <c r="A454" s="8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.75" hidden="1" customHeight="1" x14ac:dyDescent="0.2">
      <c r="A455" s="8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.75" hidden="1" customHeight="1" x14ac:dyDescent="0.2">
      <c r="A456" s="8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.75" hidden="1" customHeight="1" x14ac:dyDescent="0.2">
      <c r="A457" s="8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.75" hidden="1" customHeight="1" x14ac:dyDescent="0.2">
      <c r="A458" s="8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.75" hidden="1" customHeight="1" x14ac:dyDescent="0.2">
      <c r="A459" s="8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.75" hidden="1" customHeight="1" x14ac:dyDescent="0.2">
      <c r="A460" s="8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.75" hidden="1" customHeight="1" x14ac:dyDescent="0.2">
      <c r="A461" s="8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.75" hidden="1" customHeight="1" x14ac:dyDescent="0.2">
      <c r="A462" s="8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.75" hidden="1" customHeight="1" x14ac:dyDescent="0.2">
      <c r="A463" s="8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.75" hidden="1" customHeight="1" x14ac:dyDescent="0.2">
      <c r="A464" s="8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.75" hidden="1" customHeight="1" x14ac:dyDescent="0.2">
      <c r="A465" s="8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.75" hidden="1" customHeight="1" x14ac:dyDescent="0.2">
      <c r="A466" s="8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.75" hidden="1" customHeight="1" x14ac:dyDescent="0.2">
      <c r="A467" s="8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.75" hidden="1" customHeight="1" x14ac:dyDescent="0.2">
      <c r="A468" s="8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.75" hidden="1" customHeight="1" x14ac:dyDescent="0.2">
      <c r="A469" s="8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.75" hidden="1" customHeight="1" x14ac:dyDescent="0.2">
      <c r="A470" s="8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.75" hidden="1" customHeight="1" x14ac:dyDescent="0.2">
      <c r="A471" s="8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.75" hidden="1" customHeight="1" x14ac:dyDescent="0.2">
      <c r="A472" s="8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.75" hidden="1" customHeight="1" x14ac:dyDescent="0.2">
      <c r="A473" s="8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.75" hidden="1" customHeight="1" x14ac:dyDescent="0.2">
      <c r="A474" s="8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.75" hidden="1" customHeight="1" x14ac:dyDescent="0.2">
      <c r="A475" s="8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.75" hidden="1" customHeight="1" x14ac:dyDescent="0.2">
      <c r="A476" s="8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.75" hidden="1" customHeight="1" x14ac:dyDescent="0.2">
      <c r="A477" s="8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.75" hidden="1" customHeight="1" x14ac:dyDescent="0.2">
      <c r="A478" s="8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.75" hidden="1" customHeight="1" x14ac:dyDescent="0.2">
      <c r="A479" s="8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.75" hidden="1" customHeight="1" x14ac:dyDescent="0.2">
      <c r="A480" s="8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.75" hidden="1" customHeight="1" x14ac:dyDescent="0.2">
      <c r="A481" s="8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.75" hidden="1" customHeight="1" x14ac:dyDescent="0.2">
      <c r="A482" s="8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.75" hidden="1" customHeight="1" x14ac:dyDescent="0.2">
      <c r="A483" s="8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.75" hidden="1" customHeight="1" x14ac:dyDescent="0.2">
      <c r="A484" s="8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.75" hidden="1" customHeight="1" x14ac:dyDescent="0.2">
      <c r="A485" s="8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.75" hidden="1" customHeight="1" x14ac:dyDescent="0.2">
      <c r="A486" s="8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.75" hidden="1" customHeight="1" x14ac:dyDescent="0.2">
      <c r="A487" s="8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.75" hidden="1" customHeight="1" x14ac:dyDescent="0.2">
      <c r="A488" s="8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.75" hidden="1" customHeight="1" x14ac:dyDescent="0.2">
      <c r="A489" s="8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.75" hidden="1" customHeight="1" x14ac:dyDescent="0.2">
      <c r="A490" s="8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.75" hidden="1" customHeight="1" x14ac:dyDescent="0.2">
      <c r="A491" s="8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.75" hidden="1" customHeight="1" x14ac:dyDescent="0.2">
      <c r="A492" s="8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.75" hidden="1" customHeight="1" x14ac:dyDescent="0.2">
      <c r="A493" s="8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.75" hidden="1" customHeight="1" x14ac:dyDescent="0.2">
      <c r="A494" s="8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.75" hidden="1" customHeight="1" x14ac:dyDescent="0.2">
      <c r="A495" s="8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.75" hidden="1" customHeight="1" x14ac:dyDescent="0.2">
      <c r="A496" s="8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.75" hidden="1" customHeight="1" x14ac:dyDescent="0.2">
      <c r="A497" s="8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.75" hidden="1" customHeight="1" x14ac:dyDescent="0.2">
      <c r="A498" s="8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.75" hidden="1" customHeight="1" x14ac:dyDescent="0.2">
      <c r="A499" s="8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.75" hidden="1" customHeight="1" x14ac:dyDescent="0.2">
      <c r="A500" s="8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.75" hidden="1" customHeight="1" x14ac:dyDescent="0.2">
      <c r="A501" s="8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.75" hidden="1" customHeight="1" x14ac:dyDescent="0.2">
      <c r="A502" s="8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.75" hidden="1" customHeight="1" x14ac:dyDescent="0.2">
      <c r="A503" s="8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.75" hidden="1" customHeight="1" x14ac:dyDescent="0.2">
      <c r="A504" s="8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.75" hidden="1" customHeight="1" x14ac:dyDescent="0.2">
      <c r="A505" s="8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.75" hidden="1" customHeight="1" x14ac:dyDescent="0.2">
      <c r="A506" s="8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.75" hidden="1" customHeight="1" x14ac:dyDescent="0.2">
      <c r="A507" s="8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.75" hidden="1" customHeight="1" x14ac:dyDescent="0.2">
      <c r="A508" s="8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.75" hidden="1" customHeight="1" x14ac:dyDescent="0.2">
      <c r="A509" s="8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.75" hidden="1" customHeight="1" x14ac:dyDescent="0.2">
      <c r="A510" s="8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.75" hidden="1" customHeight="1" x14ac:dyDescent="0.2">
      <c r="A511" s="8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.75" hidden="1" customHeight="1" x14ac:dyDescent="0.2">
      <c r="A512" s="8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.75" hidden="1" customHeight="1" x14ac:dyDescent="0.2">
      <c r="A513" s="8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.75" hidden="1" customHeight="1" x14ac:dyDescent="0.2">
      <c r="A514" s="8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.75" hidden="1" customHeight="1" x14ac:dyDescent="0.2">
      <c r="A515" s="8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.75" hidden="1" customHeight="1" x14ac:dyDescent="0.2">
      <c r="A516" s="8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.75" hidden="1" customHeight="1" x14ac:dyDescent="0.2">
      <c r="A517" s="8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.75" hidden="1" customHeight="1" x14ac:dyDescent="0.2">
      <c r="A518" s="8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.75" hidden="1" customHeight="1" x14ac:dyDescent="0.2">
      <c r="A519" s="8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.75" hidden="1" customHeight="1" x14ac:dyDescent="0.2">
      <c r="A520" s="8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.75" hidden="1" customHeight="1" x14ac:dyDescent="0.2">
      <c r="A521" s="8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.75" hidden="1" customHeight="1" x14ac:dyDescent="0.2">
      <c r="A522" s="8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.75" hidden="1" customHeight="1" x14ac:dyDescent="0.2">
      <c r="A523" s="8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.75" hidden="1" customHeight="1" x14ac:dyDescent="0.2">
      <c r="A524" s="8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.75" hidden="1" customHeight="1" x14ac:dyDescent="0.2">
      <c r="A525" s="8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.75" hidden="1" customHeight="1" x14ac:dyDescent="0.2">
      <c r="A526" s="8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.75" hidden="1" customHeight="1" x14ac:dyDescent="0.2">
      <c r="A527" s="8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.75" hidden="1" customHeight="1" x14ac:dyDescent="0.2">
      <c r="A528" s="8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.75" hidden="1" customHeight="1" x14ac:dyDescent="0.2">
      <c r="A529" s="8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.75" hidden="1" customHeight="1" x14ac:dyDescent="0.2">
      <c r="A530" s="8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.75" hidden="1" customHeight="1" x14ac:dyDescent="0.2">
      <c r="A531" s="8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.75" hidden="1" customHeight="1" x14ac:dyDescent="0.2">
      <c r="A532" s="8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.75" hidden="1" customHeight="1" x14ac:dyDescent="0.2">
      <c r="A533" s="8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.75" hidden="1" customHeight="1" x14ac:dyDescent="0.2">
      <c r="A534" s="8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.75" hidden="1" customHeight="1" x14ac:dyDescent="0.2">
      <c r="A535" s="8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.75" hidden="1" customHeight="1" x14ac:dyDescent="0.2">
      <c r="A536" s="8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.75" hidden="1" customHeight="1" x14ac:dyDescent="0.2">
      <c r="A537" s="8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.75" hidden="1" customHeight="1" x14ac:dyDescent="0.2">
      <c r="A538" s="8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.75" hidden="1" customHeight="1" x14ac:dyDescent="0.2">
      <c r="A539" s="8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.75" hidden="1" customHeight="1" x14ac:dyDescent="0.2">
      <c r="A540" s="8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.75" hidden="1" customHeight="1" x14ac:dyDescent="0.2">
      <c r="A541" s="8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.75" hidden="1" customHeight="1" x14ac:dyDescent="0.2">
      <c r="A542" s="8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.75" hidden="1" customHeight="1" x14ac:dyDescent="0.2">
      <c r="A543" s="8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.75" hidden="1" customHeight="1" x14ac:dyDescent="0.2">
      <c r="A544" s="8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.75" hidden="1" customHeight="1" x14ac:dyDescent="0.2">
      <c r="A545" s="8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.75" hidden="1" customHeight="1" x14ac:dyDescent="0.2">
      <c r="A546" s="8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.75" hidden="1" customHeight="1" x14ac:dyDescent="0.2">
      <c r="A547" s="8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.75" hidden="1" customHeight="1" x14ac:dyDescent="0.2">
      <c r="A548" s="8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.75" hidden="1" customHeight="1" x14ac:dyDescent="0.2">
      <c r="A549" s="8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.75" hidden="1" customHeight="1" x14ac:dyDescent="0.2">
      <c r="A550" s="8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.75" hidden="1" customHeight="1" x14ac:dyDescent="0.2">
      <c r="A551" s="8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.75" hidden="1" customHeight="1" x14ac:dyDescent="0.2">
      <c r="A552" s="8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.75" hidden="1" customHeight="1" x14ac:dyDescent="0.2">
      <c r="A553" s="8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.75" hidden="1" customHeight="1" x14ac:dyDescent="0.2">
      <c r="A554" s="8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.75" hidden="1" customHeight="1" x14ac:dyDescent="0.2">
      <c r="A555" s="8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.75" hidden="1" customHeight="1" x14ac:dyDescent="0.2">
      <c r="A556" s="8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.75" hidden="1" customHeight="1" x14ac:dyDescent="0.2">
      <c r="A557" s="8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.75" hidden="1" customHeight="1" x14ac:dyDescent="0.2">
      <c r="A558" s="8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.75" hidden="1" customHeight="1" x14ac:dyDescent="0.2">
      <c r="A559" s="8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.75" hidden="1" customHeight="1" x14ac:dyDescent="0.2">
      <c r="A560" s="8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.75" hidden="1" customHeight="1" x14ac:dyDescent="0.2">
      <c r="A561" s="8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.75" hidden="1" customHeight="1" x14ac:dyDescent="0.2">
      <c r="A562" s="8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.75" hidden="1" customHeight="1" x14ac:dyDescent="0.2">
      <c r="A563" s="8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.75" hidden="1" customHeight="1" x14ac:dyDescent="0.2">
      <c r="A564" s="8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.75" hidden="1" customHeight="1" x14ac:dyDescent="0.2">
      <c r="A565" s="8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.75" hidden="1" customHeight="1" x14ac:dyDescent="0.2">
      <c r="A566" s="8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.75" hidden="1" customHeight="1" x14ac:dyDescent="0.2">
      <c r="A567" s="8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.75" hidden="1" customHeight="1" x14ac:dyDescent="0.2">
      <c r="A568" s="8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.75" hidden="1" customHeight="1" x14ac:dyDescent="0.2">
      <c r="A569" s="8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.75" hidden="1" customHeight="1" x14ac:dyDescent="0.2">
      <c r="A570" s="8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.75" hidden="1" customHeight="1" x14ac:dyDescent="0.2">
      <c r="A571" s="8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.75" hidden="1" customHeight="1" x14ac:dyDescent="0.2">
      <c r="A572" s="8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.75" hidden="1" customHeight="1" x14ac:dyDescent="0.2">
      <c r="A573" s="8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.75" hidden="1" customHeight="1" x14ac:dyDescent="0.2">
      <c r="A574" s="8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.75" hidden="1" customHeight="1" x14ac:dyDescent="0.2">
      <c r="A575" s="8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.75" hidden="1" customHeight="1" x14ac:dyDescent="0.2">
      <c r="A576" s="8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.75" hidden="1" customHeight="1" x14ac:dyDescent="0.2">
      <c r="A577" s="8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.75" hidden="1" customHeight="1" x14ac:dyDescent="0.2">
      <c r="A578" s="8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.75" hidden="1" customHeight="1" x14ac:dyDescent="0.2">
      <c r="A579" s="8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.75" hidden="1" customHeight="1" x14ac:dyDescent="0.2">
      <c r="A580" s="8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.75" hidden="1" customHeight="1" x14ac:dyDescent="0.2">
      <c r="A581" s="8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.75" hidden="1" customHeight="1" x14ac:dyDescent="0.2">
      <c r="A582" s="8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.75" hidden="1" customHeight="1" x14ac:dyDescent="0.2">
      <c r="A583" s="8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.75" hidden="1" customHeight="1" x14ac:dyDescent="0.2">
      <c r="A584" s="8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.75" hidden="1" customHeight="1" x14ac:dyDescent="0.2">
      <c r="A585" s="8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.75" hidden="1" customHeight="1" x14ac:dyDescent="0.2">
      <c r="A586" s="8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.75" hidden="1" customHeight="1" x14ac:dyDescent="0.2">
      <c r="A587" s="8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.75" hidden="1" customHeight="1" x14ac:dyDescent="0.2">
      <c r="A588" s="8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.75" hidden="1" customHeight="1" x14ac:dyDescent="0.2">
      <c r="A589" s="8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.75" hidden="1" customHeight="1" x14ac:dyDescent="0.2">
      <c r="A590" s="8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.75" hidden="1" customHeight="1" x14ac:dyDescent="0.2">
      <c r="A591" s="8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.75" hidden="1" customHeight="1" x14ac:dyDescent="0.2">
      <c r="A592" s="8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.75" hidden="1" customHeight="1" x14ac:dyDescent="0.2">
      <c r="A593" s="8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.75" hidden="1" customHeight="1" x14ac:dyDescent="0.2">
      <c r="A594" s="8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.75" hidden="1" customHeight="1" x14ac:dyDescent="0.2">
      <c r="A595" s="8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.75" hidden="1" customHeight="1" x14ac:dyDescent="0.2">
      <c r="A596" s="8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.75" hidden="1" customHeight="1" x14ac:dyDescent="0.2">
      <c r="A597" s="8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.75" hidden="1" customHeight="1" x14ac:dyDescent="0.2">
      <c r="A598" s="8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.75" hidden="1" customHeight="1" x14ac:dyDescent="0.2">
      <c r="A599" s="8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.75" hidden="1" customHeight="1" x14ac:dyDescent="0.2">
      <c r="A600" s="8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.75" hidden="1" customHeight="1" x14ac:dyDescent="0.2">
      <c r="A601" s="8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.75" hidden="1" customHeight="1" x14ac:dyDescent="0.2">
      <c r="A602" s="8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.75" hidden="1" customHeight="1" x14ac:dyDescent="0.2">
      <c r="A603" s="8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.75" hidden="1" customHeight="1" x14ac:dyDescent="0.2">
      <c r="A604" s="8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.75" hidden="1" customHeight="1" x14ac:dyDescent="0.2">
      <c r="A605" s="8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.75" hidden="1" customHeight="1" x14ac:dyDescent="0.2">
      <c r="A606" s="8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.75" hidden="1" customHeight="1" x14ac:dyDescent="0.2">
      <c r="A607" s="8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.75" hidden="1" customHeight="1" x14ac:dyDescent="0.2">
      <c r="A608" s="8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.75" hidden="1" customHeight="1" x14ac:dyDescent="0.2">
      <c r="A609" s="8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.75" hidden="1" customHeight="1" x14ac:dyDescent="0.2">
      <c r="A610" s="8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.75" hidden="1" customHeight="1" x14ac:dyDescent="0.2">
      <c r="A611" s="8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.75" hidden="1" customHeight="1" x14ac:dyDescent="0.2">
      <c r="A612" s="8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.75" hidden="1" customHeight="1" x14ac:dyDescent="0.2">
      <c r="A613" s="8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.75" hidden="1" customHeight="1" x14ac:dyDescent="0.2">
      <c r="A614" s="8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.75" hidden="1" customHeight="1" x14ac:dyDescent="0.2">
      <c r="A615" s="8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.75" hidden="1" customHeight="1" x14ac:dyDescent="0.2">
      <c r="A616" s="8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.75" hidden="1" customHeight="1" x14ac:dyDescent="0.2">
      <c r="A617" s="8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.75" hidden="1" customHeight="1" x14ac:dyDescent="0.2">
      <c r="A618" s="8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.75" hidden="1" customHeight="1" x14ac:dyDescent="0.2">
      <c r="A619" s="8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.75" hidden="1" customHeight="1" x14ac:dyDescent="0.2">
      <c r="A620" s="8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.75" hidden="1" customHeight="1" x14ac:dyDescent="0.2">
      <c r="A621" s="8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.75" hidden="1" customHeight="1" x14ac:dyDescent="0.2">
      <c r="A622" s="8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.75" hidden="1" customHeight="1" x14ac:dyDescent="0.2">
      <c r="A623" s="8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.75" hidden="1" customHeight="1" x14ac:dyDescent="0.2">
      <c r="A624" s="8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.75" hidden="1" customHeight="1" x14ac:dyDescent="0.2">
      <c r="A625" s="8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.75" hidden="1" customHeight="1" x14ac:dyDescent="0.2">
      <c r="A626" s="8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.75" hidden="1" customHeight="1" x14ac:dyDescent="0.2">
      <c r="A627" s="8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.75" hidden="1" customHeight="1" x14ac:dyDescent="0.2">
      <c r="A628" s="8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.75" hidden="1" customHeight="1" x14ac:dyDescent="0.2">
      <c r="A629" s="8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.75" hidden="1" customHeight="1" x14ac:dyDescent="0.2">
      <c r="A630" s="8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.75" hidden="1" customHeight="1" x14ac:dyDescent="0.2">
      <c r="A631" s="8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.75" hidden="1" customHeight="1" x14ac:dyDescent="0.2">
      <c r="A632" s="8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.75" hidden="1" customHeight="1" x14ac:dyDescent="0.2">
      <c r="A633" s="8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.75" hidden="1" customHeight="1" x14ac:dyDescent="0.2">
      <c r="A634" s="8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.75" hidden="1" customHeight="1" x14ac:dyDescent="0.2">
      <c r="A635" s="8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.75" hidden="1" customHeight="1" x14ac:dyDescent="0.2">
      <c r="A636" s="8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.75" hidden="1" customHeight="1" x14ac:dyDescent="0.2">
      <c r="A637" s="8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.75" hidden="1" customHeight="1" x14ac:dyDescent="0.2">
      <c r="A638" s="8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.75" hidden="1" customHeight="1" x14ac:dyDescent="0.2">
      <c r="A639" s="8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.75" hidden="1" customHeight="1" x14ac:dyDescent="0.2">
      <c r="A640" s="8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.75" hidden="1" customHeight="1" x14ac:dyDescent="0.2">
      <c r="A641" s="8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.75" hidden="1" customHeight="1" x14ac:dyDescent="0.2">
      <c r="A642" s="8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.75" hidden="1" customHeight="1" x14ac:dyDescent="0.2">
      <c r="A643" s="8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.75" hidden="1" customHeight="1" x14ac:dyDescent="0.2">
      <c r="A644" s="8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.75" hidden="1" customHeight="1" x14ac:dyDescent="0.2">
      <c r="A645" s="8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.75" hidden="1" customHeight="1" x14ac:dyDescent="0.2">
      <c r="A646" s="8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.75" hidden="1" customHeight="1" x14ac:dyDescent="0.2">
      <c r="A647" s="8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.75" hidden="1" customHeight="1" x14ac:dyDescent="0.2">
      <c r="A648" s="8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.75" hidden="1" customHeight="1" x14ac:dyDescent="0.2">
      <c r="A649" s="8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.75" hidden="1" customHeight="1" x14ac:dyDescent="0.2">
      <c r="A650" s="8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.75" hidden="1" customHeight="1" x14ac:dyDescent="0.2">
      <c r="A651" s="8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.75" hidden="1" customHeight="1" x14ac:dyDescent="0.2">
      <c r="A652" s="8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.75" hidden="1" customHeight="1" x14ac:dyDescent="0.2">
      <c r="A653" s="8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.75" hidden="1" customHeight="1" x14ac:dyDescent="0.2">
      <c r="A654" s="8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.75" hidden="1" customHeight="1" x14ac:dyDescent="0.2">
      <c r="A655" s="8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.75" hidden="1" customHeight="1" x14ac:dyDescent="0.2">
      <c r="A656" s="8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.75" hidden="1" customHeight="1" x14ac:dyDescent="0.2">
      <c r="A657" s="8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.75" hidden="1" customHeight="1" x14ac:dyDescent="0.2">
      <c r="A658" s="8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.75" hidden="1" customHeight="1" x14ac:dyDescent="0.2">
      <c r="A659" s="8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.75" hidden="1" customHeight="1" x14ac:dyDescent="0.2">
      <c r="A660" s="8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.75" hidden="1" customHeight="1" x14ac:dyDescent="0.2">
      <c r="A661" s="8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.75" hidden="1" customHeight="1" x14ac:dyDescent="0.2">
      <c r="A662" s="8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.75" hidden="1" customHeight="1" x14ac:dyDescent="0.2">
      <c r="A663" s="8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.75" hidden="1" customHeight="1" x14ac:dyDescent="0.2">
      <c r="A664" s="8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.75" hidden="1" customHeight="1" x14ac:dyDescent="0.2">
      <c r="A665" s="8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.75" hidden="1" customHeight="1" x14ac:dyDescent="0.2">
      <c r="A666" s="8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.75" hidden="1" customHeight="1" x14ac:dyDescent="0.2">
      <c r="A667" s="8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.75" hidden="1" customHeight="1" x14ac:dyDescent="0.2">
      <c r="A668" s="8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.75" hidden="1" customHeight="1" x14ac:dyDescent="0.2">
      <c r="A669" s="8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.75" hidden="1" customHeight="1" x14ac:dyDescent="0.2">
      <c r="A670" s="8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.75" hidden="1" customHeight="1" x14ac:dyDescent="0.2">
      <c r="A671" s="8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.75" hidden="1" customHeight="1" x14ac:dyDescent="0.2">
      <c r="A672" s="8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.75" hidden="1" customHeight="1" x14ac:dyDescent="0.2">
      <c r="A673" s="8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.75" hidden="1" customHeight="1" x14ac:dyDescent="0.2">
      <c r="A674" s="8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.75" hidden="1" customHeight="1" x14ac:dyDescent="0.2">
      <c r="A675" s="8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.75" hidden="1" customHeight="1" x14ac:dyDescent="0.2">
      <c r="A676" s="8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.75" hidden="1" customHeight="1" x14ac:dyDescent="0.2">
      <c r="A677" s="8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2.75" hidden="1" customHeight="1" x14ac:dyDescent="0.2">
      <c r="A678" s="8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.75" hidden="1" customHeight="1" x14ac:dyDescent="0.2">
      <c r="A679" s="8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.75" hidden="1" customHeight="1" x14ac:dyDescent="0.2">
      <c r="A680" s="8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.75" hidden="1" customHeight="1" x14ac:dyDescent="0.2">
      <c r="A681" s="8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.75" hidden="1" customHeight="1" x14ac:dyDescent="0.2">
      <c r="A682" s="8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.75" hidden="1" customHeight="1" x14ac:dyDescent="0.2">
      <c r="A683" s="8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.75" hidden="1" customHeight="1" x14ac:dyDescent="0.2">
      <c r="A684" s="8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.75" hidden="1" customHeight="1" x14ac:dyDescent="0.2">
      <c r="A685" s="8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.75" hidden="1" customHeight="1" x14ac:dyDescent="0.2">
      <c r="A686" s="8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2.75" hidden="1" customHeight="1" x14ac:dyDescent="0.2">
      <c r="A687" s="8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.75" hidden="1" customHeight="1" x14ac:dyDescent="0.2">
      <c r="A688" s="8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.75" hidden="1" customHeight="1" x14ac:dyDescent="0.2">
      <c r="A689" s="8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.75" hidden="1" customHeight="1" x14ac:dyDescent="0.2">
      <c r="A690" s="8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.75" hidden="1" customHeight="1" x14ac:dyDescent="0.2">
      <c r="A691" s="8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.75" hidden="1" customHeight="1" x14ac:dyDescent="0.2">
      <c r="A692" s="8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.75" hidden="1" customHeight="1" x14ac:dyDescent="0.2">
      <c r="A693" s="8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.75" hidden="1" customHeight="1" x14ac:dyDescent="0.2">
      <c r="A694" s="8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.75" hidden="1" customHeight="1" x14ac:dyDescent="0.2">
      <c r="A695" s="8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.75" hidden="1" customHeight="1" x14ac:dyDescent="0.2">
      <c r="A696" s="8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.75" hidden="1" customHeight="1" x14ac:dyDescent="0.2">
      <c r="A697" s="8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.75" hidden="1" customHeight="1" x14ac:dyDescent="0.2">
      <c r="A698" s="8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.75" hidden="1" customHeight="1" x14ac:dyDescent="0.2">
      <c r="A699" s="8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.75" hidden="1" customHeight="1" x14ac:dyDescent="0.2">
      <c r="A700" s="8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.75" hidden="1" customHeight="1" x14ac:dyDescent="0.2">
      <c r="A701" s="8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.75" hidden="1" customHeight="1" x14ac:dyDescent="0.2">
      <c r="A702" s="8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.75" hidden="1" customHeight="1" x14ac:dyDescent="0.2">
      <c r="A703" s="8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.75" hidden="1" customHeight="1" x14ac:dyDescent="0.2">
      <c r="A704" s="8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.75" hidden="1" customHeight="1" x14ac:dyDescent="0.2">
      <c r="A705" s="8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.75" hidden="1" customHeight="1" x14ac:dyDescent="0.2">
      <c r="A706" s="8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.75" hidden="1" customHeight="1" x14ac:dyDescent="0.2">
      <c r="A707" s="8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.75" hidden="1" customHeight="1" x14ac:dyDescent="0.2">
      <c r="A708" s="8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.75" hidden="1" customHeight="1" x14ac:dyDescent="0.2">
      <c r="A709" s="8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2.75" hidden="1" customHeight="1" x14ac:dyDescent="0.2">
      <c r="A710" s="8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.75" hidden="1" customHeight="1" x14ac:dyDescent="0.2">
      <c r="A711" s="8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.75" hidden="1" customHeight="1" x14ac:dyDescent="0.2">
      <c r="A712" s="8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.75" hidden="1" customHeight="1" x14ac:dyDescent="0.2">
      <c r="A713" s="8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.75" hidden="1" customHeight="1" x14ac:dyDescent="0.2">
      <c r="A714" s="8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.75" hidden="1" customHeight="1" x14ac:dyDescent="0.2">
      <c r="A715" s="8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.75" hidden="1" customHeight="1" x14ac:dyDescent="0.2">
      <c r="A716" s="8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2.75" hidden="1" customHeight="1" x14ac:dyDescent="0.2">
      <c r="A717" s="8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.75" hidden="1" customHeight="1" x14ac:dyDescent="0.2">
      <c r="A718" s="8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.75" hidden="1" customHeight="1" x14ac:dyDescent="0.2">
      <c r="A719" s="8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.75" hidden="1" customHeight="1" x14ac:dyDescent="0.2">
      <c r="A720" s="8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.75" hidden="1" customHeight="1" x14ac:dyDescent="0.2">
      <c r="A721" s="8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.75" hidden="1" customHeight="1" x14ac:dyDescent="0.2">
      <c r="A722" s="8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.75" hidden="1" customHeight="1" x14ac:dyDescent="0.2">
      <c r="A723" s="8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.75" hidden="1" customHeight="1" x14ac:dyDescent="0.2">
      <c r="A724" s="8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.75" hidden="1" customHeight="1" x14ac:dyDescent="0.2">
      <c r="A725" s="8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2.75" hidden="1" customHeight="1" x14ac:dyDescent="0.2">
      <c r="A726" s="8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.75" hidden="1" customHeight="1" x14ac:dyDescent="0.2">
      <c r="A727" s="8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.75" hidden="1" customHeight="1" x14ac:dyDescent="0.2">
      <c r="A728" s="8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2.75" hidden="1" customHeight="1" x14ac:dyDescent="0.2">
      <c r="A729" s="8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.75" hidden="1" customHeight="1" x14ac:dyDescent="0.2">
      <c r="A730" s="8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.75" hidden="1" customHeight="1" x14ac:dyDescent="0.2">
      <c r="A731" s="8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.75" hidden="1" customHeight="1" x14ac:dyDescent="0.2">
      <c r="A732" s="8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.75" hidden="1" customHeight="1" x14ac:dyDescent="0.2">
      <c r="A733" s="8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.75" hidden="1" customHeight="1" x14ac:dyDescent="0.2">
      <c r="A734" s="8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.75" hidden="1" customHeight="1" x14ac:dyDescent="0.2">
      <c r="A735" s="8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.75" hidden="1" customHeight="1" x14ac:dyDescent="0.2">
      <c r="A736" s="8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2.75" hidden="1" customHeight="1" x14ac:dyDescent="0.2">
      <c r="A737" s="8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2.75" hidden="1" customHeight="1" x14ac:dyDescent="0.2">
      <c r="A738" s="8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.75" hidden="1" customHeight="1" x14ac:dyDescent="0.2">
      <c r="A739" s="8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.75" hidden="1" customHeight="1" x14ac:dyDescent="0.2">
      <c r="A740" s="8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.75" hidden="1" customHeight="1" x14ac:dyDescent="0.2">
      <c r="A741" s="8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.75" hidden="1" customHeight="1" x14ac:dyDescent="0.2">
      <c r="A742" s="8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.75" hidden="1" customHeight="1" x14ac:dyDescent="0.2">
      <c r="A743" s="8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.75" hidden="1" customHeight="1" x14ac:dyDescent="0.2">
      <c r="A744" s="8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.75" hidden="1" customHeight="1" x14ac:dyDescent="0.2">
      <c r="A745" s="8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.75" hidden="1" customHeight="1" x14ac:dyDescent="0.2">
      <c r="A746" s="8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.75" hidden="1" customHeight="1" x14ac:dyDescent="0.2">
      <c r="A747" s="8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.75" hidden="1" customHeight="1" x14ac:dyDescent="0.2">
      <c r="A748" s="8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.75" hidden="1" customHeight="1" x14ac:dyDescent="0.2">
      <c r="A749" s="8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.75" hidden="1" customHeight="1" x14ac:dyDescent="0.2">
      <c r="A750" s="8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.75" hidden="1" customHeight="1" x14ac:dyDescent="0.2">
      <c r="A751" s="8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.75" hidden="1" customHeight="1" x14ac:dyDescent="0.2">
      <c r="A752" s="8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.75" hidden="1" customHeight="1" x14ac:dyDescent="0.2">
      <c r="A753" s="8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.75" hidden="1" customHeight="1" x14ac:dyDescent="0.2">
      <c r="A754" s="8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.75" hidden="1" customHeight="1" x14ac:dyDescent="0.2">
      <c r="A755" s="8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.75" hidden="1" customHeight="1" x14ac:dyDescent="0.2">
      <c r="A756" s="8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.75" hidden="1" customHeight="1" x14ac:dyDescent="0.2">
      <c r="A757" s="8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.75" hidden="1" customHeight="1" x14ac:dyDescent="0.2">
      <c r="A758" s="8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.75" hidden="1" customHeight="1" x14ac:dyDescent="0.2">
      <c r="A759" s="8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.75" hidden="1" customHeight="1" x14ac:dyDescent="0.2">
      <c r="A760" s="8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.75" hidden="1" customHeight="1" x14ac:dyDescent="0.2">
      <c r="A761" s="8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.75" hidden="1" customHeight="1" x14ac:dyDescent="0.2">
      <c r="A762" s="8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.75" hidden="1" customHeight="1" x14ac:dyDescent="0.2">
      <c r="A763" s="8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2.75" hidden="1" customHeight="1" x14ac:dyDescent="0.2">
      <c r="A764" s="8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.75" hidden="1" customHeight="1" x14ac:dyDescent="0.2">
      <c r="A765" s="8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.75" hidden="1" customHeight="1" x14ac:dyDescent="0.2">
      <c r="A766" s="8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.75" hidden="1" customHeight="1" x14ac:dyDescent="0.2">
      <c r="A767" s="8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.75" hidden="1" customHeight="1" x14ac:dyDescent="0.2">
      <c r="A768" s="8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.75" hidden="1" customHeight="1" x14ac:dyDescent="0.2">
      <c r="A769" s="8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.75" hidden="1" customHeight="1" x14ac:dyDescent="0.2">
      <c r="A770" s="8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.75" hidden="1" customHeight="1" x14ac:dyDescent="0.2">
      <c r="A771" s="8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.75" hidden="1" customHeight="1" x14ac:dyDescent="0.2">
      <c r="A772" s="8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.75" hidden="1" customHeight="1" x14ac:dyDescent="0.2">
      <c r="A773" s="8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.75" hidden="1" customHeight="1" x14ac:dyDescent="0.2">
      <c r="A774" s="8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.75" hidden="1" customHeight="1" x14ac:dyDescent="0.2">
      <c r="A775" s="8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.75" hidden="1" customHeight="1" x14ac:dyDescent="0.2">
      <c r="A776" s="8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.75" hidden="1" customHeight="1" x14ac:dyDescent="0.2">
      <c r="A777" s="8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.75" hidden="1" customHeight="1" x14ac:dyDescent="0.2">
      <c r="A778" s="8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.75" hidden="1" customHeight="1" x14ac:dyDescent="0.2">
      <c r="A779" s="8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.75" hidden="1" customHeight="1" x14ac:dyDescent="0.2">
      <c r="A780" s="8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.75" hidden="1" customHeight="1" x14ac:dyDescent="0.2">
      <c r="A781" s="8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.75" hidden="1" customHeight="1" x14ac:dyDescent="0.2">
      <c r="A782" s="8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.75" hidden="1" customHeight="1" x14ac:dyDescent="0.2">
      <c r="A783" s="8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.75" hidden="1" customHeight="1" x14ac:dyDescent="0.2">
      <c r="A784" s="8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.75" hidden="1" customHeight="1" x14ac:dyDescent="0.2">
      <c r="A785" s="8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.75" hidden="1" customHeight="1" x14ac:dyDescent="0.2">
      <c r="A786" s="8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.75" hidden="1" customHeight="1" x14ac:dyDescent="0.2">
      <c r="A787" s="8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.75" hidden="1" customHeight="1" x14ac:dyDescent="0.2">
      <c r="A788" s="8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.75" hidden="1" customHeight="1" x14ac:dyDescent="0.2">
      <c r="A789" s="8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.75" hidden="1" customHeight="1" x14ac:dyDescent="0.2">
      <c r="A790" s="8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.75" hidden="1" customHeight="1" x14ac:dyDescent="0.2">
      <c r="A791" s="8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.75" hidden="1" customHeight="1" x14ac:dyDescent="0.2">
      <c r="A792" s="8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.75" hidden="1" customHeight="1" x14ac:dyDescent="0.2">
      <c r="A793" s="8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.75" hidden="1" customHeight="1" x14ac:dyDescent="0.2">
      <c r="A794" s="8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.75" hidden="1" customHeight="1" x14ac:dyDescent="0.2">
      <c r="A795" s="8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.75" hidden="1" customHeight="1" x14ac:dyDescent="0.2">
      <c r="A796" s="8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.75" hidden="1" customHeight="1" x14ac:dyDescent="0.2">
      <c r="A797" s="8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.75" hidden="1" customHeight="1" x14ac:dyDescent="0.2">
      <c r="A798" s="8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.75" hidden="1" customHeight="1" x14ac:dyDescent="0.2">
      <c r="A799" s="8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.75" hidden="1" customHeight="1" x14ac:dyDescent="0.2">
      <c r="A800" s="8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.75" hidden="1" customHeight="1" x14ac:dyDescent="0.2">
      <c r="A801" s="8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.75" hidden="1" customHeight="1" x14ac:dyDescent="0.2">
      <c r="A802" s="8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.75" hidden="1" customHeight="1" x14ac:dyDescent="0.2">
      <c r="A803" s="8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.75" hidden="1" customHeight="1" x14ac:dyDescent="0.2">
      <c r="A804" s="8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.75" hidden="1" customHeight="1" x14ac:dyDescent="0.2">
      <c r="A805" s="8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.75" hidden="1" customHeight="1" x14ac:dyDescent="0.2">
      <c r="A806" s="8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.75" hidden="1" customHeight="1" x14ac:dyDescent="0.2">
      <c r="A807" s="8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.75" hidden="1" customHeight="1" x14ac:dyDescent="0.2">
      <c r="A808" s="8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.75" hidden="1" customHeight="1" x14ac:dyDescent="0.2">
      <c r="A809" s="8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.75" hidden="1" customHeight="1" x14ac:dyDescent="0.2">
      <c r="A810" s="8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.75" hidden="1" customHeight="1" x14ac:dyDescent="0.2">
      <c r="A811" s="8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.75" hidden="1" customHeight="1" x14ac:dyDescent="0.2">
      <c r="A812" s="8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.75" hidden="1" customHeight="1" x14ac:dyDescent="0.2">
      <c r="A813" s="8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.75" hidden="1" customHeight="1" x14ac:dyDescent="0.2">
      <c r="A814" s="8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.75" hidden="1" customHeight="1" x14ac:dyDescent="0.2">
      <c r="A815" s="8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.75" hidden="1" customHeight="1" x14ac:dyDescent="0.2">
      <c r="A816" s="8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.75" hidden="1" customHeight="1" x14ac:dyDescent="0.2">
      <c r="A817" s="8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.75" hidden="1" customHeight="1" x14ac:dyDescent="0.2">
      <c r="A818" s="8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.75" hidden="1" customHeight="1" x14ac:dyDescent="0.2">
      <c r="A819" s="8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.75" hidden="1" customHeight="1" x14ac:dyDescent="0.2">
      <c r="A820" s="8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.75" hidden="1" customHeight="1" x14ac:dyDescent="0.2">
      <c r="A821" s="8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.75" hidden="1" customHeight="1" x14ac:dyDescent="0.2">
      <c r="A822" s="8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.75" hidden="1" customHeight="1" x14ac:dyDescent="0.2">
      <c r="A823" s="8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.75" hidden="1" customHeight="1" x14ac:dyDescent="0.2">
      <c r="A824" s="8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.75" hidden="1" customHeight="1" x14ac:dyDescent="0.2">
      <c r="A825" s="8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.75" hidden="1" customHeight="1" x14ac:dyDescent="0.2">
      <c r="A826" s="8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.75" hidden="1" customHeight="1" x14ac:dyDescent="0.2">
      <c r="A827" s="8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.75" hidden="1" customHeight="1" x14ac:dyDescent="0.2">
      <c r="A828" s="8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.75" hidden="1" customHeight="1" x14ac:dyDescent="0.2">
      <c r="A829" s="8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.75" hidden="1" customHeight="1" x14ac:dyDescent="0.2">
      <c r="A830" s="8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.75" hidden="1" customHeight="1" x14ac:dyDescent="0.2">
      <c r="A831" s="8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.75" hidden="1" customHeight="1" x14ac:dyDescent="0.2">
      <c r="A832" s="8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.75" hidden="1" customHeight="1" x14ac:dyDescent="0.2">
      <c r="A833" s="8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.75" hidden="1" customHeight="1" x14ac:dyDescent="0.2">
      <c r="A834" s="8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.75" hidden="1" customHeight="1" x14ac:dyDescent="0.2">
      <c r="A835" s="8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.75" hidden="1" customHeight="1" x14ac:dyDescent="0.2">
      <c r="A836" s="8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.75" hidden="1" customHeight="1" x14ac:dyDescent="0.2">
      <c r="A837" s="8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.75" hidden="1" customHeight="1" x14ac:dyDescent="0.2">
      <c r="A838" s="8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.75" hidden="1" customHeight="1" x14ac:dyDescent="0.2">
      <c r="A839" s="8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.75" hidden="1" customHeight="1" x14ac:dyDescent="0.2">
      <c r="A840" s="8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.75" hidden="1" customHeight="1" x14ac:dyDescent="0.2">
      <c r="A841" s="8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.75" hidden="1" customHeight="1" x14ac:dyDescent="0.2">
      <c r="A842" s="8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.75" hidden="1" customHeight="1" x14ac:dyDescent="0.2">
      <c r="A843" s="8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.75" hidden="1" customHeight="1" x14ac:dyDescent="0.2">
      <c r="A844" s="8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.75" hidden="1" customHeight="1" x14ac:dyDescent="0.2">
      <c r="A845" s="8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.75" hidden="1" customHeight="1" x14ac:dyDescent="0.2">
      <c r="A846" s="8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.75" hidden="1" customHeight="1" x14ac:dyDescent="0.2">
      <c r="A847" s="8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.75" hidden="1" customHeight="1" x14ac:dyDescent="0.2">
      <c r="A848" s="8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.75" hidden="1" customHeight="1" x14ac:dyDescent="0.2">
      <c r="A849" s="8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.75" hidden="1" customHeight="1" x14ac:dyDescent="0.2">
      <c r="A850" s="8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.75" hidden="1" customHeight="1" x14ac:dyDescent="0.2">
      <c r="A851" s="8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.75" hidden="1" customHeight="1" x14ac:dyDescent="0.2">
      <c r="A852" s="8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.75" hidden="1" customHeight="1" x14ac:dyDescent="0.2">
      <c r="A853" s="8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.75" hidden="1" customHeight="1" x14ac:dyDescent="0.2">
      <c r="A854" s="8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.75" hidden="1" customHeight="1" x14ac:dyDescent="0.2">
      <c r="A855" s="8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.75" hidden="1" customHeight="1" x14ac:dyDescent="0.2">
      <c r="A856" s="8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.75" hidden="1" customHeight="1" x14ac:dyDescent="0.2">
      <c r="A857" s="8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.75" hidden="1" customHeight="1" x14ac:dyDescent="0.2">
      <c r="A858" s="8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2.75" hidden="1" customHeight="1" x14ac:dyDescent="0.2">
      <c r="A859" s="8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.75" hidden="1" customHeight="1" x14ac:dyDescent="0.2">
      <c r="A860" s="8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.75" hidden="1" customHeight="1" x14ac:dyDescent="0.2">
      <c r="A861" s="8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.75" hidden="1" customHeight="1" x14ac:dyDescent="0.2">
      <c r="A862" s="8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.75" hidden="1" customHeight="1" x14ac:dyDescent="0.2">
      <c r="A863" s="8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.75" hidden="1" customHeight="1" x14ac:dyDescent="0.2">
      <c r="A864" s="8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.75" hidden="1" customHeight="1" x14ac:dyDescent="0.2">
      <c r="A865" s="8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.75" hidden="1" customHeight="1" x14ac:dyDescent="0.2">
      <c r="A866" s="8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.75" hidden="1" customHeight="1" x14ac:dyDescent="0.2">
      <c r="A867" s="8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.75" hidden="1" customHeight="1" x14ac:dyDescent="0.2">
      <c r="A868" s="8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2.75" hidden="1" customHeight="1" x14ac:dyDescent="0.2">
      <c r="A869" s="8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.75" hidden="1" customHeight="1" x14ac:dyDescent="0.2">
      <c r="A870" s="8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.75" hidden="1" customHeight="1" x14ac:dyDescent="0.2">
      <c r="A871" s="8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.75" hidden="1" customHeight="1" x14ac:dyDescent="0.2">
      <c r="A872" s="8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.75" hidden="1" customHeight="1" x14ac:dyDescent="0.2">
      <c r="A873" s="8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.75" hidden="1" customHeight="1" x14ac:dyDescent="0.2">
      <c r="A874" s="8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.75" hidden="1" customHeight="1" x14ac:dyDescent="0.2">
      <c r="A875" s="8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.75" hidden="1" customHeight="1" x14ac:dyDescent="0.2">
      <c r="A876" s="8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.75" hidden="1" customHeight="1" x14ac:dyDescent="0.2">
      <c r="A877" s="8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.75" hidden="1" customHeight="1" x14ac:dyDescent="0.2">
      <c r="A878" s="8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.75" hidden="1" customHeight="1" x14ac:dyDescent="0.2">
      <c r="A879" s="8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.75" hidden="1" customHeight="1" x14ac:dyDescent="0.2">
      <c r="A880" s="8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.75" hidden="1" customHeight="1" x14ac:dyDescent="0.2">
      <c r="A881" s="8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.75" hidden="1" customHeight="1" x14ac:dyDescent="0.2">
      <c r="A882" s="8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.75" hidden="1" customHeight="1" x14ac:dyDescent="0.2">
      <c r="A883" s="8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.75" hidden="1" customHeight="1" x14ac:dyDescent="0.2">
      <c r="A884" s="8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.75" hidden="1" customHeight="1" x14ac:dyDescent="0.2">
      <c r="A885" s="8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.75" hidden="1" customHeight="1" x14ac:dyDescent="0.2">
      <c r="A886" s="8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.75" hidden="1" customHeight="1" x14ac:dyDescent="0.2">
      <c r="A887" s="8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.75" hidden="1" customHeight="1" x14ac:dyDescent="0.2">
      <c r="A888" s="8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.75" hidden="1" customHeight="1" x14ac:dyDescent="0.2">
      <c r="A889" s="8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.75" hidden="1" customHeight="1" x14ac:dyDescent="0.2">
      <c r="A890" s="8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2.75" hidden="1" customHeight="1" x14ac:dyDescent="0.2">
      <c r="A891" s="8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.75" hidden="1" customHeight="1" x14ac:dyDescent="0.2">
      <c r="A892" s="8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.75" hidden="1" customHeight="1" x14ac:dyDescent="0.2">
      <c r="A893" s="8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.75" hidden="1" customHeight="1" x14ac:dyDescent="0.2">
      <c r="A894" s="8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.75" hidden="1" customHeight="1" x14ac:dyDescent="0.2">
      <c r="A895" s="8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.75" hidden="1" customHeight="1" x14ac:dyDescent="0.2">
      <c r="A896" s="8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.75" hidden="1" customHeight="1" x14ac:dyDescent="0.2">
      <c r="A897" s="8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.75" hidden="1" customHeight="1" x14ac:dyDescent="0.2">
      <c r="A898" s="8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2.75" hidden="1" customHeight="1" x14ac:dyDescent="0.2">
      <c r="A899" s="8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.75" hidden="1" customHeight="1" x14ac:dyDescent="0.2">
      <c r="A900" s="8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.75" hidden="1" customHeight="1" x14ac:dyDescent="0.2">
      <c r="A901" s="8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.75" hidden="1" customHeight="1" x14ac:dyDescent="0.2">
      <c r="A902" s="8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.75" hidden="1" customHeight="1" x14ac:dyDescent="0.2">
      <c r="A903" s="8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.75" hidden="1" customHeight="1" x14ac:dyDescent="0.2">
      <c r="A904" s="8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.75" hidden="1" customHeight="1" x14ac:dyDescent="0.2">
      <c r="A905" s="8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2.75" hidden="1" customHeight="1" x14ac:dyDescent="0.2">
      <c r="A906" s="8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.75" hidden="1" customHeight="1" x14ac:dyDescent="0.2">
      <c r="A907" s="8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.75" hidden="1" customHeight="1" x14ac:dyDescent="0.2">
      <c r="A908" s="8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.75" hidden="1" customHeight="1" x14ac:dyDescent="0.2">
      <c r="A909" s="8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.75" hidden="1" customHeight="1" x14ac:dyDescent="0.2">
      <c r="A910" s="8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2.75" hidden="1" customHeight="1" x14ac:dyDescent="0.2">
      <c r="A911" s="8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.75" hidden="1" customHeight="1" x14ac:dyDescent="0.2">
      <c r="A912" s="8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.75" hidden="1" customHeight="1" x14ac:dyDescent="0.2">
      <c r="A913" s="8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.75" hidden="1" customHeight="1" x14ac:dyDescent="0.2">
      <c r="A914" s="8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.75" hidden="1" customHeight="1" x14ac:dyDescent="0.2">
      <c r="A915" s="8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.75" hidden="1" customHeight="1" x14ac:dyDescent="0.2">
      <c r="A916" s="8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.75" hidden="1" customHeight="1" x14ac:dyDescent="0.2">
      <c r="A917" s="8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2.75" hidden="1" customHeight="1" x14ac:dyDescent="0.2">
      <c r="A918" s="8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2.75" hidden="1" customHeight="1" x14ac:dyDescent="0.2">
      <c r="A919" s="8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.75" hidden="1" customHeight="1" x14ac:dyDescent="0.2">
      <c r="A920" s="8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2.75" hidden="1" customHeight="1" x14ac:dyDescent="0.2">
      <c r="A921" s="8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2.75" hidden="1" customHeight="1" x14ac:dyDescent="0.2">
      <c r="A922" s="8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2.75" hidden="1" customHeight="1" x14ac:dyDescent="0.2">
      <c r="A923" s="8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2.75" hidden="1" customHeight="1" x14ac:dyDescent="0.2">
      <c r="A924" s="8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2.75" hidden="1" customHeight="1" x14ac:dyDescent="0.2">
      <c r="A925" s="8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2.75" hidden="1" customHeight="1" x14ac:dyDescent="0.2">
      <c r="A926" s="8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2.75" hidden="1" customHeight="1" x14ac:dyDescent="0.2">
      <c r="A927" s="8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2.75" hidden="1" customHeight="1" x14ac:dyDescent="0.2">
      <c r="A928" s="8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2.75" hidden="1" customHeight="1" x14ac:dyDescent="0.2">
      <c r="A929" s="8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2.75" hidden="1" customHeight="1" x14ac:dyDescent="0.2">
      <c r="A930" s="8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2.75" hidden="1" customHeight="1" x14ac:dyDescent="0.2">
      <c r="A931" s="8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2.75" hidden="1" customHeight="1" x14ac:dyDescent="0.2">
      <c r="A932" s="8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2.75" hidden="1" customHeight="1" x14ac:dyDescent="0.2">
      <c r="A933" s="8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2.75" hidden="1" customHeight="1" x14ac:dyDescent="0.2">
      <c r="A934" s="8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2.75" hidden="1" customHeight="1" x14ac:dyDescent="0.2">
      <c r="A935" s="8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2.75" hidden="1" customHeight="1" x14ac:dyDescent="0.2">
      <c r="A936" s="8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2.75" hidden="1" customHeight="1" x14ac:dyDescent="0.2">
      <c r="A937" s="8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2.75" hidden="1" customHeight="1" x14ac:dyDescent="0.2">
      <c r="A938" s="8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2.75" hidden="1" customHeight="1" x14ac:dyDescent="0.2">
      <c r="A939" s="8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2.75" hidden="1" customHeight="1" x14ac:dyDescent="0.2">
      <c r="A940" s="8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2.75" hidden="1" customHeight="1" x14ac:dyDescent="0.2">
      <c r="A941" s="8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2.75" hidden="1" customHeight="1" x14ac:dyDescent="0.2">
      <c r="A942" s="8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2.75" hidden="1" customHeight="1" x14ac:dyDescent="0.2">
      <c r="A943" s="8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2.75" hidden="1" customHeight="1" x14ac:dyDescent="0.2">
      <c r="A944" s="8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2.75" hidden="1" customHeight="1" x14ac:dyDescent="0.2">
      <c r="A945" s="8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2.75" hidden="1" customHeight="1" x14ac:dyDescent="0.2">
      <c r="A946" s="8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2.75" hidden="1" customHeight="1" x14ac:dyDescent="0.2">
      <c r="A947" s="8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2.75" hidden="1" customHeight="1" x14ac:dyDescent="0.2">
      <c r="A948" s="8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2.75" hidden="1" customHeight="1" x14ac:dyDescent="0.2">
      <c r="A949" s="8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2.75" hidden="1" customHeight="1" x14ac:dyDescent="0.2">
      <c r="A950" s="8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2.75" hidden="1" customHeight="1" x14ac:dyDescent="0.2">
      <c r="A951" s="8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2.75" hidden="1" customHeight="1" x14ac:dyDescent="0.2">
      <c r="A952" s="8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2.75" hidden="1" customHeight="1" x14ac:dyDescent="0.2">
      <c r="A953" s="8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2.75" hidden="1" customHeight="1" x14ac:dyDescent="0.2">
      <c r="A954" s="8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2.75" hidden="1" customHeight="1" x14ac:dyDescent="0.2">
      <c r="A955" s="8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2.75" hidden="1" customHeight="1" x14ac:dyDescent="0.2">
      <c r="A956" s="8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2.75" hidden="1" customHeight="1" x14ac:dyDescent="0.2">
      <c r="A957" s="8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2.75" hidden="1" customHeight="1" x14ac:dyDescent="0.2">
      <c r="A958" s="8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2.75" hidden="1" customHeight="1" x14ac:dyDescent="0.2">
      <c r="A959" s="8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2.75" hidden="1" customHeight="1" x14ac:dyDescent="0.2">
      <c r="A960" s="8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2.75" hidden="1" customHeight="1" x14ac:dyDescent="0.2">
      <c r="A961" s="8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2.75" hidden="1" customHeight="1" x14ac:dyDescent="0.2">
      <c r="A962" s="8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2.75" hidden="1" customHeight="1" x14ac:dyDescent="0.2">
      <c r="A963" s="8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2.75" hidden="1" customHeight="1" x14ac:dyDescent="0.2">
      <c r="A964" s="8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2.75" hidden="1" customHeight="1" x14ac:dyDescent="0.2">
      <c r="A965" s="8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2.75" hidden="1" customHeight="1" x14ac:dyDescent="0.2">
      <c r="A966" s="8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2.75" hidden="1" customHeight="1" x14ac:dyDescent="0.2">
      <c r="A967" s="8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2.75" hidden="1" customHeight="1" x14ac:dyDescent="0.2">
      <c r="A968" s="8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2.75" hidden="1" customHeight="1" x14ac:dyDescent="0.2">
      <c r="A969" s="8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2.75" hidden="1" customHeight="1" x14ac:dyDescent="0.2">
      <c r="A970" s="8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2.75" hidden="1" customHeight="1" x14ac:dyDescent="0.2">
      <c r="A971" s="8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2.75" hidden="1" customHeight="1" x14ac:dyDescent="0.2">
      <c r="A972" s="8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2.75" hidden="1" customHeight="1" x14ac:dyDescent="0.2">
      <c r="A973" s="8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2.75" hidden="1" customHeight="1" x14ac:dyDescent="0.2">
      <c r="A974" s="8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2.75" hidden="1" customHeight="1" x14ac:dyDescent="0.2">
      <c r="A975" s="8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2.75" hidden="1" customHeight="1" x14ac:dyDescent="0.2">
      <c r="A976" s="8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2.75" hidden="1" customHeight="1" x14ac:dyDescent="0.2">
      <c r="A977" s="8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2.75" hidden="1" customHeight="1" x14ac:dyDescent="0.2">
      <c r="A978" s="8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2.75" hidden="1" customHeight="1" x14ac:dyDescent="0.2">
      <c r="A979" s="8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2.75" hidden="1" customHeight="1" x14ac:dyDescent="0.2">
      <c r="A980" s="8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2.75" hidden="1" customHeight="1" x14ac:dyDescent="0.2">
      <c r="A981" s="8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2.75" hidden="1" customHeight="1" x14ac:dyDescent="0.2">
      <c r="A982" s="8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2.75" hidden="1" customHeight="1" x14ac:dyDescent="0.2">
      <c r="A983" s="8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2.75" hidden="1" customHeight="1" x14ac:dyDescent="0.2">
      <c r="A984" s="8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2.75" hidden="1" customHeight="1" x14ac:dyDescent="0.2">
      <c r="A985" s="8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2.75" hidden="1" customHeight="1" x14ac:dyDescent="0.2">
      <c r="A986" s="8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2.75" hidden="1" customHeight="1" x14ac:dyDescent="0.2">
      <c r="A987" s="8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2.75" hidden="1" customHeight="1" x14ac:dyDescent="0.2">
      <c r="A988" s="8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2.75" hidden="1" customHeight="1" x14ac:dyDescent="0.2">
      <c r="A989" s="8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2.75" hidden="1" customHeight="1" x14ac:dyDescent="0.2">
      <c r="A990" s="8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2.75" hidden="1" customHeight="1" x14ac:dyDescent="0.2">
      <c r="A991" s="8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2.75" hidden="1" customHeight="1" x14ac:dyDescent="0.2">
      <c r="A992" s="8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2.75" hidden="1" customHeight="1" x14ac:dyDescent="0.2">
      <c r="A993" s="8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2.75" hidden="1" customHeight="1" x14ac:dyDescent="0.2">
      <c r="A994" s="8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2.75" hidden="1" customHeight="1" x14ac:dyDescent="0.2">
      <c r="A995" s="8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2.75" hidden="1" customHeight="1" x14ac:dyDescent="0.2">
      <c r="A996" s="8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2.75" hidden="1" customHeight="1" x14ac:dyDescent="0.2">
      <c r="A997" s="8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2.75" hidden="1" customHeight="1" x14ac:dyDescent="0.2">
      <c r="A998" s="8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2.75" hidden="1" customHeight="1" x14ac:dyDescent="0.2">
      <c r="A999" s="8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2.75" hidden="1" customHeight="1" x14ac:dyDescent="0.2">
      <c r="A1000" s="8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12.75" hidden="1" customHeight="1" x14ac:dyDescent="0.2">
      <c r="A1001" s="8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12.75" hidden="1" customHeight="1" x14ac:dyDescent="0.2">
      <c r="A1002" s="8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12.75" hidden="1" customHeight="1" x14ac:dyDescent="0.2">
      <c r="A1003" s="8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</sheetData>
  <mergeCells count="17">
    <mergeCell ref="A7:N7"/>
    <mergeCell ref="A8:N8"/>
    <mergeCell ref="A11:A12"/>
    <mergeCell ref="B11:D11"/>
    <mergeCell ref="E11:G11"/>
    <mergeCell ref="H11:J11"/>
    <mergeCell ref="K11:M11"/>
    <mergeCell ref="N11:N12"/>
    <mergeCell ref="A23:E23"/>
    <mergeCell ref="A24:K24"/>
    <mergeCell ref="A42:E42"/>
    <mergeCell ref="N19:N21"/>
    <mergeCell ref="A20:A21"/>
    <mergeCell ref="B21:D21"/>
    <mergeCell ref="E21:G21"/>
    <mergeCell ref="H21:J21"/>
    <mergeCell ref="K21:M21"/>
  </mergeCells>
  <pageMargins left="0.75" right="0.75" top="1" bottom="1" header="0" footer="0"/>
  <pageSetup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Z100"/>
  <sheetViews>
    <sheetView zoomScale="85" zoomScaleNormal="85" zoomScalePageLayoutView="85" workbookViewId="0"/>
  </sheetViews>
  <sheetFormatPr baseColWidth="10" defaultColWidth="0" defaultRowHeight="15" zeroHeight="1" x14ac:dyDescent="0.2"/>
  <cols>
    <col min="1" max="1" width="2.42578125" style="655" customWidth="1"/>
    <col min="2" max="2" width="37.140625" style="655" customWidth="1"/>
    <col min="3" max="3" width="22.42578125" style="655" customWidth="1"/>
    <col min="4" max="4" width="14.140625" style="655" bestFit="1" customWidth="1"/>
    <col min="5" max="5" width="14.140625" style="655" customWidth="1"/>
    <col min="6" max="6" width="16.7109375" style="655" customWidth="1"/>
    <col min="7" max="7" width="18.140625" style="655" customWidth="1"/>
    <col min="8" max="8" width="24.7109375" style="655" customWidth="1"/>
    <col min="9" max="9" width="55" style="655" customWidth="1"/>
    <col min="10" max="12" width="17.85546875" style="655" customWidth="1"/>
    <col min="13" max="19" width="11.42578125" style="655" customWidth="1"/>
    <col min="20" max="20" width="8.42578125" style="655" customWidth="1"/>
    <col min="21" max="26" width="11.42578125" style="655" customWidth="1"/>
    <col min="27" max="16384" width="11.42578125" style="655" hidden="1"/>
  </cols>
  <sheetData>
    <row r="1" spans="2:13" ht="51" customHeight="1" x14ac:dyDescent="0.25">
      <c r="B1" s="651"/>
      <c r="C1" s="651"/>
      <c r="D1" s="652"/>
      <c r="E1" s="652"/>
      <c r="F1" s="652"/>
      <c r="G1" s="653"/>
      <c r="H1" s="654"/>
      <c r="I1" s="652"/>
      <c r="J1" s="652"/>
      <c r="K1" s="652"/>
    </row>
    <row r="2" spans="2:13" ht="12.75" customHeight="1" x14ac:dyDescent="0.25">
      <c r="B2" s="651"/>
      <c r="C2" s="651"/>
      <c r="D2" s="652"/>
      <c r="E2" s="652"/>
      <c r="F2" s="652"/>
      <c r="G2" s="653"/>
      <c r="H2" s="654"/>
      <c r="I2" s="652"/>
      <c r="J2" s="652"/>
      <c r="K2" s="652"/>
    </row>
    <row r="3" spans="2:13" ht="37.5" customHeight="1" x14ac:dyDescent="0.25">
      <c r="B3" s="651"/>
      <c r="C3" s="651"/>
      <c r="D3" s="652"/>
      <c r="E3" s="652"/>
      <c r="F3" s="652"/>
      <c r="G3" s="653"/>
      <c r="H3" s="654"/>
      <c r="I3" s="652"/>
      <c r="J3" s="652"/>
      <c r="K3" s="652"/>
    </row>
    <row r="4" spans="2:13" ht="15.75" customHeight="1" x14ac:dyDescent="0.25">
      <c r="B4" s="651"/>
      <c r="C4" s="651"/>
      <c r="D4" s="652"/>
      <c r="E4" s="652"/>
      <c r="F4" s="652"/>
      <c r="G4" s="653"/>
      <c r="H4" s="654"/>
      <c r="I4" s="652"/>
      <c r="J4" s="652"/>
      <c r="K4" s="652"/>
    </row>
    <row r="5" spans="2:13" ht="23.25" customHeight="1" x14ac:dyDescent="0.25">
      <c r="B5" s="1012" t="s">
        <v>346</v>
      </c>
      <c r="C5" s="1012"/>
      <c r="D5" s="1012"/>
      <c r="E5" s="1012"/>
      <c r="F5" s="1012"/>
      <c r="G5" s="653"/>
      <c r="H5" s="1004" t="s">
        <v>345</v>
      </c>
      <c r="I5" s="1004"/>
      <c r="J5" s="1004"/>
      <c r="K5" s="1004"/>
      <c r="L5" s="1004"/>
    </row>
    <row r="6" spans="2:13" ht="24.75" customHeight="1" thickBot="1" x14ac:dyDescent="0.3">
      <c r="B6" s="1012" t="s">
        <v>369</v>
      </c>
      <c r="C6" s="1012"/>
      <c r="D6" s="1012"/>
      <c r="E6" s="1012"/>
      <c r="F6" s="1012"/>
      <c r="G6" s="652"/>
      <c r="H6" s="1005" t="str">
        <f>+B6</f>
        <v>31 de Julio de 2021</v>
      </c>
      <c r="I6" s="1005"/>
      <c r="J6" s="1005"/>
      <c r="K6" s="1005"/>
      <c r="L6" s="1005"/>
    </row>
    <row r="7" spans="2:13" ht="36" customHeight="1" thickBot="1" x14ac:dyDescent="0.3">
      <c r="B7" s="94" t="s">
        <v>349</v>
      </c>
      <c r="C7" s="95" t="s">
        <v>350</v>
      </c>
      <c r="D7" s="96" t="s">
        <v>106</v>
      </c>
      <c r="E7" s="96" t="s">
        <v>107</v>
      </c>
      <c r="F7" s="96" t="s">
        <v>351</v>
      </c>
      <c r="G7" s="652"/>
      <c r="H7" s="1006" t="s">
        <v>347</v>
      </c>
      <c r="I7" s="1008" t="s">
        <v>348</v>
      </c>
      <c r="J7" s="1008" t="s">
        <v>192</v>
      </c>
      <c r="K7" s="1010" t="s">
        <v>122</v>
      </c>
      <c r="L7" s="1011"/>
    </row>
    <row r="8" spans="2:13" ht="63.75" customHeight="1" thickBot="1" x14ac:dyDescent="0.25">
      <c r="B8" s="97" t="s">
        <v>354</v>
      </c>
      <c r="C8" s="98">
        <v>96386</v>
      </c>
      <c r="D8" s="99">
        <v>89530</v>
      </c>
      <c r="E8" s="100">
        <v>6856</v>
      </c>
      <c r="F8" s="101">
        <v>0.55832894058494031</v>
      </c>
      <c r="H8" s="1007"/>
      <c r="I8" s="1009"/>
      <c r="J8" s="1009"/>
      <c r="K8" s="656" t="s">
        <v>352</v>
      </c>
      <c r="L8" s="657" t="s">
        <v>353</v>
      </c>
    </row>
    <row r="9" spans="2:13" ht="30" customHeight="1" x14ac:dyDescent="0.2">
      <c r="B9" s="102" t="s">
        <v>357</v>
      </c>
      <c r="C9" s="103">
        <v>71344</v>
      </c>
      <c r="D9" s="104">
        <v>60015</v>
      </c>
      <c r="E9" s="105">
        <v>11329</v>
      </c>
      <c r="F9" s="106">
        <v>0.41326976881592742</v>
      </c>
      <c r="H9" s="995" t="s">
        <v>355</v>
      </c>
      <c r="I9" s="658" t="s">
        <v>356</v>
      </c>
      <c r="J9" s="659">
        <v>96386</v>
      </c>
      <c r="K9" s="660">
        <v>0.55832894058494031</v>
      </c>
      <c r="L9" s="661">
        <v>0.54761972399138681</v>
      </c>
    </row>
    <row r="10" spans="2:13" ht="30" customHeight="1" thickBot="1" x14ac:dyDescent="0.25">
      <c r="B10" s="107" t="s">
        <v>359</v>
      </c>
      <c r="C10" s="108">
        <v>4903</v>
      </c>
      <c r="D10" s="109">
        <v>4240</v>
      </c>
      <c r="E10" s="110">
        <v>663</v>
      </c>
      <c r="F10" s="111">
        <v>2.8401290599132264E-2</v>
      </c>
      <c r="H10" s="996"/>
      <c r="I10" s="662" t="s">
        <v>358</v>
      </c>
      <c r="J10" s="663">
        <v>71344</v>
      </c>
      <c r="K10" s="664">
        <v>0.41326976881592742</v>
      </c>
      <c r="L10" s="665">
        <v>0.40534290860126471</v>
      </c>
    </row>
    <row r="11" spans="2:13" ht="30" customHeight="1" thickBot="1" x14ac:dyDescent="0.25">
      <c r="B11" s="112" t="s">
        <v>207</v>
      </c>
      <c r="C11" s="113">
        <v>172633</v>
      </c>
      <c r="D11" s="114">
        <v>153785</v>
      </c>
      <c r="E11" s="115">
        <v>18848</v>
      </c>
      <c r="F11" s="116">
        <v>1</v>
      </c>
      <c r="G11" s="666"/>
      <c r="H11" s="997"/>
      <c r="I11" s="667" t="s">
        <v>360</v>
      </c>
      <c r="J11" s="668">
        <v>4903</v>
      </c>
      <c r="K11" s="669">
        <v>2.8401290599132264E-2</v>
      </c>
      <c r="L11" s="670">
        <v>2.7856530063803557E-2</v>
      </c>
    </row>
    <row r="12" spans="2:13" ht="30" customHeight="1" thickBot="1" x14ac:dyDescent="0.25">
      <c r="B12" s="64" t="s">
        <v>362</v>
      </c>
      <c r="C12" s="677"/>
      <c r="D12" s="677"/>
      <c r="E12" s="677"/>
      <c r="F12" s="677"/>
      <c r="G12" s="666"/>
      <c r="H12" s="671"/>
      <c r="I12" s="672" t="s">
        <v>361</v>
      </c>
      <c r="J12" s="673">
        <v>172633</v>
      </c>
      <c r="K12" s="674">
        <v>1</v>
      </c>
      <c r="L12" s="675">
        <v>0.98081916265645497</v>
      </c>
    </row>
    <row r="13" spans="2:13" ht="30" customHeight="1" x14ac:dyDescent="0.2">
      <c r="G13" s="666"/>
      <c r="H13" s="998" t="s">
        <v>363</v>
      </c>
      <c r="I13" s="678" t="s">
        <v>364</v>
      </c>
      <c r="J13" s="679">
        <v>2946</v>
      </c>
      <c r="K13" s="680">
        <v>0.87263033175355453</v>
      </c>
      <c r="L13" s="681">
        <v>1.6737780454408581E-2</v>
      </c>
      <c r="M13" s="682"/>
    </row>
    <row r="14" spans="2:13" ht="30" customHeight="1" thickBot="1" x14ac:dyDescent="0.25">
      <c r="H14" s="999"/>
      <c r="I14" s="662" t="s">
        <v>365</v>
      </c>
      <c r="J14" s="683">
        <v>430</v>
      </c>
      <c r="K14" s="684">
        <v>0.12736966824644549</v>
      </c>
      <c r="L14" s="685">
        <v>2.4430568891363508E-3</v>
      </c>
    </row>
    <row r="15" spans="2:13" ht="30" customHeight="1" x14ac:dyDescent="0.2">
      <c r="H15" s="1000"/>
      <c r="I15" s="686" t="s">
        <v>366</v>
      </c>
      <c r="J15" s="687">
        <v>3376</v>
      </c>
      <c r="K15" s="688">
        <v>1</v>
      </c>
      <c r="L15" s="689">
        <v>1.9180837343544931E-2</v>
      </c>
    </row>
    <row r="16" spans="2:13" ht="30" customHeight="1" thickBot="1" x14ac:dyDescent="0.25">
      <c r="H16" s="1001" t="s">
        <v>367</v>
      </c>
      <c r="I16" s="1002"/>
      <c r="J16" s="690">
        <v>176009</v>
      </c>
      <c r="K16" s="691"/>
      <c r="L16" s="692">
        <v>0.99999999999999989</v>
      </c>
    </row>
    <row r="17" spans="2:10" ht="15.75" x14ac:dyDescent="0.2">
      <c r="H17" s="64" t="s">
        <v>362</v>
      </c>
      <c r="I17" s="676"/>
    </row>
    <row r="18" spans="2:10" x14ac:dyDescent="0.2"/>
    <row r="19" spans="2:10" x14ac:dyDescent="0.2">
      <c r="J19" s="666"/>
    </row>
    <row r="20" spans="2:10" x14ac:dyDescent="0.2">
      <c r="J20" s="693"/>
    </row>
    <row r="21" spans="2:10" x14ac:dyDescent="0.2">
      <c r="J21" s="666"/>
    </row>
    <row r="22" spans="2:10" x14ac:dyDescent="0.2">
      <c r="J22" s="666"/>
    </row>
    <row r="23" spans="2:10" x14ac:dyDescent="0.2">
      <c r="J23" s="666"/>
    </row>
    <row r="24" spans="2:10" x14ac:dyDescent="0.2">
      <c r="E24" s="694"/>
      <c r="F24" s="694"/>
      <c r="J24" s="666"/>
    </row>
    <row r="25" spans="2:10" x14ac:dyDescent="0.2">
      <c r="B25" s="666"/>
    </row>
    <row r="26" spans="2:10" x14ac:dyDescent="0.2"/>
    <row r="27" spans="2:10" ht="6" customHeight="1" x14ac:dyDescent="0.2">
      <c r="B27" s="666"/>
    </row>
    <row r="28" spans="2:10" ht="9" customHeight="1" x14ac:dyDescent="0.2"/>
    <row r="29" spans="2:10" ht="9" customHeight="1" x14ac:dyDescent="0.2"/>
    <row r="30" spans="2:10" ht="23.25" customHeight="1" x14ac:dyDescent="0.2">
      <c r="B30" s="1003" t="s">
        <v>368</v>
      </c>
      <c r="C30" s="1003"/>
      <c r="D30" s="1003"/>
    </row>
    <row r="31" spans="2:10" x14ac:dyDescent="0.2"/>
    <row r="32" spans="2:10" x14ac:dyDescent="0.2"/>
    <row r="33" x14ac:dyDescent="0.2"/>
    <row r="34" ht="12.75" customHeight="1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</sheetData>
  <mergeCells count="12">
    <mergeCell ref="H9:H11"/>
    <mergeCell ref="H13:H15"/>
    <mergeCell ref="H16:I16"/>
    <mergeCell ref="B30:D30"/>
    <mergeCell ref="H5:L5"/>
    <mergeCell ref="H6:L6"/>
    <mergeCell ref="H7:H8"/>
    <mergeCell ref="I7:I8"/>
    <mergeCell ref="J7:J8"/>
    <mergeCell ref="K7:L7"/>
    <mergeCell ref="B5:F5"/>
    <mergeCell ref="B6:F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AH1000"/>
  <sheetViews>
    <sheetView topLeftCell="K1" zoomScale="80" zoomScaleNormal="80" workbookViewId="0"/>
  </sheetViews>
  <sheetFormatPr baseColWidth="10" defaultColWidth="0" defaultRowHeight="15" customHeight="1" zeroHeight="1" x14ac:dyDescent="0.2"/>
  <cols>
    <col min="1" max="1" width="15.140625" style="203" customWidth="1"/>
    <col min="2" max="2" width="45.5703125" style="203" customWidth="1"/>
    <col min="3" max="3" width="27.7109375" style="203" customWidth="1"/>
    <col min="4" max="4" width="22" style="203" customWidth="1"/>
    <col min="5" max="5" width="23" style="203" customWidth="1"/>
    <col min="6" max="6" width="28.140625" style="203" customWidth="1"/>
    <col min="7" max="7" width="18.28515625" style="203" customWidth="1"/>
    <col min="8" max="8" width="15.42578125" style="203" customWidth="1"/>
    <col min="9" max="9" width="18.28515625" style="203" customWidth="1"/>
    <col min="10" max="10" width="16" style="203" customWidth="1"/>
    <col min="11" max="11" width="19.85546875" style="203" customWidth="1"/>
    <col min="12" max="12" width="18" style="203" customWidth="1"/>
    <col min="13" max="13" width="15.28515625" style="203" customWidth="1"/>
    <col min="14" max="14" width="22.28515625" style="203" customWidth="1"/>
    <col min="15" max="15" width="24" style="203" hidden="1" customWidth="1"/>
    <col min="16" max="16" width="19" style="203" hidden="1" customWidth="1"/>
    <col min="17" max="17" width="11.42578125" style="203" hidden="1" customWidth="1"/>
    <col min="18" max="18" width="17.42578125" style="203" hidden="1" customWidth="1"/>
    <col min="19" max="19" width="13.42578125" style="203" hidden="1" customWidth="1"/>
    <col min="20" max="20" width="22.140625" style="203" hidden="1" customWidth="1"/>
    <col min="21" max="22" width="19.42578125" style="203" hidden="1" customWidth="1"/>
    <col min="23" max="23" width="19.7109375" style="203" hidden="1" customWidth="1"/>
    <col min="24" max="24" width="11.42578125" style="203" hidden="1" customWidth="1"/>
    <col min="25" max="25" width="18" style="203" hidden="1" customWidth="1"/>
    <col min="26" max="27" width="11.42578125" style="203" hidden="1" customWidth="1"/>
    <col min="28" max="34" width="14.42578125" style="203" customWidth="1"/>
    <col min="35" max="16384" width="14.42578125" style="203" hidden="1"/>
  </cols>
  <sheetData>
    <row r="1" spans="1:27" ht="24.75" customHeight="1" x14ac:dyDescent="0.25">
      <c r="A1" s="56"/>
      <c r="B1" s="56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34"/>
      <c r="P1" s="134"/>
      <c r="Q1" s="56"/>
      <c r="R1" s="56"/>
      <c r="S1" s="56"/>
      <c r="T1" s="56"/>
      <c r="U1" s="56"/>
      <c r="V1" s="56"/>
      <c r="W1" s="56"/>
      <c r="X1" s="134"/>
      <c r="Y1" s="56"/>
      <c r="Z1" s="56"/>
      <c r="AA1" s="56"/>
    </row>
    <row r="2" spans="1:27" ht="24.75" customHeight="1" thickBot="1" x14ac:dyDescent="0.3">
      <c r="A2" s="56"/>
      <c r="B2" s="56"/>
      <c r="C2" s="160"/>
      <c r="D2" s="204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34"/>
      <c r="P2" s="134"/>
      <c r="Q2" s="56"/>
      <c r="R2" s="56"/>
      <c r="S2" s="56"/>
      <c r="T2" s="56"/>
      <c r="U2" s="56"/>
      <c r="V2" s="56"/>
      <c r="W2" s="56"/>
      <c r="X2" s="134"/>
      <c r="Y2" s="56"/>
      <c r="Z2" s="56"/>
      <c r="AA2" s="56"/>
    </row>
    <row r="3" spans="1:27" ht="24.75" customHeight="1" thickBot="1" x14ac:dyDescent="0.3">
      <c r="A3" s="56"/>
      <c r="B3" s="56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34"/>
      <c r="P3" s="134"/>
      <c r="Q3" s="205"/>
      <c r="R3" s="206" t="s">
        <v>411</v>
      </c>
      <c r="S3" s="207"/>
      <c r="T3" s="207"/>
      <c r="U3" s="207"/>
      <c r="V3" s="208"/>
      <c r="W3" s="56"/>
      <c r="X3" s="134"/>
      <c r="Y3" s="56"/>
      <c r="Z3" s="56"/>
      <c r="AA3" s="56"/>
    </row>
    <row r="4" spans="1:27" ht="24.75" customHeight="1" x14ac:dyDescent="0.25">
      <c r="A4" s="56"/>
      <c r="B4" s="56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34"/>
      <c r="P4" s="134"/>
      <c r="Q4" s="205"/>
      <c r="R4" s="131"/>
      <c r="S4" s="131"/>
      <c r="T4" s="131"/>
      <c r="U4" s="131"/>
      <c r="V4" s="131"/>
      <c r="W4" s="56"/>
      <c r="X4" s="134"/>
      <c r="Y4" s="56"/>
      <c r="Z4" s="56"/>
      <c r="AA4" s="56"/>
    </row>
    <row r="5" spans="1:27" ht="24.75" customHeight="1" x14ac:dyDescent="0.2">
      <c r="A5" s="709" t="s">
        <v>2</v>
      </c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8"/>
      <c r="O5" s="209"/>
      <c r="P5" s="209"/>
      <c r="Q5" s="209"/>
      <c r="R5" s="131"/>
      <c r="S5" s="131"/>
      <c r="T5" s="131"/>
      <c r="U5" s="131"/>
      <c r="V5" s="131"/>
      <c r="W5" s="131"/>
      <c r="X5" s="134"/>
      <c r="Y5" s="131"/>
      <c r="Z5" s="131"/>
      <c r="AA5" s="131"/>
    </row>
    <row r="6" spans="1:27" ht="24.75" customHeight="1" thickBot="1" x14ac:dyDescent="0.3">
      <c r="A6" s="858" t="s">
        <v>369</v>
      </c>
      <c r="B6" s="859"/>
      <c r="C6" s="859"/>
      <c r="D6" s="859"/>
      <c r="E6" s="859"/>
      <c r="F6" s="859"/>
      <c r="G6" s="859"/>
      <c r="H6" s="859"/>
      <c r="I6" s="859"/>
      <c r="J6" s="859"/>
      <c r="K6" s="859"/>
      <c r="L6" s="859"/>
      <c r="M6" s="859"/>
      <c r="N6" s="859"/>
      <c r="O6" s="209"/>
      <c r="P6" s="210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</row>
    <row r="7" spans="1:27" ht="31.5" customHeight="1" thickBot="1" x14ac:dyDescent="0.25">
      <c r="A7" s="765" t="s">
        <v>3</v>
      </c>
      <c r="B7" s="860" t="s">
        <v>4</v>
      </c>
      <c r="C7" s="768"/>
      <c r="D7" s="769" t="s">
        <v>5</v>
      </c>
      <c r="E7" s="769" t="s">
        <v>6</v>
      </c>
      <c r="F7" s="861" t="s">
        <v>7</v>
      </c>
      <c r="G7" s="773" t="s">
        <v>8</v>
      </c>
      <c r="H7" s="768"/>
      <c r="I7" s="773" t="s">
        <v>9</v>
      </c>
      <c r="J7" s="768"/>
      <c r="K7" s="769" t="s">
        <v>10</v>
      </c>
      <c r="L7" s="773" t="s">
        <v>11</v>
      </c>
      <c r="M7" s="768"/>
      <c r="N7" s="769" t="s">
        <v>12</v>
      </c>
      <c r="O7" s="209"/>
      <c r="P7" s="210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</row>
    <row r="8" spans="1:27" ht="23.25" customHeight="1" thickBot="1" x14ac:dyDescent="0.25">
      <c r="A8" s="835"/>
      <c r="B8" s="211" t="s">
        <v>13</v>
      </c>
      <c r="C8" s="211" t="s">
        <v>222</v>
      </c>
      <c r="D8" s="844"/>
      <c r="E8" s="844"/>
      <c r="F8" s="844"/>
      <c r="G8" s="60" t="s">
        <v>14</v>
      </c>
      <c r="H8" s="60" t="s">
        <v>15</v>
      </c>
      <c r="I8" s="60" t="s">
        <v>14</v>
      </c>
      <c r="J8" s="60" t="s">
        <v>15</v>
      </c>
      <c r="K8" s="844"/>
      <c r="L8" s="60" t="s">
        <v>14</v>
      </c>
      <c r="M8" s="60" t="s">
        <v>15</v>
      </c>
      <c r="N8" s="844"/>
      <c r="O8" s="209"/>
      <c r="P8" s="210"/>
      <c r="Q8" s="209"/>
      <c r="R8" s="212" t="s">
        <v>412</v>
      </c>
      <c r="S8" s="213" t="s">
        <v>413</v>
      </c>
      <c r="T8" s="212" t="s">
        <v>414</v>
      </c>
      <c r="U8" s="213" t="s">
        <v>415</v>
      </c>
      <c r="V8" s="214" t="s">
        <v>416</v>
      </c>
      <c r="W8" s="215" t="s">
        <v>417</v>
      </c>
      <c r="X8" s="216" t="s">
        <v>418</v>
      </c>
      <c r="Y8" s="209"/>
      <c r="Z8" s="209"/>
      <c r="AA8" s="209"/>
    </row>
    <row r="9" spans="1:27" ht="25.5" customHeight="1" thickBot="1" x14ac:dyDescent="0.25">
      <c r="A9" s="217"/>
      <c r="B9" s="218"/>
      <c r="C9" s="219"/>
      <c r="D9" s="220"/>
      <c r="E9" s="220"/>
      <c r="F9" s="221"/>
      <c r="G9" s="220"/>
      <c r="H9" s="220"/>
      <c r="I9" s="222"/>
      <c r="J9" s="223"/>
      <c r="K9" s="222"/>
      <c r="L9" s="222"/>
      <c r="M9" s="223"/>
      <c r="N9" s="224"/>
      <c r="O9" s="209"/>
      <c r="P9" s="210"/>
      <c r="Q9" s="209"/>
      <c r="R9" s="131"/>
      <c r="S9" s="131"/>
      <c r="T9" s="131"/>
      <c r="U9" s="131"/>
      <c r="V9" s="131"/>
      <c r="W9" s="131"/>
      <c r="X9" s="134"/>
      <c r="Y9" s="209"/>
      <c r="Z9" s="209"/>
      <c r="AA9" s="209"/>
    </row>
    <row r="10" spans="1:27" ht="25.5" customHeight="1" thickBot="1" x14ac:dyDescent="0.25">
      <c r="A10" s="225">
        <v>100</v>
      </c>
      <c r="B10" s="853" t="s">
        <v>16</v>
      </c>
      <c r="C10" s="825"/>
      <c r="D10" s="226">
        <v>30947</v>
      </c>
      <c r="E10" s="226">
        <v>35744</v>
      </c>
      <c r="F10" s="227">
        <v>0.15500694736161824</v>
      </c>
      <c r="G10" s="226">
        <v>33406</v>
      </c>
      <c r="H10" s="226">
        <v>2338</v>
      </c>
      <c r="I10" s="226">
        <v>6892</v>
      </c>
      <c r="J10" s="226">
        <v>821</v>
      </c>
      <c r="K10" s="226">
        <v>7713</v>
      </c>
      <c r="L10" s="226">
        <v>26514</v>
      </c>
      <c r="M10" s="226">
        <v>1517</v>
      </c>
      <c r="N10" s="228">
        <v>28031</v>
      </c>
      <c r="O10" s="229">
        <v>33406</v>
      </c>
      <c r="P10" s="230">
        <v>0</v>
      </c>
      <c r="Q10" s="231"/>
      <c r="R10" s="232">
        <v>33406</v>
      </c>
      <c r="S10" s="232">
        <v>2338</v>
      </c>
      <c r="T10" s="232">
        <v>35744</v>
      </c>
      <c r="U10" s="232">
        <v>35744</v>
      </c>
      <c r="V10" s="232">
        <v>35744</v>
      </c>
      <c r="W10" s="232">
        <v>35744</v>
      </c>
      <c r="X10" s="232">
        <v>0</v>
      </c>
      <c r="Y10" s="230">
        <v>35744</v>
      </c>
      <c r="Z10" s="229">
        <v>0</v>
      </c>
      <c r="AA10" s="229">
        <v>0</v>
      </c>
    </row>
    <row r="11" spans="1:27" ht="25.5" customHeight="1" thickBot="1" x14ac:dyDescent="0.25">
      <c r="A11" s="233"/>
      <c r="B11" s="234"/>
      <c r="C11" s="234"/>
      <c r="D11" s="235"/>
      <c r="E11" s="235"/>
      <c r="F11" s="236"/>
      <c r="G11" s="235"/>
      <c r="H11" s="237"/>
      <c r="I11" s="237"/>
      <c r="J11" s="237"/>
      <c r="K11" s="235"/>
      <c r="L11" s="237"/>
      <c r="M11" s="237"/>
      <c r="N11" s="238"/>
      <c r="O11" s="229">
        <v>0</v>
      </c>
      <c r="P11" s="230">
        <v>0</v>
      </c>
      <c r="Q11" s="209"/>
      <c r="R11" s="239">
        <v>0</v>
      </c>
      <c r="S11" s="239">
        <v>0</v>
      </c>
      <c r="T11" s="239">
        <v>0</v>
      </c>
      <c r="U11" s="239">
        <v>0</v>
      </c>
      <c r="V11" s="209"/>
      <c r="W11" s="240"/>
      <c r="X11" s="240"/>
      <c r="Y11" s="230">
        <v>0</v>
      </c>
      <c r="Z11" s="229">
        <v>0</v>
      </c>
      <c r="AA11" s="229">
        <v>0</v>
      </c>
    </row>
    <row r="12" spans="1:27" ht="25.5" customHeight="1" x14ac:dyDescent="0.2">
      <c r="A12" s="241"/>
      <c r="B12" s="854" t="s">
        <v>17</v>
      </c>
      <c r="C12" s="849"/>
      <c r="D12" s="242">
        <v>118</v>
      </c>
      <c r="E12" s="242">
        <v>160</v>
      </c>
      <c r="F12" s="243">
        <v>0.35593220338983045</v>
      </c>
      <c r="G12" s="242">
        <v>157</v>
      </c>
      <c r="H12" s="242">
        <v>3</v>
      </c>
      <c r="I12" s="242">
        <v>87</v>
      </c>
      <c r="J12" s="242">
        <v>2</v>
      </c>
      <c r="K12" s="242">
        <v>89</v>
      </c>
      <c r="L12" s="242">
        <v>70</v>
      </c>
      <c r="M12" s="242">
        <v>1</v>
      </c>
      <c r="N12" s="242">
        <v>71</v>
      </c>
      <c r="O12" s="229">
        <v>157</v>
      </c>
      <c r="P12" s="230">
        <v>0</v>
      </c>
      <c r="Q12" s="231"/>
      <c r="R12" s="232">
        <v>157</v>
      </c>
      <c r="S12" s="232">
        <v>3</v>
      </c>
      <c r="T12" s="232">
        <v>160</v>
      </c>
      <c r="U12" s="232">
        <v>160</v>
      </c>
      <c r="V12" s="244">
        <v>160</v>
      </c>
      <c r="W12" s="244">
        <v>160</v>
      </c>
      <c r="X12" s="244">
        <v>0</v>
      </c>
      <c r="Y12" s="230">
        <v>160</v>
      </c>
      <c r="Z12" s="229">
        <v>0</v>
      </c>
      <c r="AA12" s="229">
        <v>0</v>
      </c>
    </row>
    <row r="13" spans="1:27" ht="25.5" customHeight="1" thickBot="1" x14ac:dyDescent="0.25">
      <c r="A13" s="245">
        <v>101</v>
      </c>
      <c r="B13" s="246" t="s">
        <v>443</v>
      </c>
      <c r="C13" s="246" t="s">
        <v>18</v>
      </c>
      <c r="D13" s="247">
        <v>118</v>
      </c>
      <c r="E13" s="247">
        <v>160</v>
      </c>
      <c r="F13" s="248">
        <v>0.35593220338983045</v>
      </c>
      <c r="G13" s="247">
        <v>157</v>
      </c>
      <c r="H13" s="249">
        <v>3</v>
      </c>
      <c r="I13" s="247">
        <v>87</v>
      </c>
      <c r="J13" s="249">
        <v>2</v>
      </c>
      <c r="K13" s="249">
        <v>89</v>
      </c>
      <c r="L13" s="249">
        <v>70</v>
      </c>
      <c r="M13" s="249">
        <v>1</v>
      </c>
      <c r="N13" s="247">
        <v>71</v>
      </c>
      <c r="O13" s="229">
        <v>157</v>
      </c>
      <c r="P13" s="230">
        <v>0</v>
      </c>
      <c r="Q13" s="209"/>
      <c r="R13" s="239">
        <v>157</v>
      </c>
      <c r="S13" s="239">
        <v>3</v>
      </c>
      <c r="T13" s="239">
        <v>160</v>
      </c>
      <c r="U13" s="239">
        <v>160</v>
      </c>
      <c r="V13" s="250">
        <v>160</v>
      </c>
      <c r="W13" s="250">
        <v>160</v>
      </c>
      <c r="X13" s="251">
        <v>0</v>
      </c>
      <c r="Y13" s="230">
        <v>160</v>
      </c>
      <c r="Z13" s="229">
        <v>0</v>
      </c>
      <c r="AA13" s="229">
        <v>0</v>
      </c>
    </row>
    <row r="14" spans="1:27" ht="25.5" customHeight="1" thickBot="1" x14ac:dyDescent="0.25">
      <c r="A14" s="245"/>
      <c r="B14" s="252"/>
      <c r="C14" s="252"/>
      <c r="D14" s="249"/>
      <c r="E14" s="249"/>
      <c r="F14" s="253"/>
      <c r="G14" s="249"/>
      <c r="H14" s="249"/>
      <c r="I14" s="249"/>
      <c r="J14" s="249"/>
      <c r="K14" s="249"/>
      <c r="L14" s="249"/>
      <c r="M14" s="249"/>
      <c r="N14" s="254"/>
      <c r="O14" s="229">
        <v>0</v>
      </c>
      <c r="P14" s="230">
        <v>0</v>
      </c>
      <c r="Q14" s="209"/>
      <c r="R14" s="239">
        <v>0</v>
      </c>
      <c r="S14" s="239">
        <v>0</v>
      </c>
      <c r="T14" s="239">
        <v>0</v>
      </c>
      <c r="U14" s="239">
        <v>0</v>
      </c>
      <c r="V14" s="255"/>
      <c r="W14" s="255"/>
      <c r="X14" s="256"/>
      <c r="Y14" s="230">
        <v>0</v>
      </c>
      <c r="Z14" s="229">
        <v>0</v>
      </c>
      <c r="AA14" s="229">
        <v>0</v>
      </c>
    </row>
    <row r="15" spans="1:27" ht="25.5" customHeight="1" x14ac:dyDescent="0.2">
      <c r="A15" s="241"/>
      <c r="B15" s="854" t="s">
        <v>19</v>
      </c>
      <c r="C15" s="849"/>
      <c r="D15" s="242">
        <v>4431</v>
      </c>
      <c r="E15" s="242">
        <v>5881</v>
      </c>
      <c r="F15" s="257">
        <v>0.32723990069961628</v>
      </c>
      <c r="G15" s="242">
        <v>5756</v>
      </c>
      <c r="H15" s="242">
        <v>125</v>
      </c>
      <c r="I15" s="242">
        <v>668</v>
      </c>
      <c r="J15" s="242">
        <v>42</v>
      </c>
      <c r="K15" s="242">
        <v>710</v>
      </c>
      <c r="L15" s="242">
        <v>5088</v>
      </c>
      <c r="M15" s="242">
        <v>83</v>
      </c>
      <c r="N15" s="258">
        <v>5171</v>
      </c>
      <c r="O15" s="229">
        <v>5756</v>
      </c>
      <c r="P15" s="230">
        <v>0</v>
      </c>
      <c r="Q15" s="231"/>
      <c r="R15" s="232">
        <v>5756</v>
      </c>
      <c r="S15" s="232">
        <v>125</v>
      </c>
      <c r="T15" s="232">
        <v>5881</v>
      </c>
      <c r="U15" s="232">
        <v>5881</v>
      </c>
      <c r="V15" s="244">
        <v>5881</v>
      </c>
      <c r="W15" s="244">
        <v>5881</v>
      </c>
      <c r="X15" s="244">
        <v>0</v>
      </c>
      <c r="Y15" s="230">
        <v>5881</v>
      </c>
      <c r="Z15" s="229">
        <v>0</v>
      </c>
      <c r="AA15" s="229">
        <v>0</v>
      </c>
    </row>
    <row r="16" spans="1:27" ht="25.5" customHeight="1" x14ac:dyDescent="0.2">
      <c r="A16" s="259">
        <v>104</v>
      </c>
      <c r="B16" s="260" t="s">
        <v>444</v>
      </c>
      <c r="C16" s="246" t="s">
        <v>20</v>
      </c>
      <c r="D16" s="247">
        <v>326</v>
      </c>
      <c r="E16" s="247">
        <v>368</v>
      </c>
      <c r="F16" s="248">
        <v>0.12883435582822078</v>
      </c>
      <c r="G16" s="247">
        <v>368</v>
      </c>
      <c r="H16" s="247">
        <v>0</v>
      </c>
      <c r="I16" s="247">
        <v>51</v>
      </c>
      <c r="J16" s="249">
        <v>0</v>
      </c>
      <c r="K16" s="249">
        <v>51</v>
      </c>
      <c r="L16" s="249">
        <v>317</v>
      </c>
      <c r="M16" s="249">
        <v>0</v>
      </c>
      <c r="N16" s="247">
        <v>317</v>
      </c>
      <c r="O16" s="229">
        <v>368</v>
      </c>
      <c r="P16" s="230">
        <v>0</v>
      </c>
      <c r="Q16" s="209"/>
      <c r="R16" s="239">
        <v>368</v>
      </c>
      <c r="S16" s="239">
        <v>0</v>
      </c>
      <c r="T16" s="239">
        <v>368</v>
      </c>
      <c r="U16" s="239">
        <v>368</v>
      </c>
      <c r="V16" s="261">
        <v>368</v>
      </c>
      <c r="W16" s="261">
        <v>368</v>
      </c>
      <c r="X16" s="262">
        <v>0</v>
      </c>
      <c r="Y16" s="230">
        <v>368</v>
      </c>
      <c r="Z16" s="229">
        <v>0</v>
      </c>
      <c r="AA16" s="229">
        <v>0</v>
      </c>
    </row>
    <row r="17" spans="1:27" ht="25.5" customHeight="1" x14ac:dyDescent="0.2">
      <c r="A17" s="259">
        <v>150</v>
      </c>
      <c r="B17" s="246" t="s">
        <v>445</v>
      </c>
      <c r="C17" s="246" t="s">
        <v>21</v>
      </c>
      <c r="D17" s="247">
        <v>2664</v>
      </c>
      <c r="E17" s="247">
        <v>3905</v>
      </c>
      <c r="F17" s="248">
        <v>0.46584084084084076</v>
      </c>
      <c r="G17" s="247">
        <v>3905</v>
      </c>
      <c r="H17" s="247">
        <v>0</v>
      </c>
      <c r="I17" s="247">
        <v>403</v>
      </c>
      <c r="J17" s="249">
        <v>0</v>
      </c>
      <c r="K17" s="249">
        <v>403</v>
      </c>
      <c r="L17" s="249">
        <v>3502</v>
      </c>
      <c r="M17" s="249">
        <v>0</v>
      </c>
      <c r="N17" s="247">
        <v>3502</v>
      </c>
      <c r="O17" s="229">
        <v>3905</v>
      </c>
      <c r="P17" s="230">
        <v>0</v>
      </c>
      <c r="Q17" s="209"/>
      <c r="R17" s="239">
        <v>3905</v>
      </c>
      <c r="S17" s="239">
        <v>0</v>
      </c>
      <c r="T17" s="239">
        <v>3905</v>
      </c>
      <c r="U17" s="239">
        <v>3905</v>
      </c>
      <c r="V17" s="261">
        <v>3905</v>
      </c>
      <c r="W17" s="261">
        <v>3905</v>
      </c>
      <c r="X17" s="262">
        <v>0</v>
      </c>
      <c r="Y17" s="230">
        <v>3905</v>
      </c>
      <c r="Z17" s="229">
        <v>0</v>
      </c>
      <c r="AA17" s="229">
        <v>0</v>
      </c>
    </row>
    <row r="18" spans="1:27" ht="25.5" customHeight="1" x14ac:dyDescent="0.2">
      <c r="A18" s="259">
        <v>105</v>
      </c>
      <c r="B18" s="246" t="s">
        <v>446</v>
      </c>
      <c r="C18" s="246" t="s">
        <v>22</v>
      </c>
      <c r="D18" s="247">
        <v>306</v>
      </c>
      <c r="E18" s="247">
        <v>350</v>
      </c>
      <c r="F18" s="248">
        <v>0.14379084967320255</v>
      </c>
      <c r="G18" s="247">
        <v>350</v>
      </c>
      <c r="H18" s="247">
        <v>0</v>
      </c>
      <c r="I18" s="247">
        <v>51</v>
      </c>
      <c r="J18" s="249">
        <v>0</v>
      </c>
      <c r="K18" s="249">
        <v>51</v>
      </c>
      <c r="L18" s="249">
        <v>299</v>
      </c>
      <c r="M18" s="249">
        <v>0</v>
      </c>
      <c r="N18" s="247">
        <v>299</v>
      </c>
      <c r="O18" s="229">
        <v>350</v>
      </c>
      <c r="P18" s="230">
        <v>0</v>
      </c>
      <c r="Q18" s="209"/>
      <c r="R18" s="239">
        <v>350</v>
      </c>
      <c r="S18" s="239">
        <v>0</v>
      </c>
      <c r="T18" s="239">
        <v>350</v>
      </c>
      <c r="U18" s="239">
        <v>350</v>
      </c>
      <c r="V18" s="261">
        <v>350</v>
      </c>
      <c r="W18" s="261">
        <v>350</v>
      </c>
      <c r="X18" s="262">
        <v>0</v>
      </c>
      <c r="Y18" s="230">
        <v>350</v>
      </c>
      <c r="Z18" s="229">
        <v>0</v>
      </c>
      <c r="AA18" s="229">
        <v>0</v>
      </c>
    </row>
    <row r="19" spans="1:27" ht="25.5" customHeight="1" x14ac:dyDescent="0.2">
      <c r="A19" s="259">
        <v>106</v>
      </c>
      <c r="B19" s="246" t="s">
        <v>447</v>
      </c>
      <c r="C19" s="246" t="s">
        <v>23</v>
      </c>
      <c r="D19" s="247">
        <v>50</v>
      </c>
      <c r="E19" s="247">
        <v>24</v>
      </c>
      <c r="F19" s="248">
        <v>-0.52</v>
      </c>
      <c r="G19" s="247">
        <v>24</v>
      </c>
      <c r="H19" s="247">
        <v>0</v>
      </c>
      <c r="I19" s="247">
        <v>0</v>
      </c>
      <c r="J19" s="249">
        <v>0</v>
      </c>
      <c r="K19" s="249">
        <v>0</v>
      </c>
      <c r="L19" s="249">
        <v>24</v>
      </c>
      <c r="M19" s="249">
        <v>0</v>
      </c>
      <c r="N19" s="247">
        <v>24</v>
      </c>
      <c r="O19" s="229">
        <v>24</v>
      </c>
      <c r="P19" s="230">
        <v>0</v>
      </c>
      <c r="Q19" s="209"/>
      <c r="R19" s="239">
        <v>24</v>
      </c>
      <c r="S19" s="239">
        <v>0</v>
      </c>
      <c r="T19" s="239">
        <v>24</v>
      </c>
      <c r="U19" s="239">
        <v>24</v>
      </c>
      <c r="V19" s="261">
        <v>24</v>
      </c>
      <c r="W19" s="261">
        <v>24</v>
      </c>
      <c r="X19" s="262">
        <v>0</v>
      </c>
      <c r="Y19" s="230">
        <v>24</v>
      </c>
      <c r="Z19" s="229">
        <v>0</v>
      </c>
      <c r="AA19" s="229">
        <v>0</v>
      </c>
    </row>
    <row r="20" spans="1:27" ht="25.5" customHeight="1" x14ac:dyDescent="0.2">
      <c r="A20" s="259">
        <v>107</v>
      </c>
      <c r="B20" s="246" t="s">
        <v>448</v>
      </c>
      <c r="C20" s="246" t="s">
        <v>24</v>
      </c>
      <c r="D20" s="247">
        <v>55</v>
      </c>
      <c r="E20" s="247">
        <v>61</v>
      </c>
      <c r="F20" s="248">
        <v>0.10909090909090913</v>
      </c>
      <c r="G20" s="247">
        <v>61</v>
      </c>
      <c r="H20" s="247">
        <v>0</v>
      </c>
      <c r="I20" s="247">
        <v>11</v>
      </c>
      <c r="J20" s="249">
        <v>0</v>
      </c>
      <c r="K20" s="249">
        <v>11</v>
      </c>
      <c r="L20" s="249">
        <v>50</v>
      </c>
      <c r="M20" s="249">
        <v>0</v>
      </c>
      <c r="N20" s="247">
        <v>50</v>
      </c>
      <c r="O20" s="229">
        <v>61</v>
      </c>
      <c r="P20" s="230">
        <v>0</v>
      </c>
      <c r="Q20" s="209"/>
      <c r="R20" s="239">
        <v>61</v>
      </c>
      <c r="S20" s="239">
        <v>0</v>
      </c>
      <c r="T20" s="239">
        <v>61</v>
      </c>
      <c r="U20" s="239">
        <v>61</v>
      </c>
      <c r="V20" s="261">
        <v>61</v>
      </c>
      <c r="W20" s="261">
        <v>61</v>
      </c>
      <c r="X20" s="262">
        <v>0</v>
      </c>
      <c r="Y20" s="230">
        <v>61</v>
      </c>
      <c r="Z20" s="229">
        <v>0</v>
      </c>
      <c r="AA20" s="229">
        <v>0</v>
      </c>
    </row>
    <row r="21" spans="1:27" ht="25.5" customHeight="1" x14ac:dyDescent="0.2">
      <c r="A21" s="259">
        <v>109</v>
      </c>
      <c r="B21" s="246" t="s">
        <v>449</v>
      </c>
      <c r="C21" s="246" t="s">
        <v>25</v>
      </c>
      <c r="D21" s="247">
        <v>73</v>
      </c>
      <c r="E21" s="247">
        <v>97</v>
      </c>
      <c r="F21" s="248">
        <v>0.32876712328767121</v>
      </c>
      <c r="G21" s="247">
        <v>97</v>
      </c>
      <c r="H21" s="247">
        <v>0</v>
      </c>
      <c r="I21" s="247">
        <v>14</v>
      </c>
      <c r="J21" s="249">
        <v>0</v>
      </c>
      <c r="K21" s="249">
        <v>14</v>
      </c>
      <c r="L21" s="249">
        <v>83</v>
      </c>
      <c r="M21" s="249">
        <v>0</v>
      </c>
      <c r="N21" s="247">
        <v>83</v>
      </c>
      <c r="O21" s="229">
        <v>97</v>
      </c>
      <c r="P21" s="230">
        <v>0</v>
      </c>
      <c r="Q21" s="209"/>
      <c r="R21" s="239">
        <v>97</v>
      </c>
      <c r="S21" s="239">
        <v>0</v>
      </c>
      <c r="T21" s="239">
        <v>97</v>
      </c>
      <c r="U21" s="239">
        <v>97</v>
      </c>
      <c r="V21" s="261">
        <v>97</v>
      </c>
      <c r="W21" s="261">
        <v>97</v>
      </c>
      <c r="X21" s="262">
        <v>0</v>
      </c>
      <c r="Y21" s="230">
        <v>97</v>
      </c>
      <c r="Z21" s="229">
        <v>0</v>
      </c>
      <c r="AA21" s="229">
        <v>0</v>
      </c>
    </row>
    <row r="22" spans="1:27" ht="25.5" customHeight="1" x14ac:dyDescent="0.2">
      <c r="A22" s="259">
        <v>110</v>
      </c>
      <c r="B22" s="246" t="s">
        <v>450</v>
      </c>
      <c r="C22" s="246" t="s">
        <v>26</v>
      </c>
      <c r="D22" s="247">
        <v>122</v>
      </c>
      <c r="E22" s="247">
        <v>141</v>
      </c>
      <c r="F22" s="248">
        <v>0.15573770491803285</v>
      </c>
      <c r="G22" s="247">
        <v>141</v>
      </c>
      <c r="H22" s="247">
        <v>0</v>
      </c>
      <c r="I22" s="247">
        <v>15</v>
      </c>
      <c r="J22" s="249">
        <v>0</v>
      </c>
      <c r="K22" s="249">
        <v>15</v>
      </c>
      <c r="L22" s="249">
        <v>126</v>
      </c>
      <c r="M22" s="249">
        <v>0</v>
      </c>
      <c r="N22" s="247">
        <v>126</v>
      </c>
      <c r="O22" s="229">
        <v>141</v>
      </c>
      <c r="P22" s="230">
        <v>0</v>
      </c>
      <c r="Q22" s="209"/>
      <c r="R22" s="239">
        <v>141</v>
      </c>
      <c r="S22" s="239">
        <v>0</v>
      </c>
      <c r="T22" s="239">
        <v>141</v>
      </c>
      <c r="U22" s="239">
        <v>141</v>
      </c>
      <c r="V22" s="261">
        <v>141</v>
      </c>
      <c r="W22" s="261">
        <v>141</v>
      </c>
      <c r="X22" s="262">
        <v>0</v>
      </c>
      <c r="Y22" s="230">
        <v>141</v>
      </c>
      <c r="Z22" s="229">
        <v>0</v>
      </c>
      <c r="AA22" s="229">
        <v>0</v>
      </c>
    </row>
    <row r="23" spans="1:27" ht="25.5" customHeight="1" x14ac:dyDescent="0.2">
      <c r="A23" s="259">
        <v>103</v>
      </c>
      <c r="B23" s="246" t="s">
        <v>451</v>
      </c>
      <c r="C23" s="246" t="s">
        <v>27</v>
      </c>
      <c r="D23" s="247">
        <v>320</v>
      </c>
      <c r="E23" s="247">
        <v>320</v>
      </c>
      <c r="F23" s="248">
        <v>0</v>
      </c>
      <c r="G23" s="247">
        <v>320</v>
      </c>
      <c r="H23" s="249">
        <v>0</v>
      </c>
      <c r="I23" s="247">
        <v>53</v>
      </c>
      <c r="J23" s="249">
        <v>0</v>
      </c>
      <c r="K23" s="249">
        <v>53</v>
      </c>
      <c r="L23" s="249">
        <v>267</v>
      </c>
      <c r="M23" s="249">
        <v>0</v>
      </c>
      <c r="N23" s="247">
        <v>267</v>
      </c>
      <c r="O23" s="229">
        <v>320</v>
      </c>
      <c r="P23" s="230">
        <v>0</v>
      </c>
      <c r="Q23" s="209"/>
      <c r="R23" s="239">
        <v>320</v>
      </c>
      <c r="S23" s="239">
        <v>0</v>
      </c>
      <c r="T23" s="239">
        <v>320</v>
      </c>
      <c r="U23" s="239">
        <v>320</v>
      </c>
      <c r="V23" s="261">
        <v>320</v>
      </c>
      <c r="W23" s="261">
        <v>320</v>
      </c>
      <c r="X23" s="262">
        <v>0</v>
      </c>
      <c r="Y23" s="230">
        <v>320</v>
      </c>
      <c r="Z23" s="229">
        <v>0</v>
      </c>
      <c r="AA23" s="229">
        <v>0</v>
      </c>
    </row>
    <row r="24" spans="1:27" ht="25.5" customHeight="1" x14ac:dyDescent="0.2">
      <c r="A24" s="259">
        <v>112</v>
      </c>
      <c r="B24" s="246" t="s">
        <v>452</v>
      </c>
      <c r="C24" s="246" t="s">
        <v>28</v>
      </c>
      <c r="D24" s="247">
        <v>395</v>
      </c>
      <c r="E24" s="247">
        <v>463</v>
      </c>
      <c r="F24" s="248">
        <v>0.17215189873417724</v>
      </c>
      <c r="G24" s="247">
        <v>338</v>
      </c>
      <c r="H24" s="249">
        <v>125</v>
      </c>
      <c r="I24" s="247">
        <v>45</v>
      </c>
      <c r="J24" s="249">
        <v>42</v>
      </c>
      <c r="K24" s="249">
        <v>87</v>
      </c>
      <c r="L24" s="249">
        <v>293</v>
      </c>
      <c r="M24" s="249">
        <v>83</v>
      </c>
      <c r="N24" s="247">
        <v>376</v>
      </c>
      <c r="O24" s="229">
        <v>338</v>
      </c>
      <c r="P24" s="230">
        <v>0</v>
      </c>
      <c r="Q24" s="209"/>
      <c r="R24" s="239">
        <v>338</v>
      </c>
      <c r="S24" s="239">
        <v>125</v>
      </c>
      <c r="T24" s="239">
        <v>463</v>
      </c>
      <c r="U24" s="239">
        <v>463</v>
      </c>
      <c r="V24" s="261">
        <v>463</v>
      </c>
      <c r="W24" s="261">
        <v>463</v>
      </c>
      <c r="X24" s="262">
        <v>0</v>
      </c>
      <c r="Y24" s="230">
        <v>463</v>
      </c>
      <c r="Z24" s="229">
        <v>0</v>
      </c>
      <c r="AA24" s="229">
        <v>0</v>
      </c>
    </row>
    <row r="25" spans="1:27" ht="25.5" customHeight="1" thickBot="1" x14ac:dyDescent="0.25">
      <c r="A25" s="259">
        <v>149</v>
      </c>
      <c r="B25" s="246" t="s">
        <v>453</v>
      </c>
      <c r="C25" s="246" t="s">
        <v>29</v>
      </c>
      <c r="D25" s="247">
        <v>120</v>
      </c>
      <c r="E25" s="247">
        <v>152</v>
      </c>
      <c r="F25" s="248">
        <v>0.26666666666666661</v>
      </c>
      <c r="G25" s="247">
        <v>152</v>
      </c>
      <c r="H25" s="249">
        <v>0</v>
      </c>
      <c r="I25" s="247">
        <v>25</v>
      </c>
      <c r="J25" s="249">
        <v>0</v>
      </c>
      <c r="K25" s="249">
        <v>25</v>
      </c>
      <c r="L25" s="249">
        <v>127</v>
      </c>
      <c r="M25" s="249">
        <v>0</v>
      </c>
      <c r="N25" s="247">
        <v>127</v>
      </c>
      <c r="O25" s="229">
        <v>152</v>
      </c>
      <c r="P25" s="230">
        <v>0</v>
      </c>
      <c r="Q25" s="209"/>
      <c r="R25" s="239">
        <v>152</v>
      </c>
      <c r="S25" s="239">
        <v>0</v>
      </c>
      <c r="T25" s="239">
        <v>152</v>
      </c>
      <c r="U25" s="239">
        <v>152</v>
      </c>
      <c r="V25" s="250">
        <v>152</v>
      </c>
      <c r="W25" s="250">
        <v>152</v>
      </c>
      <c r="X25" s="251">
        <v>0</v>
      </c>
      <c r="Y25" s="230">
        <v>152</v>
      </c>
      <c r="Z25" s="229">
        <v>0</v>
      </c>
      <c r="AA25" s="229">
        <v>0</v>
      </c>
    </row>
    <row r="26" spans="1:27" ht="25.5" customHeight="1" thickBot="1" x14ac:dyDescent="0.25">
      <c r="A26" s="245"/>
      <c r="B26" s="263"/>
      <c r="C26" s="263"/>
      <c r="D26" s="247"/>
      <c r="E26" s="247"/>
      <c r="F26" s="248"/>
      <c r="G26" s="247"/>
      <c r="H26" s="249"/>
      <c r="I26" s="247"/>
      <c r="J26" s="249"/>
      <c r="K26" s="249"/>
      <c r="L26" s="249"/>
      <c r="M26" s="249"/>
      <c r="N26" s="247"/>
      <c r="O26" s="229">
        <v>0</v>
      </c>
      <c r="P26" s="230">
        <v>0</v>
      </c>
      <c r="Q26" s="209"/>
      <c r="R26" s="239">
        <v>0</v>
      </c>
      <c r="S26" s="239">
        <v>0</v>
      </c>
      <c r="T26" s="239">
        <v>0</v>
      </c>
      <c r="U26" s="239">
        <v>0</v>
      </c>
      <c r="V26" s="250">
        <v>0</v>
      </c>
      <c r="W26" s="250">
        <v>0</v>
      </c>
      <c r="X26" s="251">
        <v>0</v>
      </c>
      <c r="Y26" s="230">
        <v>0</v>
      </c>
      <c r="Z26" s="229">
        <v>0</v>
      </c>
      <c r="AA26" s="229">
        <v>0</v>
      </c>
    </row>
    <row r="27" spans="1:27" ht="25.5" customHeight="1" x14ac:dyDescent="0.2">
      <c r="A27" s="241"/>
      <c r="B27" s="854" t="s">
        <v>30</v>
      </c>
      <c r="C27" s="849"/>
      <c r="D27" s="242">
        <v>1938</v>
      </c>
      <c r="E27" s="242">
        <v>2062</v>
      </c>
      <c r="F27" s="257">
        <v>6.3983488132094868E-2</v>
      </c>
      <c r="G27" s="242">
        <v>2002</v>
      </c>
      <c r="H27" s="242">
        <v>60</v>
      </c>
      <c r="I27" s="242">
        <v>367</v>
      </c>
      <c r="J27" s="242">
        <v>22</v>
      </c>
      <c r="K27" s="242">
        <v>389</v>
      </c>
      <c r="L27" s="242">
        <v>1635</v>
      </c>
      <c r="M27" s="242">
        <v>38</v>
      </c>
      <c r="N27" s="258">
        <v>1673</v>
      </c>
      <c r="O27" s="229">
        <v>2002</v>
      </c>
      <c r="P27" s="230">
        <v>0</v>
      </c>
      <c r="Q27" s="231"/>
      <c r="R27" s="232">
        <v>2002</v>
      </c>
      <c r="S27" s="232">
        <v>60</v>
      </c>
      <c r="T27" s="232">
        <v>2062</v>
      </c>
      <c r="U27" s="232">
        <v>2062</v>
      </c>
      <c r="V27" s="244">
        <v>2062</v>
      </c>
      <c r="W27" s="244">
        <v>2062</v>
      </c>
      <c r="X27" s="244">
        <v>0</v>
      </c>
      <c r="Y27" s="230">
        <v>2062</v>
      </c>
      <c r="Z27" s="229">
        <v>0</v>
      </c>
      <c r="AA27" s="229">
        <v>0</v>
      </c>
    </row>
    <row r="28" spans="1:27" ht="25.5" customHeight="1" thickBot="1" x14ac:dyDescent="0.25">
      <c r="A28" s="259">
        <v>143</v>
      </c>
      <c r="B28" s="260" t="s">
        <v>454</v>
      </c>
      <c r="C28" s="263" t="s">
        <v>31</v>
      </c>
      <c r="D28" s="247">
        <v>550</v>
      </c>
      <c r="E28" s="247">
        <v>801</v>
      </c>
      <c r="F28" s="248">
        <v>0.4563636363636363</v>
      </c>
      <c r="G28" s="247">
        <v>741</v>
      </c>
      <c r="H28" s="249">
        <v>60</v>
      </c>
      <c r="I28" s="247">
        <v>359</v>
      </c>
      <c r="J28" s="249">
        <v>22</v>
      </c>
      <c r="K28" s="247">
        <v>381</v>
      </c>
      <c r="L28" s="247">
        <v>382</v>
      </c>
      <c r="M28" s="249">
        <v>38</v>
      </c>
      <c r="N28" s="247">
        <v>420</v>
      </c>
      <c r="O28" s="229">
        <v>741</v>
      </c>
      <c r="P28" s="230">
        <v>0</v>
      </c>
      <c r="Q28" s="209"/>
      <c r="R28" s="239">
        <v>741</v>
      </c>
      <c r="S28" s="239">
        <v>60</v>
      </c>
      <c r="T28" s="239">
        <v>801</v>
      </c>
      <c r="U28" s="239">
        <v>801</v>
      </c>
      <c r="V28" s="250">
        <v>801</v>
      </c>
      <c r="W28" s="250">
        <v>801</v>
      </c>
      <c r="X28" s="251">
        <v>0</v>
      </c>
      <c r="Y28" s="230">
        <v>801</v>
      </c>
      <c r="Z28" s="229">
        <v>0</v>
      </c>
      <c r="AA28" s="229">
        <v>0</v>
      </c>
    </row>
    <row r="29" spans="1:27" ht="25.5" customHeight="1" thickBot="1" x14ac:dyDescent="0.25">
      <c r="A29" s="264">
        <v>157</v>
      </c>
      <c r="B29" s="265" t="s">
        <v>455</v>
      </c>
      <c r="C29" s="266" t="s">
        <v>31</v>
      </c>
      <c r="D29" s="267">
        <v>1388</v>
      </c>
      <c r="E29" s="267">
        <v>1261</v>
      </c>
      <c r="F29" s="268">
        <v>-9.1498559077809793E-2</v>
      </c>
      <c r="G29" s="267">
        <v>1261</v>
      </c>
      <c r="H29" s="267">
        <v>0</v>
      </c>
      <c r="I29" s="267">
        <v>8</v>
      </c>
      <c r="J29" s="249">
        <v>0</v>
      </c>
      <c r="K29" s="267">
        <v>8</v>
      </c>
      <c r="L29" s="267">
        <v>1253</v>
      </c>
      <c r="M29" s="249">
        <v>0</v>
      </c>
      <c r="N29" s="267">
        <v>1253</v>
      </c>
      <c r="O29" s="269">
        <v>1261</v>
      </c>
      <c r="P29" s="270">
        <v>0</v>
      </c>
      <c r="Q29" s="271"/>
      <c r="R29" s="272">
        <v>1261</v>
      </c>
      <c r="S29" s="272">
        <v>0</v>
      </c>
      <c r="T29" s="272">
        <v>1261</v>
      </c>
      <c r="U29" s="272">
        <v>1261</v>
      </c>
      <c r="V29" s="273">
        <v>1261</v>
      </c>
      <c r="W29" s="273">
        <v>1261</v>
      </c>
      <c r="X29" s="274">
        <v>0</v>
      </c>
      <c r="Y29" s="270">
        <v>1261</v>
      </c>
      <c r="Z29" s="269">
        <v>0</v>
      </c>
      <c r="AA29" s="269">
        <v>0</v>
      </c>
    </row>
    <row r="30" spans="1:27" ht="25.5" customHeight="1" thickBot="1" x14ac:dyDescent="0.25">
      <c r="A30" s="259"/>
      <c r="B30" s="252"/>
      <c r="C30" s="252"/>
      <c r="D30" s="252"/>
      <c r="E30" s="249"/>
      <c r="F30" s="253"/>
      <c r="G30" s="249"/>
      <c r="H30" s="252"/>
      <c r="I30" s="252"/>
      <c r="J30" s="252"/>
      <c r="K30" s="252"/>
      <c r="L30" s="252"/>
      <c r="M30" s="252"/>
      <c r="N30" s="275"/>
      <c r="O30" s="229">
        <v>0</v>
      </c>
      <c r="P30" s="230">
        <v>0</v>
      </c>
      <c r="Q30" s="209"/>
      <c r="R30" s="239"/>
      <c r="S30" s="239"/>
      <c r="T30" s="239"/>
      <c r="U30" s="239"/>
      <c r="V30" s="202"/>
      <c r="W30" s="202"/>
      <c r="X30" s="132"/>
      <c r="Y30" s="230">
        <v>0</v>
      </c>
      <c r="Z30" s="229">
        <v>0</v>
      </c>
      <c r="AA30" s="229">
        <v>0</v>
      </c>
    </row>
    <row r="31" spans="1:27" ht="25.5" customHeight="1" x14ac:dyDescent="0.2">
      <c r="A31" s="276"/>
      <c r="B31" s="854" t="s">
        <v>32</v>
      </c>
      <c r="C31" s="849"/>
      <c r="D31" s="242">
        <v>10329</v>
      </c>
      <c r="E31" s="242">
        <v>12280</v>
      </c>
      <c r="F31" s="257">
        <v>0.18888566172911214</v>
      </c>
      <c r="G31" s="242">
        <v>10495</v>
      </c>
      <c r="H31" s="242">
        <v>1785</v>
      </c>
      <c r="I31" s="242">
        <v>2748</v>
      </c>
      <c r="J31" s="242">
        <v>625</v>
      </c>
      <c r="K31" s="242">
        <v>3373</v>
      </c>
      <c r="L31" s="242">
        <v>7747</v>
      </c>
      <c r="M31" s="242">
        <v>1160</v>
      </c>
      <c r="N31" s="242">
        <v>8907</v>
      </c>
      <c r="O31" s="229">
        <v>10495</v>
      </c>
      <c r="P31" s="230">
        <v>0</v>
      </c>
      <c r="Q31" s="231"/>
      <c r="R31" s="232">
        <v>10495</v>
      </c>
      <c r="S31" s="232">
        <v>1785</v>
      </c>
      <c r="T31" s="232">
        <v>12280</v>
      </c>
      <c r="U31" s="232">
        <v>12280</v>
      </c>
      <c r="V31" s="244">
        <v>12280</v>
      </c>
      <c r="W31" s="244">
        <v>12280</v>
      </c>
      <c r="X31" s="244">
        <v>0</v>
      </c>
      <c r="Y31" s="230">
        <v>12280</v>
      </c>
      <c r="Z31" s="229">
        <v>0</v>
      </c>
      <c r="AA31" s="229">
        <v>0</v>
      </c>
    </row>
    <row r="32" spans="1:27" ht="31.5" customHeight="1" x14ac:dyDescent="0.2">
      <c r="A32" s="264">
        <v>113</v>
      </c>
      <c r="B32" s="263" t="s">
        <v>456</v>
      </c>
      <c r="C32" s="263" t="s">
        <v>33</v>
      </c>
      <c r="D32" s="267">
        <v>6002</v>
      </c>
      <c r="E32" s="247">
        <v>6991</v>
      </c>
      <c r="F32" s="248">
        <v>0.16477840719760084</v>
      </c>
      <c r="G32" s="267">
        <v>6989</v>
      </c>
      <c r="H32" s="267">
        <v>2</v>
      </c>
      <c r="I32" s="267">
        <v>1702</v>
      </c>
      <c r="J32" s="249">
        <v>0</v>
      </c>
      <c r="K32" s="267">
        <v>1702</v>
      </c>
      <c r="L32" s="267">
        <v>5287</v>
      </c>
      <c r="M32" s="249">
        <v>2</v>
      </c>
      <c r="N32" s="267">
        <v>5289</v>
      </c>
      <c r="O32" s="229">
        <v>6989</v>
      </c>
      <c r="P32" s="230">
        <v>0</v>
      </c>
      <c r="Q32" s="209"/>
      <c r="R32" s="239">
        <v>6989</v>
      </c>
      <c r="S32" s="239">
        <v>2</v>
      </c>
      <c r="T32" s="239">
        <v>6991</v>
      </c>
      <c r="U32" s="239">
        <v>6991</v>
      </c>
      <c r="V32" s="261">
        <v>6991</v>
      </c>
      <c r="W32" s="261">
        <v>6991</v>
      </c>
      <c r="X32" s="262">
        <v>0</v>
      </c>
      <c r="Y32" s="230">
        <v>6991</v>
      </c>
      <c r="Z32" s="229">
        <v>0</v>
      </c>
      <c r="AA32" s="229">
        <v>0</v>
      </c>
    </row>
    <row r="33" spans="1:27" ht="22.5" customHeight="1" x14ac:dyDescent="0.2">
      <c r="A33" s="259">
        <v>114</v>
      </c>
      <c r="B33" s="263" t="s">
        <v>457</v>
      </c>
      <c r="C33" s="263" t="s">
        <v>33</v>
      </c>
      <c r="D33" s="247">
        <v>3081</v>
      </c>
      <c r="E33" s="247">
        <v>3506</v>
      </c>
      <c r="F33" s="248">
        <v>0.13794222654982158</v>
      </c>
      <c r="G33" s="247">
        <v>3506</v>
      </c>
      <c r="H33" s="247">
        <v>0</v>
      </c>
      <c r="I33" s="247">
        <v>1046</v>
      </c>
      <c r="J33" s="249">
        <v>0</v>
      </c>
      <c r="K33" s="247">
        <v>1046</v>
      </c>
      <c r="L33" s="247">
        <v>2460</v>
      </c>
      <c r="M33" s="249">
        <v>0</v>
      </c>
      <c r="N33" s="247">
        <v>2460</v>
      </c>
      <c r="O33" s="229">
        <v>3506</v>
      </c>
      <c r="P33" s="230">
        <v>0</v>
      </c>
      <c r="Q33" s="209"/>
      <c r="R33" s="239">
        <v>3506</v>
      </c>
      <c r="S33" s="239">
        <v>0</v>
      </c>
      <c r="T33" s="239">
        <v>3506</v>
      </c>
      <c r="U33" s="239">
        <v>3506</v>
      </c>
      <c r="V33" s="261">
        <v>3506</v>
      </c>
      <c r="W33" s="261">
        <v>3506</v>
      </c>
      <c r="X33" s="262">
        <v>0</v>
      </c>
      <c r="Y33" s="230">
        <v>3506</v>
      </c>
      <c r="Z33" s="229">
        <v>0</v>
      </c>
      <c r="AA33" s="229">
        <v>0</v>
      </c>
    </row>
    <row r="34" spans="1:27" ht="25.5" customHeight="1" x14ac:dyDescent="0.2">
      <c r="A34" s="259">
        <v>129</v>
      </c>
      <c r="B34" s="263" t="s">
        <v>458</v>
      </c>
      <c r="C34" s="263" t="s">
        <v>33</v>
      </c>
      <c r="D34" s="247">
        <v>1246</v>
      </c>
      <c r="E34" s="247">
        <v>1783</v>
      </c>
      <c r="F34" s="248">
        <v>0.4309791332263242</v>
      </c>
      <c r="G34" s="247">
        <v>0</v>
      </c>
      <c r="H34" s="249">
        <v>1783</v>
      </c>
      <c r="I34" s="247">
        <v>0</v>
      </c>
      <c r="J34" s="249">
        <v>625</v>
      </c>
      <c r="K34" s="247">
        <v>625</v>
      </c>
      <c r="L34" s="247">
        <v>0</v>
      </c>
      <c r="M34" s="249">
        <v>1158</v>
      </c>
      <c r="N34" s="247">
        <v>1158</v>
      </c>
      <c r="O34" s="229">
        <v>0</v>
      </c>
      <c r="P34" s="230">
        <v>0</v>
      </c>
      <c r="Q34" s="209"/>
      <c r="R34" s="239">
        <v>0</v>
      </c>
      <c r="S34" s="239">
        <v>1783</v>
      </c>
      <c r="T34" s="239">
        <v>1783</v>
      </c>
      <c r="U34" s="239">
        <v>1783</v>
      </c>
      <c r="V34" s="261">
        <v>1783</v>
      </c>
      <c r="W34" s="261">
        <v>1783</v>
      </c>
      <c r="X34" s="262">
        <v>0</v>
      </c>
      <c r="Y34" s="230">
        <v>1783</v>
      </c>
      <c r="Z34" s="229">
        <v>0</v>
      </c>
      <c r="AA34" s="229">
        <v>0</v>
      </c>
    </row>
    <row r="35" spans="1:27" ht="25.5" customHeight="1" thickBot="1" x14ac:dyDescent="0.25">
      <c r="A35" s="259"/>
      <c r="B35" s="246"/>
      <c r="C35" s="246"/>
      <c r="D35" s="247"/>
      <c r="E35" s="247"/>
      <c r="F35" s="248"/>
      <c r="G35" s="247"/>
      <c r="H35" s="247"/>
      <c r="I35" s="247"/>
      <c r="J35" s="249"/>
      <c r="K35" s="247"/>
      <c r="L35" s="247"/>
      <c r="M35" s="249"/>
      <c r="N35" s="247"/>
      <c r="O35" s="229"/>
      <c r="P35" s="230"/>
      <c r="Q35" s="209"/>
      <c r="R35" s="239"/>
      <c r="S35" s="239"/>
      <c r="T35" s="239"/>
      <c r="U35" s="239"/>
      <c r="V35" s="261"/>
      <c r="W35" s="261"/>
      <c r="X35" s="262"/>
      <c r="Y35" s="230"/>
      <c r="Z35" s="229"/>
      <c r="AA35" s="229"/>
    </row>
    <row r="36" spans="1:27" ht="25.5" customHeight="1" x14ac:dyDescent="0.2">
      <c r="A36" s="276"/>
      <c r="B36" s="854" t="s">
        <v>34</v>
      </c>
      <c r="C36" s="849"/>
      <c r="D36" s="242">
        <v>4731</v>
      </c>
      <c r="E36" s="242">
        <v>4875</v>
      </c>
      <c r="F36" s="257">
        <v>3.0437539632212962E-2</v>
      </c>
      <c r="G36" s="242">
        <v>4875</v>
      </c>
      <c r="H36" s="242">
        <v>0</v>
      </c>
      <c r="I36" s="242">
        <v>799</v>
      </c>
      <c r="J36" s="242">
        <v>0</v>
      </c>
      <c r="K36" s="242">
        <v>799</v>
      </c>
      <c r="L36" s="242">
        <v>4076</v>
      </c>
      <c r="M36" s="242">
        <v>0</v>
      </c>
      <c r="N36" s="242">
        <v>4076</v>
      </c>
      <c r="O36" s="229">
        <v>4875</v>
      </c>
      <c r="P36" s="230">
        <v>0</v>
      </c>
      <c r="Q36" s="231"/>
      <c r="R36" s="232">
        <v>4875</v>
      </c>
      <c r="S36" s="232">
        <v>0</v>
      </c>
      <c r="T36" s="232">
        <v>4875</v>
      </c>
      <c r="U36" s="232">
        <v>4875</v>
      </c>
      <c r="V36" s="244">
        <v>4875</v>
      </c>
      <c r="W36" s="244">
        <v>4875</v>
      </c>
      <c r="X36" s="244">
        <v>0</v>
      </c>
      <c r="Y36" s="230">
        <v>4875</v>
      </c>
      <c r="Z36" s="229">
        <v>0</v>
      </c>
      <c r="AA36" s="229">
        <v>0</v>
      </c>
    </row>
    <row r="37" spans="1:27" ht="25.5" customHeight="1" x14ac:dyDescent="0.2">
      <c r="A37" s="259">
        <v>116</v>
      </c>
      <c r="B37" s="246" t="s">
        <v>459</v>
      </c>
      <c r="C37" s="246" t="s">
        <v>35</v>
      </c>
      <c r="D37" s="247">
        <v>108</v>
      </c>
      <c r="E37" s="247">
        <v>139</v>
      </c>
      <c r="F37" s="248">
        <v>0.28703703703703698</v>
      </c>
      <c r="G37" s="247">
        <v>139</v>
      </c>
      <c r="H37" s="247">
        <v>0</v>
      </c>
      <c r="I37" s="247">
        <v>58</v>
      </c>
      <c r="J37" s="249">
        <v>0</v>
      </c>
      <c r="K37" s="247">
        <v>58</v>
      </c>
      <c r="L37" s="247">
        <v>81</v>
      </c>
      <c r="M37" s="249">
        <v>0</v>
      </c>
      <c r="N37" s="247">
        <v>81</v>
      </c>
      <c r="O37" s="229">
        <v>139</v>
      </c>
      <c r="P37" s="230">
        <v>0</v>
      </c>
      <c r="Q37" s="209"/>
      <c r="R37" s="239">
        <v>139</v>
      </c>
      <c r="S37" s="239">
        <v>0</v>
      </c>
      <c r="T37" s="239">
        <v>139</v>
      </c>
      <c r="U37" s="239">
        <v>139</v>
      </c>
      <c r="V37" s="261">
        <v>139</v>
      </c>
      <c r="W37" s="261">
        <v>139</v>
      </c>
      <c r="X37" s="262">
        <v>0</v>
      </c>
      <c r="Y37" s="230">
        <v>139</v>
      </c>
      <c r="Z37" s="229">
        <v>0</v>
      </c>
      <c r="AA37" s="229">
        <v>0</v>
      </c>
    </row>
    <row r="38" spans="1:27" ht="25.5" customHeight="1" x14ac:dyDescent="0.2">
      <c r="A38" s="259">
        <v>117</v>
      </c>
      <c r="B38" s="246" t="s">
        <v>460</v>
      </c>
      <c r="C38" s="246" t="s">
        <v>36</v>
      </c>
      <c r="D38" s="247">
        <v>112</v>
      </c>
      <c r="E38" s="247">
        <v>134</v>
      </c>
      <c r="F38" s="248">
        <v>0.1964285714285714</v>
      </c>
      <c r="G38" s="247">
        <v>134</v>
      </c>
      <c r="H38" s="247">
        <v>0</v>
      </c>
      <c r="I38" s="247">
        <v>40</v>
      </c>
      <c r="J38" s="249">
        <v>0</v>
      </c>
      <c r="K38" s="247">
        <v>40</v>
      </c>
      <c r="L38" s="247">
        <v>94</v>
      </c>
      <c r="M38" s="249">
        <v>0</v>
      </c>
      <c r="N38" s="247">
        <v>94</v>
      </c>
      <c r="O38" s="229">
        <v>134</v>
      </c>
      <c r="P38" s="230">
        <v>0</v>
      </c>
      <c r="Q38" s="209"/>
      <c r="R38" s="239">
        <v>134</v>
      </c>
      <c r="S38" s="239">
        <v>0</v>
      </c>
      <c r="T38" s="239">
        <v>134</v>
      </c>
      <c r="U38" s="239">
        <v>134</v>
      </c>
      <c r="V38" s="261">
        <v>134</v>
      </c>
      <c r="W38" s="261">
        <v>134</v>
      </c>
      <c r="X38" s="262">
        <v>0</v>
      </c>
      <c r="Y38" s="230">
        <v>134</v>
      </c>
      <c r="Z38" s="229">
        <v>0</v>
      </c>
      <c r="AA38" s="229">
        <v>0</v>
      </c>
    </row>
    <row r="39" spans="1:27" ht="25.5" customHeight="1" x14ac:dyDescent="0.2">
      <c r="A39" s="259">
        <v>119</v>
      </c>
      <c r="B39" s="246" t="s">
        <v>461</v>
      </c>
      <c r="C39" s="246" t="s">
        <v>37</v>
      </c>
      <c r="D39" s="247">
        <v>153</v>
      </c>
      <c r="E39" s="247">
        <v>161</v>
      </c>
      <c r="F39" s="248">
        <v>5.2287581699346442E-2</v>
      </c>
      <c r="G39" s="247">
        <v>161</v>
      </c>
      <c r="H39" s="247">
        <v>0</v>
      </c>
      <c r="I39" s="247">
        <v>25</v>
      </c>
      <c r="J39" s="249">
        <v>0</v>
      </c>
      <c r="K39" s="247">
        <v>25</v>
      </c>
      <c r="L39" s="247">
        <v>136</v>
      </c>
      <c r="M39" s="249">
        <v>0</v>
      </c>
      <c r="N39" s="247">
        <v>136</v>
      </c>
      <c r="O39" s="229">
        <v>161</v>
      </c>
      <c r="P39" s="230">
        <v>0</v>
      </c>
      <c r="Q39" s="209"/>
      <c r="R39" s="239">
        <v>161</v>
      </c>
      <c r="S39" s="239">
        <v>0</v>
      </c>
      <c r="T39" s="239">
        <v>161</v>
      </c>
      <c r="U39" s="239">
        <v>161</v>
      </c>
      <c r="V39" s="261">
        <v>161</v>
      </c>
      <c r="W39" s="261">
        <v>161</v>
      </c>
      <c r="X39" s="262">
        <v>0</v>
      </c>
      <c r="Y39" s="230">
        <v>161</v>
      </c>
      <c r="Z39" s="229">
        <v>0</v>
      </c>
      <c r="AA39" s="229">
        <v>0</v>
      </c>
    </row>
    <row r="40" spans="1:27" ht="25.5" customHeight="1" x14ac:dyDescent="0.2">
      <c r="A40" s="259">
        <v>120</v>
      </c>
      <c r="B40" s="246" t="s">
        <v>462</v>
      </c>
      <c r="C40" s="246" t="s">
        <v>38</v>
      </c>
      <c r="D40" s="247">
        <v>58</v>
      </c>
      <c r="E40" s="247">
        <v>56</v>
      </c>
      <c r="F40" s="248">
        <v>-3.4482758620689613E-2</v>
      </c>
      <c r="G40" s="247">
        <v>56</v>
      </c>
      <c r="H40" s="247">
        <v>0</v>
      </c>
      <c r="I40" s="247">
        <v>5</v>
      </c>
      <c r="J40" s="249">
        <v>0</v>
      </c>
      <c r="K40" s="247">
        <v>5</v>
      </c>
      <c r="L40" s="247">
        <v>51</v>
      </c>
      <c r="M40" s="249">
        <v>0</v>
      </c>
      <c r="N40" s="247">
        <v>51</v>
      </c>
      <c r="O40" s="229">
        <v>56</v>
      </c>
      <c r="P40" s="230">
        <v>0</v>
      </c>
      <c r="Q40" s="209"/>
      <c r="R40" s="239">
        <v>56</v>
      </c>
      <c r="S40" s="239">
        <v>0</v>
      </c>
      <c r="T40" s="239">
        <v>56</v>
      </c>
      <c r="U40" s="239">
        <v>56</v>
      </c>
      <c r="V40" s="261">
        <v>56</v>
      </c>
      <c r="W40" s="261">
        <v>56</v>
      </c>
      <c r="X40" s="262">
        <v>0</v>
      </c>
      <c r="Y40" s="230">
        <v>56</v>
      </c>
      <c r="Z40" s="229">
        <v>0</v>
      </c>
      <c r="AA40" s="229">
        <v>0</v>
      </c>
    </row>
    <row r="41" spans="1:27" ht="25.5" customHeight="1" x14ac:dyDescent="0.2">
      <c r="A41" s="259">
        <v>138</v>
      </c>
      <c r="B41" s="246" t="s">
        <v>463</v>
      </c>
      <c r="C41" s="246" t="s">
        <v>39</v>
      </c>
      <c r="D41" s="247">
        <v>899</v>
      </c>
      <c r="E41" s="247">
        <v>884</v>
      </c>
      <c r="F41" s="248">
        <v>-1.6685205784204626E-2</v>
      </c>
      <c r="G41" s="247">
        <v>884</v>
      </c>
      <c r="H41" s="247">
        <v>0</v>
      </c>
      <c r="I41" s="247">
        <v>276</v>
      </c>
      <c r="J41" s="249">
        <v>0</v>
      </c>
      <c r="K41" s="247">
        <v>276</v>
      </c>
      <c r="L41" s="247">
        <v>608</v>
      </c>
      <c r="M41" s="249">
        <v>0</v>
      </c>
      <c r="N41" s="247">
        <v>608</v>
      </c>
      <c r="O41" s="229">
        <v>884</v>
      </c>
      <c r="P41" s="230">
        <v>0</v>
      </c>
      <c r="Q41" s="209"/>
      <c r="R41" s="239">
        <v>884</v>
      </c>
      <c r="S41" s="239">
        <v>0</v>
      </c>
      <c r="T41" s="239">
        <v>884</v>
      </c>
      <c r="U41" s="239">
        <v>884</v>
      </c>
      <c r="V41" s="261">
        <v>884</v>
      </c>
      <c r="W41" s="261">
        <v>884</v>
      </c>
      <c r="X41" s="262">
        <v>0</v>
      </c>
      <c r="Y41" s="230">
        <v>884</v>
      </c>
      <c r="Z41" s="229">
        <v>0</v>
      </c>
      <c r="AA41" s="229">
        <v>0</v>
      </c>
    </row>
    <row r="42" spans="1:27" ht="25.5" customHeight="1" x14ac:dyDescent="0.2">
      <c r="A42" s="264">
        <v>156</v>
      </c>
      <c r="B42" s="246" t="s">
        <v>464</v>
      </c>
      <c r="C42" s="246" t="s">
        <v>40</v>
      </c>
      <c r="D42" s="247">
        <v>2822</v>
      </c>
      <c r="E42" s="247">
        <v>2853</v>
      </c>
      <c r="F42" s="248">
        <v>1.0985116938341699E-2</v>
      </c>
      <c r="G42" s="247">
        <v>2853</v>
      </c>
      <c r="H42" s="247">
        <v>0</v>
      </c>
      <c r="I42" s="247">
        <v>185</v>
      </c>
      <c r="J42" s="249">
        <v>0</v>
      </c>
      <c r="K42" s="247">
        <v>185</v>
      </c>
      <c r="L42" s="247">
        <v>2668</v>
      </c>
      <c r="M42" s="249">
        <v>0</v>
      </c>
      <c r="N42" s="247">
        <v>2668</v>
      </c>
      <c r="O42" s="229">
        <v>2853</v>
      </c>
      <c r="P42" s="230">
        <v>0</v>
      </c>
      <c r="Q42" s="209"/>
      <c r="R42" s="239">
        <v>2853</v>
      </c>
      <c r="S42" s="239">
        <v>0</v>
      </c>
      <c r="T42" s="239">
        <v>2853</v>
      </c>
      <c r="U42" s="239">
        <v>2853</v>
      </c>
      <c r="V42" s="261">
        <v>2853</v>
      </c>
      <c r="W42" s="261">
        <v>2853</v>
      </c>
      <c r="X42" s="262">
        <v>0</v>
      </c>
      <c r="Y42" s="230">
        <v>2853</v>
      </c>
      <c r="Z42" s="229">
        <v>0</v>
      </c>
      <c r="AA42" s="229">
        <v>0</v>
      </c>
    </row>
    <row r="43" spans="1:27" ht="25.5" customHeight="1" x14ac:dyDescent="0.2">
      <c r="A43" s="259">
        <v>124</v>
      </c>
      <c r="B43" s="260" t="s">
        <v>465</v>
      </c>
      <c r="C43" s="246" t="s">
        <v>41</v>
      </c>
      <c r="D43" s="247">
        <v>60</v>
      </c>
      <c r="E43" s="247">
        <v>105</v>
      </c>
      <c r="F43" s="248">
        <v>0.75</v>
      </c>
      <c r="G43" s="247">
        <v>105</v>
      </c>
      <c r="H43" s="247">
        <v>0</v>
      </c>
      <c r="I43" s="247">
        <v>15</v>
      </c>
      <c r="J43" s="249">
        <v>0</v>
      </c>
      <c r="K43" s="247">
        <v>15</v>
      </c>
      <c r="L43" s="247">
        <v>90</v>
      </c>
      <c r="M43" s="249">
        <v>0</v>
      </c>
      <c r="N43" s="247">
        <v>90</v>
      </c>
      <c r="O43" s="229">
        <v>105</v>
      </c>
      <c r="P43" s="230">
        <v>0</v>
      </c>
      <c r="Q43" s="209"/>
      <c r="R43" s="239">
        <v>105</v>
      </c>
      <c r="S43" s="239">
        <v>0</v>
      </c>
      <c r="T43" s="239">
        <v>105</v>
      </c>
      <c r="U43" s="239">
        <v>105</v>
      </c>
      <c r="V43" s="261">
        <v>105</v>
      </c>
      <c r="W43" s="261">
        <v>105</v>
      </c>
      <c r="X43" s="262">
        <v>0</v>
      </c>
      <c r="Y43" s="230">
        <v>105</v>
      </c>
      <c r="Z43" s="229">
        <v>0</v>
      </c>
      <c r="AA43" s="229">
        <v>0</v>
      </c>
    </row>
    <row r="44" spans="1:27" ht="25.5" customHeight="1" x14ac:dyDescent="0.2">
      <c r="A44" s="259">
        <v>126</v>
      </c>
      <c r="B44" s="260" t="s">
        <v>466</v>
      </c>
      <c r="C44" s="246" t="s">
        <v>42</v>
      </c>
      <c r="D44" s="277">
        <v>117</v>
      </c>
      <c r="E44" s="247">
        <v>122</v>
      </c>
      <c r="F44" s="248">
        <v>4.2735042735042805E-2</v>
      </c>
      <c r="G44" s="277">
        <v>122</v>
      </c>
      <c r="H44" s="277">
        <v>0</v>
      </c>
      <c r="I44" s="277">
        <v>34</v>
      </c>
      <c r="J44" s="278">
        <v>0</v>
      </c>
      <c r="K44" s="277">
        <v>34</v>
      </c>
      <c r="L44" s="277">
        <v>88</v>
      </c>
      <c r="M44" s="278">
        <v>0</v>
      </c>
      <c r="N44" s="277">
        <v>88</v>
      </c>
      <c r="O44" s="229">
        <v>122</v>
      </c>
      <c r="P44" s="230">
        <v>0</v>
      </c>
      <c r="Q44" s="209"/>
      <c r="R44" s="239">
        <v>122</v>
      </c>
      <c r="S44" s="239">
        <v>0</v>
      </c>
      <c r="T44" s="239">
        <v>122</v>
      </c>
      <c r="U44" s="239">
        <v>122</v>
      </c>
      <c r="V44" s="261">
        <v>122</v>
      </c>
      <c r="W44" s="261">
        <v>122</v>
      </c>
      <c r="X44" s="262">
        <v>0</v>
      </c>
      <c r="Y44" s="230">
        <v>122</v>
      </c>
      <c r="Z44" s="229">
        <v>0</v>
      </c>
      <c r="AA44" s="229">
        <v>0</v>
      </c>
    </row>
    <row r="45" spans="1:27" ht="25.5" customHeight="1" x14ac:dyDescent="0.2">
      <c r="A45" s="259">
        <v>127</v>
      </c>
      <c r="B45" s="260" t="s">
        <v>467</v>
      </c>
      <c r="C45" s="246" t="s">
        <v>43</v>
      </c>
      <c r="D45" s="247">
        <v>70</v>
      </c>
      <c r="E45" s="247">
        <v>76</v>
      </c>
      <c r="F45" s="248">
        <v>8.5714285714285632E-2</v>
      </c>
      <c r="G45" s="247">
        <v>76</v>
      </c>
      <c r="H45" s="247">
        <v>0</v>
      </c>
      <c r="I45" s="247">
        <v>31</v>
      </c>
      <c r="J45" s="249">
        <v>0</v>
      </c>
      <c r="K45" s="247">
        <v>31</v>
      </c>
      <c r="L45" s="247">
        <v>45</v>
      </c>
      <c r="M45" s="249">
        <v>0</v>
      </c>
      <c r="N45" s="247">
        <v>45</v>
      </c>
      <c r="O45" s="229">
        <v>76</v>
      </c>
      <c r="P45" s="230">
        <v>0</v>
      </c>
      <c r="Q45" s="209"/>
      <c r="R45" s="239">
        <v>76</v>
      </c>
      <c r="S45" s="239">
        <v>0</v>
      </c>
      <c r="T45" s="239">
        <v>76</v>
      </c>
      <c r="U45" s="239">
        <v>76</v>
      </c>
      <c r="V45" s="261">
        <v>76</v>
      </c>
      <c r="W45" s="261">
        <v>76</v>
      </c>
      <c r="X45" s="262">
        <v>0</v>
      </c>
      <c r="Y45" s="230">
        <v>76</v>
      </c>
      <c r="Z45" s="229">
        <v>0</v>
      </c>
      <c r="AA45" s="229">
        <v>0</v>
      </c>
    </row>
    <row r="46" spans="1:27" ht="25.5" customHeight="1" thickBot="1" x14ac:dyDescent="0.25">
      <c r="A46" s="259">
        <v>128</v>
      </c>
      <c r="B46" s="260" t="s">
        <v>468</v>
      </c>
      <c r="C46" s="246" t="s">
        <v>44</v>
      </c>
      <c r="D46" s="247">
        <v>152</v>
      </c>
      <c r="E46" s="247">
        <v>260</v>
      </c>
      <c r="F46" s="248">
        <v>0.71052631578947367</v>
      </c>
      <c r="G46" s="247">
        <v>260</v>
      </c>
      <c r="H46" s="247">
        <v>0</v>
      </c>
      <c r="I46" s="247">
        <v>110</v>
      </c>
      <c r="J46" s="249">
        <v>0</v>
      </c>
      <c r="K46" s="279">
        <v>110</v>
      </c>
      <c r="L46" s="247">
        <v>150</v>
      </c>
      <c r="M46" s="249">
        <v>0</v>
      </c>
      <c r="N46" s="247">
        <v>150</v>
      </c>
      <c r="O46" s="229">
        <v>260</v>
      </c>
      <c r="P46" s="230">
        <v>0</v>
      </c>
      <c r="Q46" s="209"/>
      <c r="R46" s="239">
        <v>260</v>
      </c>
      <c r="S46" s="239">
        <v>0</v>
      </c>
      <c r="T46" s="239">
        <v>260</v>
      </c>
      <c r="U46" s="239">
        <v>260</v>
      </c>
      <c r="V46" s="250">
        <v>260</v>
      </c>
      <c r="W46" s="250">
        <v>260</v>
      </c>
      <c r="X46" s="251">
        <v>0</v>
      </c>
      <c r="Y46" s="230">
        <v>260</v>
      </c>
      <c r="Z46" s="229">
        <v>0</v>
      </c>
      <c r="AA46" s="229">
        <v>0</v>
      </c>
    </row>
    <row r="47" spans="1:27" ht="25.5" customHeight="1" thickBot="1" x14ac:dyDescent="0.25">
      <c r="A47" s="245">
        <v>9001</v>
      </c>
      <c r="B47" s="260" t="s">
        <v>469</v>
      </c>
      <c r="C47" s="263" t="s">
        <v>45</v>
      </c>
      <c r="D47" s="247">
        <v>180</v>
      </c>
      <c r="E47" s="247">
        <v>85</v>
      </c>
      <c r="F47" s="248">
        <v>-0.52777777777777779</v>
      </c>
      <c r="G47" s="247">
        <v>85</v>
      </c>
      <c r="H47" s="247">
        <v>0</v>
      </c>
      <c r="I47" s="247">
        <v>20</v>
      </c>
      <c r="J47" s="249">
        <v>0</v>
      </c>
      <c r="K47" s="279">
        <v>20</v>
      </c>
      <c r="L47" s="247">
        <v>65</v>
      </c>
      <c r="M47" s="249">
        <v>0</v>
      </c>
      <c r="N47" s="247">
        <v>65</v>
      </c>
      <c r="O47" s="229">
        <v>85</v>
      </c>
      <c r="P47" s="230">
        <v>0</v>
      </c>
      <c r="Q47" s="209"/>
      <c r="R47" s="239">
        <v>85</v>
      </c>
      <c r="S47" s="239">
        <v>0</v>
      </c>
      <c r="T47" s="239">
        <v>85</v>
      </c>
      <c r="U47" s="239">
        <v>85</v>
      </c>
      <c r="V47" s="250">
        <v>85</v>
      </c>
      <c r="W47" s="250">
        <v>85</v>
      </c>
      <c r="X47" s="251">
        <v>0</v>
      </c>
      <c r="Y47" s="230">
        <v>85</v>
      </c>
      <c r="Z47" s="229">
        <v>0</v>
      </c>
      <c r="AA47" s="229">
        <v>0</v>
      </c>
    </row>
    <row r="48" spans="1:27" ht="25.5" customHeight="1" x14ac:dyDescent="0.2">
      <c r="A48" s="276"/>
      <c r="B48" s="854" t="s">
        <v>46</v>
      </c>
      <c r="C48" s="849"/>
      <c r="D48" s="242">
        <v>2269</v>
      </c>
      <c r="E48" s="242">
        <v>2895</v>
      </c>
      <c r="F48" s="257">
        <v>0.27589246364037012</v>
      </c>
      <c r="G48" s="242">
        <v>2705</v>
      </c>
      <c r="H48" s="242">
        <v>190</v>
      </c>
      <c r="I48" s="242">
        <v>1043</v>
      </c>
      <c r="J48" s="242">
        <v>79</v>
      </c>
      <c r="K48" s="242">
        <v>1122</v>
      </c>
      <c r="L48" s="242">
        <v>1662</v>
      </c>
      <c r="M48" s="242">
        <v>111</v>
      </c>
      <c r="N48" s="258">
        <v>1773</v>
      </c>
      <c r="O48" s="229">
        <v>2705</v>
      </c>
      <c r="P48" s="230">
        <v>0</v>
      </c>
      <c r="Q48" s="231"/>
      <c r="R48" s="232">
        <v>2705</v>
      </c>
      <c r="S48" s="232">
        <v>190</v>
      </c>
      <c r="T48" s="232">
        <v>2895</v>
      </c>
      <c r="U48" s="232">
        <v>2895</v>
      </c>
      <c r="V48" s="244">
        <v>2895</v>
      </c>
      <c r="W48" s="244">
        <v>2895</v>
      </c>
      <c r="X48" s="244">
        <v>0</v>
      </c>
      <c r="Y48" s="230">
        <v>2895</v>
      </c>
      <c r="Z48" s="229">
        <v>0</v>
      </c>
      <c r="AA48" s="229">
        <v>0</v>
      </c>
    </row>
    <row r="49" spans="1:27" ht="25.5" customHeight="1" x14ac:dyDescent="0.2">
      <c r="A49" s="259">
        <v>140</v>
      </c>
      <c r="B49" s="246" t="s">
        <v>470</v>
      </c>
      <c r="C49" s="246" t="s">
        <v>47</v>
      </c>
      <c r="D49" s="247">
        <v>291</v>
      </c>
      <c r="E49" s="247">
        <v>361</v>
      </c>
      <c r="F49" s="248">
        <v>0.24054982817869419</v>
      </c>
      <c r="G49" s="247">
        <v>330</v>
      </c>
      <c r="H49" s="249">
        <v>31</v>
      </c>
      <c r="I49" s="247">
        <v>155</v>
      </c>
      <c r="J49" s="249">
        <v>16</v>
      </c>
      <c r="K49" s="247">
        <v>171</v>
      </c>
      <c r="L49" s="247">
        <v>175</v>
      </c>
      <c r="M49" s="249">
        <v>15</v>
      </c>
      <c r="N49" s="247">
        <v>190</v>
      </c>
      <c r="O49" s="229">
        <v>330</v>
      </c>
      <c r="P49" s="230">
        <v>0</v>
      </c>
      <c r="Q49" s="209"/>
      <c r="R49" s="239">
        <v>330</v>
      </c>
      <c r="S49" s="239">
        <v>31</v>
      </c>
      <c r="T49" s="239">
        <v>361</v>
      </c>
      <c r="U49" s="239">
        <v>361</v>
      </c>
      <c r="V49" s="261">
        <v>361</v>
      </c>
      <c r="W49" s="261">
        <v>361</v>
      </c>
      <c r="X49" s="262">
        <v>0</v>
      </c>
      <c r="Y49" s="230">
        <v>361</v>
      </c>
      <c r="Z49" s="229">
        <v>0</v>
      </c>
      <c r="AA49" s="229">
        <v>0</v>
      </c>
    </row>
    <row r="50" spans="1:27" ht="25.5" customHeight="1" x14ac:dyDescent="0.2">
      <c r="A50" s="259">
        <v>141</v>
      </c>
      <c r="B50" s="246" t="s">
        <v>471</v>
      </c>
      <c r="C50" s="246" t="s">
        <v>48</v>
      </c>
      <c r="D50" s="247">
        <v>304</v>
      </c>
      <c r="E50" s="247">
        <v>367</v>
      </c>
      <c r="F50" s="248">
        <v>0.20723684210526305</v>
      </c>
      <c r="G50" s="247">
        <v>367</v>
      </c>
      <c r="H50" s="249">
        <v>0</v>
      </c>
      <c r="I50" s="247">
        <v>140</v>
      </c>
      <c r="J50" s="249">
        <v>0</v>
      </c>
      <c r="K50" s="247">
        <v>140</v>
      </c>
      <c r="L50" s="247">
        <v>227</v>
      </c>
      <c r="M50" s="249">
        <v>0</v>
      </c>
      <c r="N50" s="247">
        <v>227</v>
      </c>
      <c r="O50" s="229">
        <v>367</v>
      </c>
      <c r="P50" s="230">
        <v>0</v>
      </c>
      <c r="Q50" s="209"/>
      <c r="R50" s="239">
        <v>367</v>
      </c>
      <c r="S50" s="239">
        <v>0</v>
      </c>
      <c r="T50" s="239">
        <v>367</v>
      </c>
      <c r="U50" s="239">
        <v>367</v>
      </c>
      <c r="V50" s="261">
        <v>367</v>
      </c>
      <c r="W50" s="261">
        <v>367</v>
      </c>
      <c r="X50" s="262">
        <v>0</v>
      </c>
      <c r="Y50" s="230">
        <v>367</v>
      </c>
      <c r="Z50" s="229">
        <v>0</v>
      </c>
      <c r="AA50" s="229">
        <v>0</v>
      </c>
    </row>
    <row r="51" spans="1:27" ht="25.5" customHeight="1" x14ac:dyDescent="0.2">
      <c r="A51" s="259">
        <v>139</v>
      </c>
      <c r="B51" s="246" t="s">
        <v>472</v>
      </c>
      <c r="C51" s="246" t="s">
        <v>49</v>
      </c>
      <c r="D51" s="247">
        <v>984</v>
      </c>
      <c r="E51" s="247">
        <v>1318</v>
      </c>
      <c r="F51" s="248">
        <v>0.33943089430894302</v>
      </c>
      <c r="G51" s="247">
        <v>1200</v>
      </c>
      <c r="H51" s="249">
        <v>118</v>
      </c>
      <c r="I51" s="247">
        <v>329</v>
      </c>
      <c r="J51" s="249">
        <v>45</v>
      </c>
      <c r="K51" s="247">
        <v>374</v>
      </c>
      <c r="L51" s="247">
        <v>871</v>
      </c>
      <c r="M51" s="249">
        <v>73</v>
      </c>
      <c r="N51" s="247">
        <v>944</v>
      </c>
      <c r="O51" s="229">
        <v>1200</v>
      </c>
      <c r="P51" s="230">
        <v>0</v>
      </c>
      <c r="Q51" s="209"/>
      <c r="R51" s="239">
        <v>1200</v>
      </c>
      <c r="S51" s="239">
        <v>118</v>
      </c>
      <c r="T51" s="239">
        <v>1318</v>
      </c>
      <c r="U51" s="239">
        <v>1318</v>
      </c>
      <c r="V51" s="261">
        <v>1318</v>
      </c>
      <c r="W51" s="261">
        <v>1318</v>
      </c>
      <c r="X51" s="262">
        <v>0</v>
      </c>
      <c r="Y51" s="230">
        <v>1318</v>
      </c>
      <c r="Z51" s="229">
        <v>0</v>
      </c>
      <c r="AA51" s="229">
        <v>0</v>
      </c>
    </row>
    <row r="52" spans="1:27" ht="25.5" customHeight="1" thickBot="1" x14ac:dyDescent="0.25">
      <c r="A52" s="259">
        <v>142</v>
      </c>
      <c r="B52" s="246" t="s">
        <v>473</v>
      </c>
      <c r="C52" s="246" t="s">
        <v>50</v>
      </c>
      <c r="D52" s="247">
        <v>690</v>
      </c>
      <c r="E52" s="247">
        <v>849</v>
      </c>
      <c r="F52" s="248">
        <v>0.23043478260869565</v>
      </c>
      <c r="G52" s="247">
        <v>808</v>
      </c>
      <c r="H52" s="249">
        <v>41</v>
      </c>
      <c r="I52" s="247">
        <v>419</v>
      </c>
      <c r="J52" s="249">
        <v>18</v>
      </c>
      <c r="K52" s="247">
        <v>437</v>
      </c>
      <c r="L52" s="247">
        <v>389</v>
      </c>
      <c r="M52" s="249">
        <v>23</v>
      </c>
      <c r="N52" s="247">
        <v>412</v>
      </c>
      <c r="O52" s="229">
        <v>808</v>
      </c>
      <c r="P52" s="230">
        <v>0</v>
      </c>
      <c r="Q52" s="209"/>
      <c r="R52" s="239">
        <v>808</v>
      </c>
      <c r="S52" s="239">
        <v>41</v>
      </c>
      <c r="T52" s="239">
        <v>849</v>
      </c>
      <c r="U52" s="239">
        <v>849</v>
      </c>
      <c r="V52" s="250">
        <v>849</v>
      </c>
      <c r="W52" s="250">
        <v>849</v>
      </c>
      <c r="X52" s="251">
        <v>0</v>
      </c>
      <c r="Y52" s="230">
        <v>849</v>
      </c>
      <c r="Z52" s="229">
        <v>0</v>
      </c>
      <c r="AA52" s="229">
        <v>0</v>
      </c>
    </row>
    <row r="53" spans="1:27" ht="25.5" customHeight="1" thickBot="1" x14ac:dyDescent="0.25">
      <c r="A53" s="259"/>
      <c r="B53" s="252"/>
      <c r="C53" s="252"/>
      <c r="D53" s="280"/>
      <c r="E53" s="280"/>
      <c r="F53" s="248"/>
      <c r="G53" s="249"/>
      <c r="H53" s="281"/>
      <c r="I53" s="252"/>
      <c r="J53" s="252"/>
      <c r="K53" s="252"/>
      <c r="L53" s="252"/>
      <c r="M53" s="252"/>
      <c r="N53" s="275"/>
      <c r="O53" s="229">
        <v>0</v>
      </c>
      <c r="P53" s="230">
        <v>0</v>
      </c>
      <c r="Q53" s="209"/>
      <c r="R53" s="239">
        <v>0</v>
      </c>
      <c r="S53" s="239">
        <v>0</v>
      </c>
      <c r="T53" s="239">
        <v>0</v>
      </c>
      <c r="U53" s="239">
        <v>0</v>
      </c>
      <c r="V53" s="137">
        <v>0</v>
      </c>
      <c r="W53" s="202">
        <v>0</v>
      </c>
      <c r="X53" s="161">
        <v>0</v>
      </c>
      <c r="Y53" s="230">
        <v>0</v>
      </c>
      <c r="Z53" s="229">
        <v>0</v>
      </c>
      <c r="AA53" s="229">
        <v>0</v>
      </c>
    </row>
    <row r="54" spans="1:27" ht="25.5" customHeight="1" x14ac:dyDescent="0.2">
      <c r="A54" s="276"/>
      <c r="B54" s="854" t="s">
        <v>51</v>
      </c>
      <c r="C54" s="849"/>
      <c r="D54" s="242">
        <v>4503</v>
      </c>
      <c r="E54" s="242">
        <v>5105</v>
      </c>
      <c r="F54" s="257">
        <v>0.13368865200977131</v>
      </c>
      <c r="G54" s="242">
        <v>4980</v>
      </c>
      <c r="H54" s="242">
        <v>125</v>
      </c>
      <c r="I54" s="242">
        <v>885</v>
      </c>
      <c r="J54" s="242">
        <v>39</v>
      </c>
      <c r="K54" s="242">
        <v>924</v>
      </c>
      <c r="L54" s="242">
        <v>4095</v>
      </c>
      <c r="M54" s="242">
        <v>86</v>
      </c>
      <c r="N54" s="258">
        <v>4181</v>
      </c>
      <c r="O54" s="229">
        <v>4980</v>
      </c>
      <c r="P54" s="230">
        <v>0</v>
      </c>
      <c r="Q54" s="231"/>
      <c r="R54" s="232">
        <v>4980</v>
      </c>
      <c r="S54" s="232">
        <v>125</v>
      </c>
      <c r="T54" s="232">
        <v>5105</v>
      </c>
      <c r="U54" s="232">
        <v>5105</v>
      </c>
      <c r="V54" s="244">
        <v>5105</v>
      </c>
      <c r="W54" s="244">
        <v>5105</v>
      </c>
      <c r="X54" s="244">
        <v>0</v>
      </c>
      <c r="Y54" s="230">
        <v>5105</v>
      </c>
      <c r="Z54" s="229">
        <v>0</v>
      </c>
      <c r="AA54" s="229">
        <v>0</v>
      </c>
    </row>
    <row r="55" spans="1:27" ht="25.5" customHeight="1" x14ac:dyDescent="0.2">
      <c r="A55" s="259">
        <v>130</v>
      </c>
      <c r="B55" s="266" t="s">
        <v>474</v>
      </c>
      <c r="C55" s="266" t="s">
        <v>52</v>
      </c>
      <c r="D55" s="247">
        <v>1098</v>
      </c>
      <c r="E55" s="247">
        <v>905</v>
      </c>
      <c r="F55" s="282">
        <v>-0.17577413479052828</v>
      </c>
      <c r="G55" s="247">
        <v>905</v>
      </c>
      <c r="H55" s="247">
        <v>0</v>
      </c>
      <c r="I55" s="247">
        <v>15</v>
      </c>
      <c r="J55" s="249">
        <v>0</v>
      </c>
      <c r="K55" s="247">
        <v>15</v>
      </c>
      <c r="L55" s="247">
        <v>890</v>
      </c>
      <c r="M55" s="249">
        <v>0</v>
      </c>
      <c r="N55" s="247">
        <v>890</v>
      </c>
      <c r="O55" s="229">
        <v>905</v>
      </c>
      <c r="P55" s="230">
        <v>0</v>
      </c>
      <c r="Q55" s="209"/>
      <c r="R55" s="239">
        <v>905</v>
      </c>
      <c r="S55" s="239">
        <v>0</v>
      </c>
      <c r="T55" s="239">
        <v>905</v>
      </c>
      <c r="U55" s="239">
        <v>905</v>
      </c>
      <c r="V55" s="261">
        <v>905</v>
      </c>
      <c r="W55" s="261">
        <v>905</v>
      </c>
      <c r="X55" s="262">
        <v>0</v>
      </c>
      <c r="Y55" s="230">
        <v>905</v>
      </c>
      <c r="Z55" s="229">
        <v>0</v>
      </c>
      <c r="AA55" s="229">
        <v>0</v>
      </c>
    </row>
    <row r="56" spans="1:27" ht="25.5" customHeight="1" x14ac:dyDescent="0.2">
      <c r="A56" s="259">
        <v>148</v>
      </c>
      <c r="B56" s="266" t="s">
        <v>475</v>
      </c>
      <c r="C56" s="246" t="s">
        <v>52</v>
      </c>
      <c r="D56" s="247">
        <v>2376</v>
      </c>
      <c r="E56" s="247">
        <v>2722</v>
      </c>
      <c r="F56" s="248">
        <v>0.14562289562289554</v>
      </c>
      <c r="G56" s="247">
        <v>2597</v>
      </c>
      <c r="H56" s="247">
        <v>125</v>
      </c>
      <c r="I56" s="247">
        <v>164</v>
      </c>
      <c r="J56" s="249">
        <v>39</v>
      </c>
      <c r="K56" s="247">
        <v>203</v>
      </c>
      <c r="L56" s="247">
        <v>2433</v>
      </c>
      <c r="M56" s="249">
        <v>86</v>
      </c>
      <c r="N56" s="247">
        <v>2519</v>
      </c>
      <c r="O56" s="229">
        <v>2597</v>
      </c>
      <c r="P56" s="230">
        <v>0</v>
      </c>
      <c r="Q56" s="209"/>
      <c r="R56" s="239">
        <v>2597</v>
      </c>
      <c r="S56" s="239">
        <v>125</v>
      </c>
      <c r="T56" s="239">
        <v>2722</v>
      </c>
      <c r="U56" s="239">
        <v>2722</v>
      </c>
      <c r="V56" s="261">
        <v>2722</v>
      </c>
      <c r="W56" s="261">
        <v>2722</v>
      </c>
      <c r="X56" s="262">
        <v>0</v>
      </c>
      <c r="Y56" s="230">
        <v>2722</v>
      </c>
      <c r="Z56" s="229">
        <v>0</v>
      </c>
      <c r="AA56" s="229">
        <v>0</v>
      </c>
    </row>
    <row r="57" spans="1:27" ht="25.5" customHeight="1" x14ac:dyDescent="0.2">
      <c r="A57" s="259">
        <v>133</v>
      </c>
      <c r="B57" s="266" t="s">
        <v>476</v>
      </c>
      <c r="C57" s="246" t="s">
        <v>53</v>
      </c>
      <c r="D57" s="247">
        <v>130</v>
      </c>
      <c r="E57" s="247">
        <v>206</v>
      </c>
      <c r="F57" s="248">
        <v>0.58461538461538454</v>
      </c>
      <c r="G57" s="247">
        <v>206</v>
      </c>
      <c r="H57" s="247">
        <v>0</v>
      </c>
      <c r="I57" s="247">
        <v>99</v>
      </c>
      <c r="J57" s="249">
        <v>0</v>
      </c>
      <c r="K57" s="247">
        <v>99</v>
      </c>
      <c r="L57" s="247">
        <v>107</v>
      </c>
      <c r="M57" s="249">
        <v>0</v>
      </c>
      <c r="N57" s="247">
        <v>107</v>
      </c>
      <c r="O57" s="229">
        <v>206</v>
      </c>
      <c r="P57" s="230">
        <v>0</v>
      </c>
      <c r="Q57" s="209"/>
      <c r="R57" s="239">
        <v>206</v>
      </c>
      <c r="S57" s="239">
        <v>0</v>
      </c>
      <c r="T57" s="239">
        <v>206</v>
      </c>
      <c r="U57" s="239">
        <v>206</v>
      </c>
      <c r="V57" s="261">
        <v>206</v>
      </c>
      <c r="W57" s="261">
        <v>206</v>
      </c>
      <c r="X57" s="262">
        <v>0</v>
      </c>
      <c r="Y57" s="230">
        <v>206</v>
      </c>
      <c r="Z57" s="229">
        <v>0</v>
      </c>
      <c r="AA57" s="229">
        <v>0</v>
      </c>
    </row>
    <row r="58" spans="1:27" ht="25.5" customHeight="1" thickBot="1" x14ac:dyDescent="0.25">
      <c r="A58" s="259">
        <v>131</v>
      </c>
      <c r="B58" s="266" t="s">
        <v>477</v>
      </c>
      <c r="C58" s="246" t="s">
        <v>54</v>
      </c>
      <c r="D58" s="247">
        <v>899</v>
      </c>
      <c r="E58" s="247">
        <v>1272</v>
      </c>
      <c r="F58" s="248">
        <v>0.41490545050055627</v>
      </c>
      <c r="G58" s="247">
        <v>1272</v>
      </c>
      <c r="H58" s="247">
        <v>0</v>
      </c>
      <c r="I58" s="247">
        <v>607</v>
      </c>
      <c r="J58" s="249">
        <v>0</v>
      </c>
      <c r="K58" s="247">
        <v>607</v>
      </c>
      <c r="L58" s="247">
        <v>665</v>
      </c>
      <c r="M58" s="249">
        <v>0</v>
      </c>
      <c r="N58" s="247">
        <v>665</v>
      </c>
      <c r="O58" s="229">
        <v>1272</v>
      </c>
      <c r="P58" s="230">
        <v>0</v>
      </c>
      <c r="Q58" s="209"/>
      <c r="R58" s="239">
        <v>1272</v>
      </c>
      <c r="S58" s="239">
        <v>0</v>
      </c>
      <c r="T58" s="239">
        <v>1272</v>
      </c>
      <c r="U58" s="239">
        <v>1272</v>
      </c>
      <c r="V58" s="250">
        <v>1272</v>
      </c>
      <c r="W58" s="250">
        <v>1272</v>
      </c>
      <c r="X58" s="251">
        <v>0</v>
      </c>
      <c r="Y58" s="230">
        <v>1272</v>
      </c>
      <c r="Z58" s="229">
        <v>0</v>
      </c>
      <c r="AA58" s="229">
        <v>0</v>
      </c>
    </row>
    <row r="59" spans="1:27" ht="25.5" customHeight="1" thickBot="1" x14ac:dyDescent="0.25">
      <c r="A59" s="259"/>
      <c r="B59" s="252"/>
      <c r="C59" s="252"/>
      <c r="D59" s="249"/>
      <c r="E59" s="249"/>
      <c r="F59" s="253"/>
      <c r="G59" s="249"/>
      <c r="H59" s="249"/>
      <c r="I59" s="249"/>
      <c r="J59" s="249"/>
      <c r="K59" s="249"/>
      <c r="L59" s="249"/>
      <c r="M59" s="249"/>
      <c r="N59" s="275"/>
      <c r="O59" s="229">
        <v>0</v>
      </c>
      <c r="P59" s="230">
        <v>0</v>
      </c>
      <c r="Q59" s="209"/>
      <c r="R59" s="239">
        <v>0</v>
      </c>
      <c r="S59" s="239">
        <v>0</v>
      </c>
      <c r="T59" s="239">
        <v>0</v>
      </c>
      <c r="U59" s="239">
        <v>0</v>
      </c>
      <c r="V59" s="137">
        <v>0</v>
      </c>
      <c r="W59" s="137">
        <v>0</v>
      </c>
      <c r="X59" s="161">
        <v>0</v>
      </c>
      <c r="Y59" s="230">
        <v>0</v>
      </c>
      <c r="Z59" s="229">
        <v>0</v>
      </c>
      <c r="AA59" s="229">
        <v>0</v>
      </c>
    </row>
    <row r="60" spans="1:27" ht="25.5" customHeight="1" x14ac:dyDescent="0.2">
      <c r="A60" s="276"/>
      <c r="B60" s="854" t="s">
        <v>55</v>
      </c>
      <c r="C60" s="849"/>
      <c r="D60" s="242">
        <v>1590</v>
      </c>
      <c r="E60" s="242">
        <v>1511</v>
      </c>
      <c r="F60" s="257">
        <v>-4.9685534591194958E-2</v>
      </c>
      <c r="G60" s="242">
        <v>1511</v>
      </c>
      <c r="H60" s="242">
        <v>0</v>
      </c>
      <c r="I60" s="242">
        <v>170</v>
      </c>
      <c r="J60" s="242">
        <v>0</v>
      </c>
      <c r="K60" s="242">
        <v>170</v>
      </c>
      <c r="L60" s="242">
        <v>1341</v>
      </c>
      <c r="M60" s="242">
        <v>0</v>
      </c>
      <c r="N60" s="258">
        <v>1341</v>
      </c>
      <c r="O60" s="229">
        <v>1511</v>
      </c>
      <c r="P60" s="230">
        <v>0</v>
      </c>
      <c r="Q60" s="231"/>
      <c r="R60" s="232">
        <v>1511</v>
      </c>
      <c r="S60" s="232">
        <v>0</v>
      </c>
      <c r="T60" s="232">
        <v>1511</v>
      </c>
      <c r="U60" s="232">
        <v>1511</v>
      </c>
      <c r="V60" s="244">
        <v>1511</v>
      </c>
      <c r="W60" s="244">
        <v>1511</v>
      </c>
      <c r="X60" s="244">
        <v>0</v>
      </c>
      <c r="Y60" s="230">
        <v>1511</v>
      </c>
      <c r="Z60" s="229">
        <v>0</v>
      </c>
      <c r="AA60" s="229">
        <v>0</v>
      </c>
    </row>
    <row r="61" spans="1:27" ht="25.5" customHeight="1" x14ac:dyDescent="0.2">
      <c r="A61" s="259">
        <v>144</v>
      </c>
      <c r="B61" s="246" t="s">
        <v>478</v>
      </c>
      <c r="C61" s="246" t="s">
        <v>56</v>
      </c>
      <c r="D61" s="247">
        <v>169</v>
      </c>
      <c r="E61" s="247">
        <v>201</v>
      </c>
      <c r="F61" s="248">
        <v>0.18934911242603558</v>
      </c>
      <c r="G61" s="247">
        <v>201</v>
      </c>
      <c r="H61" s="247">
        <v>0</v>
      </c>
      <c r="I61" s="247">
        <v>60</v>
      </c>
      <c r="J61" s="249">
        <v>0</v>
      </c>
      <c r="K61" s="247">
        <v>60</v>
      </c>
      <c r="L61" s="247">
        <v>141</v>
      </c>
      <c r="M61" s="249">
        <v>0</v>
      </c>
      <c r="N61" s="247">
        <v>141</v>
      </c>
      <c r="O61" s="229">
        <v>201</v>
      </c>
      <c r="P61" s="230">
        <v>0</v>
      </c>
      <c r="Q61" s="209"/>
      <c r="R61" s="239">
        <v>201</v>
      </c>
      <c r="S61" s="239">
        <v>0</v>
      </c>
      <c r="T61" s="239">
        <v>201</v>
      </c>
      <c r="U61" s="239">
        <v>201</v>
      </c>
      <c r="V61" s="261">
        <v>201</v>
      </c>
      <c r="W61" s="261">
        <v>201</v>
      </c>
      <c r="X61" s="262">
        <v>0</v>
      </c>
      <c r="Y61" s="230">
        <v>201</v>
      </c>
      <c r="Z61" s="229">
        <v>0</v>
      </c>
      <c r="AA61" s="229">
        <v>0</v>
      </c>
    </row>
    <row r="62" spans="1:27" ht="25.5" customHeight="1" x14ac:dyDescent="0.2">
      <c r="A62" s="259">
        <v>145</v>
      </c>
      <c r="B62" s="246" t="s">
        <v>479</v>
      </c>
      <c r="C62" s="246" t="s">
        <v>57</v>
      </c>
      <c r="D62" s="247">
        <v>1118</v>
      </c>
      <c r="E62" s="247">
        <v>1035</v>
      </c>
      <c r="F62" s="248">
        <v>-7.4239713774597482E-2</v>
      </c>
      <c r="G62" s="247">
        <v>1035</v>
      </c>
      <c r="H62" s="247">
        <v>0</v>
      </c>
      <c r="I62" s="247">
        <v>61</v>
      </c>
      <c r="J62" s="249">
        <v>0</v>
      </c>
      <c r="K62" s="247">
        <v>61</v>
      </c>
      <c r="L62" s="247">
        <v>974</v>
      </c>
      <c r="M62" s="249">
        <v>0</v>
      </c>
      <c r="N62" s="247">
        <v>974</v>
      </c>
      <c r="O62" s="229">
        <v>1035</v>
      </c>
      <c r="P62" s="230">
        <v>0</v>
      </c>
      <c r="Q62" s="209"/>
      <c r="R62" s="239">
        <v>1035</v>
      </c>
      <c r="S62" s="239">
        <v>0</v>
      </c>
      <c r="T62" s="239">
        <v>1035</v>
      </c>
      <c r="U62" s="239">
        <v>1035</v>
      </c>
      <c r="V62" s="261">
        <v>1035</v>
      </c>
      <c r="W62" s="261">
        <v>1035</v>
      </c>
      <c r="X62" s="262">
        <v>0</v>
      </c>
      <c r="Y62" s="230">
        <v>1035</v>
      </c>
      <c r="Z62" s="229">
        <v>0</v>
      </c>
      <c r="AA62" s="229">
        <v>0</v>
      </c>
    </row>
    <row r="63" spans="1:27" ht="25.5" customHeight="1" x14ac:dyDescent="0.2">
      <c r="A63" s="264">
        <v>158</v>
      </c>
      <c r="B63" s="246" t="s">
        <v>480</v>
      </c>
      <c r="C63" s="246" t="s">
        <v>58</v>
      </c>
      <c r="D63" s="247">
        <v>100</v>
      </c>
      <c r="E63" s="247">
        <v>84</v>
      </c>
      <c r="F63" s="248">
        <v>-0.16000000000000003</v>
      </c>
      <c r="G63" s="247">
        <v>84</v>
      </c>
      <c r="H63" s="247">
        <v>0</v>
      </c>
      <c r="I63" s="247">
        <v>16</v>
      </c>
      <c r="J63" s="249">
        <v>0</v>
      </c>
      <c r="K63" s="247">
        <v>16</v>
      </c>
      <c r="L63" s="247">
        <v>68</v>
      </c>
      <c r="M63" s="249">
        <v>0</v>
      </c>
      <c r="N63" s="247">
        <v>68</v>
      </c>
      <c r="O63" s="229">
        <v>84</v>
      </c>
      <c r="P63" s="230">
        <v>0</v>
      </c>
      <c r="Q63" s="209"/>
      <c r="R63" s="239">
        <v>84</v>
      </c>
      <c r="S63" s="239">
        <v>0</v>
      </c>
      <c r="T63" s="239">
        <v>84</v>
      </c>
      <c r="U63" s="239">
        <v>84</v>
      </c>
      <c r="V63" s="261">
        <v>84</v>
      </c>
      <c r="W63" s="261">
        <v>84</v>
      </c>
      <c r="X63" s="262">
        <v>0</v>
      </c>
      <c r="Y63" s="230">
        <v>84</v>
      </c>
      <c r="Z63" s="229">
        <v>0</v>
      </c>
      <c r="AA63" s="229">
        <v>0</v>
      </c>
    </row>
    <row r="64" spans="1:27" ht="25.5" customHeight="1" x14ac:dyDescent="0.2">
      <c r="A64" s="259">
        <v>136</v>
      </c>
      <c r="B64" s="260" t="s">
        <v>481</v>
      </c>
      <c r="C64" s="246" t="s">
        <v>59</v>
      </c>
      <c r="D64" s="247">
        <v>90</v>
      </c>
      <c r="E64" s="247">
        <v>78</v>
      </c>
      <c r="F64" s="248">
        <v>-0.1333333333333333</v>
      </c>
      <c r="G64" s="247">
        <v>78</v>
      </c>
      <c r="H64" s="247">
        <v>0</v>
      </c>
      <c r="I64" s="247">
        <v>10</v>
      </c>
      <c r="J64" s="249">
        <v>0</v>
      </c>
      <c r="K64" s="247">
        <v>10</v>
      </c>
      <c r="L64" s="247">
        <v>68</v>
      </c>
      <c r="M64" s="249">
        <v>0</v>
      </c>
      <c r="N64" s="247">
        <v>68</v>
      </c>
      <c r="O64" s="229">
        <v>78</v>
      </c>
      <c r="P64" s="230">
        <v>0</v>
      </c>
      <c r="Q64" s="209"/>
      <c r="R64" s="239">
        <v>78</v>
      </c>
      <c r="S64" s="239">
        <v>0</v>
      </c>
      <c r="T64" s="239">
        <v>78</v>
      </c>
      <c r="U64" s="239">
        <v>78</v>
      </c>
      <c r="V64" s="261">
        <v>78</v>
      </c>
      <c r="W64" s="261">
        <v>78</v>
      </c>
      <c r="X64" s="262">
        <v>0</v>
      </c>
      <c r="Y64" s="230">
        <v>78</v>
      </c>
      <c r="Z64" s="229">
        <v>0</v>
      </c>
      <c r="AA64" s="229">
        <v>0</v>
      </c>
    </row>
    <row r="65" spans="1:27" ht="25.5" customHeight="1" thickBot="1" x14ac:dyDescent="0.25">
      <c r="A65" s="259">
        <v>147</v>
      </c>
      <c r="B65" s="260" t="s">
        <v>482</v>
      </c>
      <c r="C65" s="246" t="s">
        <v>60</v>
      </c>
      <c r="D65" s="247">
        <v>113</v>
      </c>
      <c r="E65" s="247">
        <v>113</v>
      </c>
      <c r="F65" s="248">
        <v>0</v>
      </c>
      <c r="G65" s="247">
        <v>113</v>
      </c>
      <c r="H65" s="247">
        <v>0</v>
      </c>
      <c r="I65" s="247">
        <v>23</v>
      </c>
      <c r="J65" s="249">
        <v>0</v>
      </c>
      <c r="K65" s="247">
        <v>23</v>
      </c>
      <c r="L65" s="247">
        <v>90</v>
      </c>
      <c r="M65" s="249">
        <v>0</v>
      </c>
      <c r="N65" s="247">
        <v>90</v>
      </c>
      <c r="O65" s="229">
        <v>113</v>
      </c>
      <c r="P65" s="230">
        <v>0</v>
      </c>
      <c r="Q65" s="209"/>
      <c r="R65" s="239">
        <v>113</v>
      </c>
      <c r="S65" s="239">
        <v>0</v>
      </c>
      <c r="T65" s="239">
        <v>113</v>
      </c>
      <c r="U65" s="239">
        <v>113</v>
      </c>
      <c r="V65" s="250">
        <v>113</v>
      </c>
      <c r="W65" s="250">
        <v>113</v>
      </c>
      <c r="X65" s="251">
        <v>0</v>
      </c>
      <c r="Y65" s="230">
        <v>113</v>
      </c>
      <c r="Z65" s="229">
        <v>0</v>
      </c>
      <c r="AA65" s="229">
        <v>0</v>
      </c>
    </row>
    <row r="66" spans="1:27" ht="23.25" customHeight="1" thickBot="1" x14ac:dyDescent="0.25">
      <c r="A66" s="259"/>
      <c r="B66" s="280"/>
      <c r="C66" s="252"/>
      <c r="D66" s="249"/>
      <c r="E66" s="252"/>
      <c r="F66" s="253"/>
      <c r="G66" s="249"/>
      <c r="H66" s="252"/>
      <c r="I66" s="249"/>
      <c r="J66" s="249"/>
      <c r="K66" s="249"/>
      <c r="L66" s="249"/>
      <c r="M66" s="249"/>
      <c r="N66" s="275"/>
      <c r="O66" s="229">
        <v>0</v>
      </c>
      <c r="P66" s="230">
        <v>0</v>
      </c>
      <c r="Q66" s="209"/>
      <c r="R66" s="239">
        <v>0</v>
      </c>
      <c r="S66" s="239">
        <v>0</v>
      </c>
      <c r="T66" s="239">
        <v>0</v>
      </c>
      <c r="U66" s="239">
        <v>0</v>
      </c>
      <c r="V66" s="137">
        <v>0</v>
      </c>
      <c r="W66" s="202">
        <v>0</v>
      </c>
      <c r="X66" s="161">
        <v>0</v>
      </c>
      <c r="Y66" s="230">
        <v>0</v>
      </c>
      <c r="Z66" s="229">
        <v>0</v>
      </c>
      <c r="AA66" s="229">
        <v>0</v>
      </c>
    </row>
    <row r="67" spans="1:27" ht="25.5" customHeight="1" x14ac:dyDescent="0.2">
      <c r="A67" s="276"/>
      <c r="B67" s="848" t="s">
        <v>61</v>
      </c>
      <c r="C67" s="849"/>
      <c r="D67" s="242">
        <v>1038</v>
      </c>
      <c r="E67" s="242">
        <v>975</v>
      </c>
      <c r="F67" s="257">
        <v>-6.0693641618497107E-2</v>
      </c>
      <c r="G67" s="242">
        <v>925</v>
      </c>
      <c r="H67" s="242">
        <v>50</v>
      </c>
      <c r="I67" s="242">
        <v>125</v>
      </c>
      <c r="J67" s="242">
        <v>12</v>
      </c>
      <c r="K67" s="242">
        <v>137</v>
      </c>
      <c r="L67" s="242">
        <v>800</v>
      </c>
      <c r="M67" s="242">
        <v>38</v>
      </c>
      <c r="N67" s="258">
        <v>838</v>
      </c>
      <c r="O67" s="229">
        <v>925</v>
      </c>
      <c r="P67" s="230">
        <v>0</v>
      </c>
      <c r="Q67" s="231"/>
      <c r="R67" s="232">
        <v>925</v>
      </c>
      <c r="S67" s="232">
        <v>50</v>
      </c>
      <c r="T67" s="232">
        <v>975</v>
      </c>
      <c r="U67" s="232">
        <v>975</v>
      </c>
      <c r="V67" s="244">
        <v>975</v>
      </c>
      <c r="W67" s="244">
        <v>975</v>
      </c>
      <c r="X67" s="244">
        <v>0</v>
      </c>
      <c r="Y67" s="230">
        <v>975</v>
      </c>
      <c r="Z67" s="229">
        <v>0</v>
      </c>
      <c r="AA67" s="229">
        <v>0</v>
      </c>
    </row>
    <row r="68" spans="1:27" ht="36" customHeight="1" thickBot="1" x14ac:dyDescent="0.25">
      <c r="A68" s="259">
        <v>152</v>
      </c>
      <c r="B68" s="260" t="s">
        <v>483</v>
      </c>
      <c r="C68" s="246" t="s">
        <v>62</v>
      </c>
      <c r="D68" s="247">
        <v>120</v>
      </c>
      <c r="E68" s="247">
        <v>108</v>
      </c>
      <c r="F68" s="248">
        <v>-9.9999999999999978E-2</v>
      </c>
      <c r="G68" s="247">
        <v>108</v>
      </c>
      <c r="H68" s="247">
        <v>0</v>
      </c>
      <c r="I68" s="247">
        <v>23</v>
      </c>
      <c r="J68" s="249">
        <v>0</v>
      </c>
      <c r="K68" s="247">
        <v>23</v>
      </c>
      <c r="L68" s="247">
        <v>85</v>
      </c>
      <c r="M68" s="249">
        <v>0</v>
      </c>
      <c r="N68" s="247">
        <v>85</v>
      </c>
      <c r="O68" s="229">
        <v>108</v>
      </c>
      <c r="P68" s="230">
        <v>0</v>
      </c>
      <c r="Q68" s="202"/>
      <c r="R68" s="239">
        <v>108</v>
      </c>
      <c r="S68" s="239">
        <v>0</v>
      </c>
      <c r="T68" s="239">
        <v>108</v>
      </c>
      <c r="U68" s="239">
        <v>108</v>
      </c>
      <c r="V68" s="250">
        <v>108</v>
      </c>
      <c r="W68" s="261">
        <v>108</v>
      </c>
      <c r="X68" s="262">
        <v>0</v>
      </c>
      <c r="Y68" s="230">
        <v>108</v>
      </c>
      <c r="Z68" s="229">
        <v>0</v>
      </c>
      <c r="AA68" s="229">
        <v>0</v>
      </c>
    </row>
    <row r="69" spans="1:27" ht="36" customHeight="1" thickBot="1" x14ac:dyDescent="0.25">
      <c r="A69" s="283">
        <v>153</v>
      </c>
      <c r="B69" s="260" t="s">
        <v>484</v>
      </c>
      <c r="C69" s="284" t="s">
        <v>63</v>
      </c>
      <c r="D69" s="285">
        <v>918</v>
      </c>
      <c r="E69" s="285">
        <v>867</v>
      </c>
      <c r="F69" s="286">
        <v>-5.555555555555558E-2</v>
      </c>
      <c r="G69" s="285">
        <v>817</v>
      </c>
      <c r="H69" s="285">
        <v>50</v>
      </c>
      <c r="I69" s="285">
        <v>102</v>
      </c>
      <c r="J69" s="287">
        <v>12</v>
      </c>
      <c r="K69" s="285">
        <v>114</v>
      </c>
      <c r="L69" s="285">
        <v>715</v>
      </c>
      <c r="M69" s="287">
        <v>38</v>
      </c>
      <c r="N69" s="285">
        <v>753</v>
      </c>
      <c r="O69" s="229">
        <v>817</v>
      </c>
      <c r="P69" s="230">
        <v>0</v>
      </c>
      <c r="Q69" s="202"/>
      <c r="R69" s="239">
        <v>817</v>
      </c>
      <c r="S69" s="239">
        <v>50</v>
      </c>
      <c r="T69" s="239">
        <v>867</v>
      </c>
      <c r="U69" s="239">
        <v>867</v>
      </c>
      <c r="V69" s="250">
        <v>867</v>
      </c>
      <c r="W69" s="250">
        <v>867</v>
      </c>
      <c r="X69" s="251">
        <v>0</v>
      </c>
      <c r="Y69" s="230">
        <v>867</v>
      </c>
      <c r="Z69" s="229">
        <v>0</v>
      </c>
      <c r="AA69" s="229">
        <v>0</v>
      </c>
    </row>
    <row r="70" spans="1:27" ht="19.5" customHeight="1" x14ac:dyDescent="0.2">
      <c r="A70" s="288"/>
      <c r="B70" s="288"/>
      <c r="C70" s="288"/>
      <c r="D70" s="209"/>
      <c r="E70" s="209"/>
      <c r="F70" s="289"/>
      <c r="G70" s="240"/>
      <c r="H70" s="209"/>
      <c r="I70" s="209"/>
      <c r="J70" s="209"/>
      <c r="K70" s="209"/>
      <c r="L70" s="209"/>
      <c r="M70" s="209"/>
      <c r="N70" s="209"/>
      <c r="O70" s="229">
        <v>0</v>
      </c>
      <c r="P70" s="230">
        <v>0</v>
      </c>
      <c r="Q70" s="161"/>
      <c r="R70" s="239">
        <v>0</v>
      </c>
      <c r="S70" s="239">
        <v>0</v>
      </c>
      <c r="T70" s="239">
        <v>0</v>
      </c>
      <c r="U70" s="239">
        <v>0</v>
      </c>
      <c r="V70" s="209"/>
      <c r="W70" s="240"/>
      <c r="X70" s="240"/>
      <c r="Y70" s="230">
        <v>0</v>
      </c>
      <c r="Z70" s="229">
        <v>0</v>
      </c>
      <c r="AA70" s="229">
        <v>0</v>
      </c>
    </row>
    <row r="71" spans="1:27" ht="20.25" customHeight="1" x14ac:dyDescent="0.2">
      <c r="A71" s="209"/>
      <c r="B71" s="290"/>
      <c r="C71" s="209"/>
      <c r="D71" s="161"/>
      <c r="E71" s="240"/>
      <c r="F71" s="289"/>
      <c r="G71" s="240"/>
      <c r="H71" s="161"/>
      <c r="I71" s="132"/>
      <c r="J71" s="132"/>
      <c r="K71" s="161"/>
      <c r="L71" s="240"/>
      <c r="M71" s="240"/>
      <c r="N71" s="209"/>
      <c r="O71" s="229">
        <v>0</v>
      </c>
      <c r="P71" s="230">
        <v>0</v>
      </c>
      <c r="Q71" s="202"/>
      <c r="R71" s="239">
        <v>0</v>
      </c>
      <c r="S71" s="239">
        <v>0</v>
      </c>
      <c r="T71" s="239">
        <v>0</v>
      </c>
      <c r="U71" s="239">
        <v>0</v>
      </c>
      <c r="V71" s="209"/>
      <c r="W71" s="240"/>
      <c r="X71" s="240"/>
      <c r="Y71" s="230">
        <v>0</v>
      </c>
      <c r="Z71" s="229">
        <v>0</v>
      </c>
      <c r="AA71" s="229">
        <v>0</v>
      </c>
    </row>
    <row r="72" spans="1:27" ht="20.25" customHeight="1" thickBot="1" x14ac:dyDescent="0.25">
      <c r="A72" s="209"/>
      <c r="B72" s="290"/>
      <c r="C72" s="209"/>
      <c r="D72" s="161"/>
      <c r="E72" s="240"/>
      <c r="F72" s="289"/>
      <c r="G72" s="161"/>
      <c r="H72" s="240"/>
      <c r="I72" s="161"/>
      <c r="J72" s="132"/>
      <c r="K72" s="161"/>
      <c r="L72" s="161"/>
      <c r="M72" s="132"/>
      <c r="N72" s="161"/>
      <c r="O72" s="229">
        <v>0</v>
      </c>
      <c r="P72" s="230">
        <v>0</v>
      </c>
      <c r="Q72" s="202"/>
      <c r="R72" s="239">
        <v>0</v>
      </c>
      <c r="S72" s="239">
        <v>0</v>
      </c>
      <c r="T72" s="239">
        <v>0</v>
      </c>
      <c r="U72" s="239">
        <v>0</v>
      </c>
      <c r="V72" s="209"/>
      <c r="W72" s="240"/>
      <c r="X72" s="240"/>
      <c r="Y72" s="230">
        <v>0</v>
      </c>
      <c r="Z72" s="229">
        <v>0</v>
      </c>
      <c r="AA72" s="229">
        <v>0</v>
      </c>
    </row>
    <row r="73" spans="1:27" ht="36" customHeight="1" thickBot="1" x14ac:dyDescent="0.25">
      <c r="A73" s="291">
        <v>200</v>
      </c>
      <c r="B73" s="824" t="s">
        <v>64</v>
      </c>
      <c r="C73" s="825"/>
      <c r="D73" s="226">
        <v>15909</v>
      </c>
      <c r="E73" s="226">
        <v>18832</v>
      </c>
      <c r="F73" s="227">
        <v>0.20290041417910321</v>
      </c>
      <c r="G73" s="226">
        <v>17486</v>
      </c>
      <c r="H73" s="226">
        <v>1346</v>
      </c>
      <c r="I73" s="226">
        <v>5204</v>
      </c>
      <c r="J73" s="226">
        <v>525</v>
      </c>
      <c r="K73" s="226">
        <v>5729</v>
      </c>
      <c r="L73" s="226">
        <v>12282</v>
      </c>
      <c r="M73" s="226">
        <v>821</v>
      </c>
      <c r="N73" s="226">
        <v>13103</v>
      </c>
      <c r="O73" s="229">
        <v>17486</v>
      </c>
      <c r="P73" s="230">
        <v>0</v>
      </c>
      <c r="Q73" s="292"/>
      <c r="R73" s="232">
        <v>17486</v>
      </c>
      <c r="S73" s="232">
        <v>1346</v>
      </c>
      <c r="T73" s="232">
        <v>18832</v>
      </c>
      <c r="U73" s="232">
        <v>18832</v>
      </c>
      <c r="V73" s="293">
        <v>18832</v>
      </c>
      <c r="W73" s="293">
        <v>18832</v>
      </c>
      <c r="X73" s="293">
        <v>0</v>
      </c>
      <c r="Y73" s="230">
        <v>18832</v>
      </c>
      <c r="Z73" s="229">
        <v>0</v>
      </c>
      <c r="AA73" s="229">
        <v>0</v>
      </c>
    </row>
    <row r="74" spans="1:27" ht="21" customHeight="1" thickBot="1" x14ac:dyDescent="0.25">
      <c r="A74" s="294"/>
      <c r="B74" s="295"/>
      <c r="C74" s="234"/>
      <c r="D74" s="235"/>
      <c r="E74" s="235"/>
      <c r="F74" s="236"/>
      <c r="G74" s="235"/>
      <c r="H74" s="235"/>
      <c r="I74" s="235"/>
      <c r="J74" s="237"/>
      <c r="K74" s="235"/>
      <c r="L74" s="235"/>
      <c r="M74" s="235"/>
      <c r="N74" s="296"/>
      <c r="O74" s="229">
        <v>0</v>
      </c>
      <c r="P74" s="230">
        <v>0</v>
      </c>
      <c r="Q74" s="202"/>
      <c r="R74" s="239">
        <v>0</v>
      </c>
      <c r="S74" s="239">
        <v>0</v>
      </c>
      <c r="T74" s="239">
        <v>0</v>
      </c>
      <c r="U74" s="239">
        <v>0</v>
      </c>
      <c r="V74" s="256">
        <v>0</v>
      </c>
      <c r="W74" s="256">
        <v>0</v>
      </c>
      <c r="X74" s="256">
        <v>0</v>
      </c>
      <c r="Y74" s="230">
        <v>0</v>
      </c>
      <c r="Z74" s="229">
        <v>0</v>
      </c>
      <c r="AA74" s="229">
        <v>0</v>
      </c>
    </row>
    <row r="75" spans="1:27" ht="36" customHeight="1" x14ac:dyDescent="0.2">
      <c r="A75" s="276"/>
      <c r="B75" s="848" t="s">
        <v>65</v>
      </c>
      <c r="C75" s="849"/>
      <c r="D75" s="242">
        <v>3312</v>
      </c>
      <c r="E75" s="242">
        <v>3278</v>
      </c>
      <c r="F75" s="257">
        <v>-1.0265700483091833E-2</v>
      </c>
      <c r="G75" s="242">
        <v>3165</v>
      </c>
      <c r="H75" s="242">
        <v>113</v>
      </c>
      <c r="I75" s="242">
        <v>827</v>
      </c>
      <c r="J75" s="242">
        <v>40</v>
      </c>
      <c r="K75" s="242">
        <v>867</v>
      </c>
      <c r="L75" s="242">
        <v>2338</v>
      </c>
      <c r="M75" s="258">
        <v>73</v>
      </c>
      <c r="N75" s="258">
        <v>2411</v>
      </c>
      <c r="O75" s="229">
        <v>3165</v>
      </c>
      <c r="P75" s="230">
        <v>0</v>
      </c>
      <c r="Q75" s="292"/>
      <c r="R75" s="232">
        <v>3165</v>
      </c>
      <c r="S75" s="232">
        <v>113</v>
      </c>
      <c r="T75" s="232">
        <v>3278</v>
      </c>
      <c r="U75" s="232">
        <v>3278</v>
      </c>
      <c r="V75" s="244">
        <v>3278</v>
      </c>
      <c r="W75" s="244">
        <v>3278</v>
      </c>
      <c r="X75" s="244">
        <v>0</v>
      </c>
      <c r="Y75" s="230">
        <v>3278</v>
      </c>
      <c r="Z75" s="229">
        <v>0</v>
      </c>
      <c r="AA75" s="229">
        <v>0</v>
      </c>
    </row>
    <row r="76" spans="1:27" ht="36" customHeight="1" x14ac:dyDescent="0.2">
      <c r="A76" s="259">
        <v>202</v>
      </c>
      <c r="B76" s="246" t="s">
        <v>485</v>
      </c>
      <c r="C76" s="246" t="s">
        <v>223</v>
      </c>
      <c r="D76" s="247">
        <v>186</v>
      </c>
      <c r="E76" s="247">
        <v>130</v>
      </c>
      <c r="F76" s="248">
        <v>-0.30107526881720426</v>
      </c>
      <c r="G76" s="247">
        <v>130</v>
      </c>
      <c r="H76" s="247">
        <v>0</v>
      </c>
      <c r="I76" s="247">
        <v>23</v>
      </c>
      <c r="J76" s="247">
        <v>0</v>
      </c>
      <c r="K76" s="247">
        <v>23</v>
      </c>
      <c r="L76" s="247">
        <v>107</v>
      </c>
      <c r="M76" s="247">
        <v>0</v>
      </c>
      <c r="N76" s="247">
        <v>107</v>
      </c>
      <c r="O76" s="229">
        <v>130</v>
      </c>
      <c r="P76" s="230">
        <v>0</v>
      </c>
      <c r="Q76" s="202"/>
      <c r="R76" s="239">
        <v>130</v>
      </c>
      <c r="S76" s="239">
        <v>0</v>
      </c>
      <c r="T76" s="239">
        <v>130</v>
      </c>
      <c r="U76" s="239">
        <v>130</v>
      </c>
      <c r="V76" s="261">
        <v>130</v>
      </c>
      <c r="W76" s="261">
        <v>130</v>
      </c>
      <c r="X76" s="262">
        <v>0</v>
      </c>
      <c r="Y76" s="230">
        <v>130</v>
      </c>
      <c r="Z76" s="229">
        <v>0</v>
      </c>
      <c r="AA76" s="229">
        <v>0</v>
      </c>
    </row>
    <row r="77" spans="1:27" ht="36" customHeight="1" x14ac:dyDescent="0.2">
      <c r="A77" s="259">
        <v>204</v>
      </c>
      <c r="B77" s="246" t="s">
        <v>486</v>
      </c>
      <c r="C77" s="263" t="s">
        <v>66</v>
      </c>
      <c r="D77" s="247">
        <v>108</v>
      </c>
      <c r="E77" s="247">
        <v>128</v>
      </c>
      <c r="F77" s="248">
        <v>0.18518518518518512</v>
      </c>
      <c r="G77" s="247">
        <v>128</v>
      </c>
      <c r="H77" s="247">
        <v>0</v>
      </c>
      <c r="I77" s="247">
        <v>38</v>
      </c>
      <c r="J77" s="247">
        <v>0</v>
      </c>
      <c r="K77" s="247">
        <v>38</v>
      </c>
      <c r="L77" s="247">
        <v>90</v>
      </c>
      <c r="M77" s="247">
        <v>0</v>
      </c>
      <c r="N77" s="247">
        <v>90</v>
      </c>
      <c r="O77" s="229">
        <v>128</v>
      </c>
      <c r="P77" s="230">
        <v>0</v>
      </c>
      <c r="Q77" s="202"/>
      <c r="R77" s="239">
        <v>128</v>
      </c>
      <c r="S77" s="239">
        <v>0</v>
      </c>
      <c r="T77" s="239">
        <v>128</v>
      </c>
      <c r="U77" s="239">
        <v>128</v>
      </c>
      <c r="V77" s="261">
        <v>128</v>
      </c>
      <c r="W77" s="261">
        <v>128</v>
      </c>
      <c r="X77" s="262">
        <v>0</v>
      </c>
      <c r="Y77" s="230">
        <v>128</v>
      </c>
      <c r="Z77" s="229">
        <v>0</v>
      </c>
      <c r="AA77" s="229">
        <v>0</v>
      </c>
    </row>
    <row r="78" spans="1:27" ht="36" customHeight="1" x14ac:dyDescent="0.2">
      <c r="A78" s="259">
        <v>235</v>
      </c>
      <c r="B78" s="246" t="s">
        <v>487</v>
      </c>
      <c r="C78" s="263" t="s">
        <v>67</v>
      </c>
      <c r="D78" s="247">
        <v>2524</v>
      </c>
      <c r="E78" s="247">
        <v>2353</v>
      </c>
      <c r="F78" s="248">
        <v>-6.7749603803486491E-2</v>
      </c>
      <c r="G78" s="247">
        <v>2353</v>
      </c>
      <c r="H78" s="247">
        <v>0</v>
      </c>
      <c r="I78" s="247">
        <v>594</v>
      </c>
      <c r="J78" s="249">
        <v>0</v>
      </c>
      <c r="K78" s="247">
        <v>594</v>
      </c>
      <c r="L78" s="247">
        <v>1759</v>
      </c>
      <c r="M78" s="249">
        <v>0</v>
      </c>
      <c r="N78" s="247">
        <v>1759</v>
      </c>
      <c r="O78" s="229">
        <v>2353</v>
      </c>
      <c r="P78" s="230">
        <v>0</v>
      </c>
      <c r="Q78" s="202"/>
      <c r="R78" s="239">
        <v>2353</v>
      </c>
      <c r="S78" s="239">
        <v>0</v>
      </c>
      <c r="T78" s="239">
        <v>2353</v>
      </c>
      <c r="U78" s="239">
        <v>2353</v>
      </c>
      <c r="V78" s="261">
        <v>2353</v>
      </c>
      <c r="W78" s="261">
        <v>2353</v>
      </c>
      <c r="X78" s="262">
        <v>0</v>
      </c>
      <c r="Y78" s="230">
        <v>2353</v>
      </c>
      <c r="Z78" s="229">
        <v>0</v>
      </c>
      <c r="AA78" s="229">
        <v>0</v>
      </c>
    </row>
    <row r="79" spans="1:27" ht="36" customHeight="1" x14ac:dyDescent="0.2">
      <c r="A79" s="259">
        <v>209</v>
      </c>
      <c r="B79" s="260" t="s">
        <v>488</v>
      </c>
      <c r="C79" s="263" t="s">
        <v>67</v>
      </c>
      <c r="D79" s="247">
        <v>100</v>
      </c>
      <c r="E79" s="247">
        <v>113</v>
      </c>
      <c r="F79" s="248">
        <v>0.12999999999999989</v>
      </c>
      <c r="G79" s="247">
        <v>0</v>
      </c>
      <c r="H79" s="247">
        <v>113</v>
      </c>
      <c r="I79" s="247">
        <v>0</v>
      </c>
      <c r="J79" s="247">
        <v>40</v>
      </c>
      <c r="K79" s="247">
        <v>40</v>
      </c>
      <c r="L79" s="247">
        <v>0</v>
      </c>
      <c r="M79" s="247">
        <v>73</v>
      </c>
      <c r="N79" s="247">
        <v>73</v>
      </c>
      <c r="O79" s="229">
        <v>0</v>
      </c>
      <c r="P79" s="230">
        <v>0</v>
      </c>
      <c r="Q79" s="202"/>
      <c r="R79" s="239">
        <v>0</v>
      </c>
      <c r="S79" s="239">
        <v>113</v>
      </c>
      <c r="T79" s="239">
        <v>113</v>
      </c>
      <c r="U79" s="239">
        <v>113</v>
      </c>
      <c r="V79" s="261">
        <v>113</v>
      </c>
      <c r="W79" s="261">
        <v>113</v>
      </c>
      <c r="X79" s="262">
        <v>0</v>
      </c>
      <c r="Y79" s="230">
        <v>113</v>
      </c>
      <c r="Z79" s="229">
        <v>0</v>
      </c>
      <c r="AA79" s="229">
        <v>0</v>
      </c>
    </row>
    <row r="80" spans="1:27" ht="30" customHeight="1" x14ac:dyDescent="0.2">
      <c r="A80" s="259">
        <v>206</v>
      </c>
      <c r="B80" s="246" t="s">
        <v>489</v>
      </c>
      <c r="C80" s="263" t="s">
        <v>68</v>
      </c>
      <c r="D80" s="247">
        <v>64</v>
      </c>
      <c r="E80" s="247">
        <v>123</v>
      </c>
      <c r="F80" s="248">
        <v>0.921875</v>
      </c>
      <c r="G80" s="247">
        <v>123</v>
      </c>
      <c r="H80" s="247">
        <v>0</v>
      </c>
      <c r="I80" s="247">
        <v>28</v>
      </c>
      <c r="J80" s="247">
        <v>0</v>
      </c>
      <c r="K80" s="247">
        <v>28</v>
      </c>
      <c r="L80" s="247">
        <v>95</v>
      </c>
      <c r="M80" s="247">
        <v>0</v>
      </c>
      <c r="N80" s="247">
        <v>95</v>
      </c>
      <c r="O80" s="229">
        <v>123</v>
      </c>
      <c r="P80" s="230">
        <v>0</v>
      </c>
      <c r="Q80" s="202"/>
      <c r="R80" s="239">
        <v>123</v>
      </c>
      <c r="S80" s="239">
        <v>0</v>
      </c>
      <c r="T80" s="239">
        <v>123</v>
      </c>
      <c r="U80" s="239">
        <v>123</v>
      </c>
      <c r="V80" s="261">
        <v>123</v>
      </c>
      <c r="W80" s="261">
        <v>123</v>
      </c>
      <c r="X80" s="262">
        <v>0</v>
      </c>
      <c r="Y80" s="230">
        <v>123</v>
      </c>
      <c r="Z80" s="229">
        <v>0</v>
      </c>
      <c r="AA80" s="229">
        <v>0</v>
      </c>
    </row>
    <row r="81" spans="1:27" ht="36" customHeight="1" x14ac:dyDescent="0.2">
      <c r="A81" s="259">
        <v>207</v>
      </c>
      <c r="B81" s="246" t="s">
        <v>490</v>
      </c>
      <c r="C81" s="263" t="s">
        <v>69</v>
      </c>
      <c r="D81" s="247">
        <v>230</v>
      </c>
      <c r="E81" s="247">
        <v>340</v>
      </c>
      <c r="F81" s="248">
        <v>0.47826086956521729</v>
      </c>
      <c r="G81" s="247">
        <v>340</v>
      </c>
      <c r="H81" s="247">
        <v>0</v>
      </c>
      <c r="I81" s="247">
        <v>126</v>
      </c>
      <c r="J81" s="247">
        <v>0</v>
      </c>
      <c r="K81" s="247">
        <v>126</v>
      </c>
      <c r="L81" s="247">
        <v>214</v>
      </c>
      <c r="M81" s="247">
        <v>0</v>
      </c>
      <c r="N81" s="247">
        <v>214</v>
      </c>
      <c r="O81" s="229">
        <v>340</v>
      </c>
      <c r="P81" s="230">
        <v>0</v>
      </c>
      <c r="Q81" s="161"/>
      <c r="R81" s="239">
        <v>340</v>
      </c>
      <c r="S81" s="239">
        <v>0</v>
      </c>
      <c r="T81" s="239">
        <v>340</v>
      </c>
      <c r="U81" s="239">
        <v>340</v>
      </c>
      <c r="V81" s="261">
        <v>340</v>
      </c>
      <c r="W81" s="261">
        <v>340</v>
      </c>
      <c r="X81" s="262">
        <v>0</v>
      </c>
      <c r="Y81" s="230">
        <v>340</v>
      </c>
      <c r="Z81" s="229">
        <v>0</v>
      </c>
      <c r="AA81" s="229">
        <v>0</v>
      </c>
    </row>
    <row r="82" spans="1:27" ht="36" customHeight="1" thickBot="1" x14ac:dyDescent="0.25">
      <c r="A82" s="259">
        <v>208</v>
      </c>
      <c r="B82" s="246" t="s">
        <v>491</v>
      </c>
      <c r="C82" s="263" t="s">
        <v>70</v>
      </c>
      <c r="D82" s="247">
        <v>100</v>
      </c>
      <c r="E82" s="247">
        <v>91</v>
      </c>
      <c r="F82" s="248">
        <v>-8.9999999999999969E-2</v>
      </c>
      <c r="G82" s="247">
        <v>91</v>
      </c>
      <c r="H82" s="247">
        <v>0</v>
      </c>
      <c r="I82" s="247">
        <v>18</v>
      </c>
      <c r="J82" s="247">
        <v>0</v>
      </c>
      <c r="K82" s="247">
        <v>18</v>
      </c>
      <c r="L82" s="247">
        <v>73</v>
      </c>
      <c r="M82" s="247">
        <v>0</v>
      </c>
      <c r="N82" s="247">
        <v>73</v>
      </c>
      <c r="O82" s="229">
        <v>91</v>
      </c>
      <c r="P82" s="230">
        <v>0</v>
      </c>
      <c r="Q82" s="202"/>
      <c r="R82" s="239">
        <v>91</v>
      </c>
      <c r="S82" s="239">
        <v>0</v>
      </c>
      <c r="T82" s="239">
        <v>91</v>
      </c>
      <c r="U82" s="239">
        <v>91</v>
      </c>
      <c r="V82" s="250">
        <v>91</v>
      </c>
      <c r="W82" s="250">
        <v>91</v>
      </c>
      <c r="X82" s="251">
        <v>0</v>
      </c>
      <c r="Y82" s="230">
        <v>91</v>
      </c>
      <c r="Z82" s="229">
        <v>0</v>
      </c>
      <c r="AA82" s="229">
        <v>0</v>
      </c>
    </row>
    <row r="83" spans="1:27" ht="22.5" customHeight="1" thickBot="1" x14ac:dyDescent="0.25">
      <c r="A83" s="259"/>
      <c r="B83" s="249"/>
      <c r="C83" s="252"/>
      <c r="D83" s="249"/>
      <c r="E83" s="249"/>
      <c r="F83" s="253"/>
      <c r="G83" s="249"/>
      <c r="H83" s="249"/>
      <c r="I83" s="249"/>
      <c r="J83" s="249"/>
      <c r="K83" s="249"/>
      <c r="L83" s="249"/>
      <c r="M83" s="249"/>
      <c r="N83" s="275"/>
      <c r="O83" s="229">
        <v>0</v>
      </c>
      <c r="P83" s="230">
        <v>0</v>
      </c>
      <c r="Q83" s="202"/>
      <c r="R83" s="239">
        <v>0</v>
      </c>
      <c r="S83" s="239">
        <v>0</v>
      </c>
      <c r="T83" s="239">
        <v>0</v>
      </c>
      <c r="U83" s="239">
        <v>0</v>
      </c>
      <c r="V83" s="137">
        <v>0</v>
      </c>
      <c r="W83" s="137">
        <v>0</v>
      </c>
      <c r="X83" s="161">
        <v>0</v>
      </c>
      <c r="Y83" s="230">
        <v>0</v>
      </c>
      <c r="Z83" s="229">
        <v>0</v>
      </c>
      <c r="AA83" s="229">
        <v>0</v>
      </c>
    </row>
    <row r="84" spans="1:27" ht="36" customHeight="1" x14ac:dyDescent="0.2">
      <c r="A84" s="276"/>
      <c r="B84" s="848" t="s">
        <v>71</v>
      </c>
      <c r="C84" s="849"/>
      <c r="D84" s="242">
        <v>1918</v>
      </c>
      <c r="E84" s="242">
        <v>1769</v>
      </c>
      <c r="F84" s="257">
        <v>-7.7685088633993704E-2</v>
      </c>
      <c r="G84" s="242">
        <v>1625</v>
      </c>
      <c r="H84" s="242">
        <v>144</v>
      </c>
      <c r="I84" s="242">
        <v>781</v>
      </c>
      <c r="J84" s="242">
        <v>89</v>
      </c>
      <c r="K84" s="242">
        <v>870</v>
      </c>
      <c r="L84" s="242">
        <v>844</v>
      </c>
      <c r="M84" s="258">
        <v>55</v>
      </c>
      <c r="N84" s="258">
        <v>899</v>
      </c>
      <c r="O84" s="229">
        <v>1625</v>
      </c>
      <c r="P84" s="230">
        <v>0</v>
      </c>
      <c r="Q84" s="292"/>
      <c r="R84" s="232">
        <v>1625</v>
      </c>
      <c r="S84" s="232">
        <v>144</v>
      </c>
      <c r="T84" s="232">
        <v>1769</v>
      </c>
      <c r="U84" s="232">
        <v>1769</v>
      </c>
      <c r="V84" s="297">
        <v>1769</v>
      </c>
      <c r="W84" s="297">
        <v>1769</v>
      </c>
      <c r="X84" s="297">
        <v>0</v>
      </c>
      <c r="Y84" s="230">
        <v>1769</v>
      </c>
      <c r="Z84" s="229">
        <v>0</v>
      </c>
      <c r="AA84" s="229">
        <v>0</v>
      </c>
    </row>
    <row r="85" spans="1:27" ht="36" customHeight="1" x14ac:dyDescent="0.2">
      <c r="A85" s="259">
        <v>217</v>
      </c>
      <c r="B85" s="246" t="s">
        <v>492</v>
      </c>
      <c r="C85" s="263" t="s">
        <v>72</v>
      </c>
      <c r="D85" s="247">
        <v>888</v>
      </c>
      <c r="E85" s="247">
        <v>408</v>
      </c>
      <c r="F85" s="248">
        <v>-0.54054054054054057</v>
      </c>
      <c r="G85" s="247">
        <v>328</v>
      </c>
      <c r="H85" s="247">
        <v>80</v>
      </c>
      <c r="I85" s="247">
        <v>206</v>
      </c>
      <c r="J85" s="247">
        <v>50</v>
      </c>
      <c r="K85" s="247">
        <v>256</v>
      </c>
      <c r="L85" s="247">
        <v>122</v>
      </c>
      <c r="M85" s="247">
        <v>30</v>
      </c>
      <c r="N85" s="247">
        <v>152</v>
      </c>
      <c r="O85" s="229">
        <v>328</v>
      </c>
      <c r="P85" s="230">
        <v>0</v>
      </c>
      <c r="Q85" s="202"/>
      <c r="R85" s="239">
        <v>328</v>
      </c>
      <c r="S85" s="239">
        <v>80</v>
      </c>
      <c r="T85" s="239">
        <v>408</v>
      </c>
      <c r="U85" s="239">
        <v>408</v>
      </c>
      <c r="V85" s="261">
        <v>408</v>
      </c>
      <c r="W85" s="261">
        <v>408</v>
      </c>
      <c r="X85" s="262">
        <v>0</v>
      </c>
      <c r="Y85" s="230">
        <v>408</v>
      </c>
      <c r="Z85" s="229">
        <v>0</v>
      </c>
      <c r="AA85" s="229">
        <v>0</v>
      </c>
    </row>
    <row r="86" spans="1:27" ht="36" customHeight="1" x14ac:dyDescent="0.2">
      <c r="A86" s="259">
        <v>219</v>
      </c>
      <c r="B86" s="246" t="s">
        <v>493</v>
      </c>
      <c r="C86" s="263" t="s">
        <v>73</v>
      </c>
      <c r="D86" s="247">
        <v>84</v>
      </c>
      <c r="E86" s="247">
        <v>86</v>
      </c>
      <c r="F86" s="248">
        <v>2.3809523809523725E-2</v>
      </c>
      <c r="G86" s="247">
        <v>86</v>
      </c>
      <c r="H86" s="247">
        <v>0</v>
      </c>
      <c r="I86" s="247">
        <v>12</v>
      </c>
      <c r="J86" s="247">
        <v>0</v>
      </c>
      <c r="K86" s="247">
        <v>12</v>
      </c>
      <c r="L86" s="247">
        <v>74</v>
      </c>
      <c r="M86" s="247">
        <v>0</v>
      </c>
      <c r="N86" s="247">
        <v>74</v>
      </c>
      <c r="O86" s="229">
        <v>86</v>
      </c>
      <c r="P86" s="230">
        <v>0</v>
      </c>
      <c r="Q86" s="202"/>
      <c r="R86" s="239">
        <v>86</v>
      </c>
      <c r="S86" s="239">
        <v>0</v>
      </c>
      <c r="T86" s="239">
        <v>86</v>
      </c>
      <c r="U86" s="239">
        <v>86</v>
      </c>
      <c r="V86" s="261">
        <v>86</v>
      </c>
      <c r="W86" s="261">
        <v>86</v>
      </c>
      <c r="X86" s="262">
        <v>0</v>
      </c>
      <c r="Y86" s="230">
        <v>86</v>
      </c>
      <c r="Z86" s="229">
        <v>0</v>
      </c>
      <c r="AA86" s="229">
        <v>0</v>
      </c>
    </row>
    <row r="87" spans="1:27" ht="36" customHeight="1" x14ac:dyDescent="0.2">
      <c r="A87" s="259">
        <v>215</v>
      </c>
      <c r="B87" s="246" t="s">
        <v>494</v>
      </c>
      <c r="C87" s="263" t="s">
        <v>74</v>
      </c>
      <c r="D87" s="247">
        <v>568</v>
      </c>
      <c r="E87" s="247">
        <v>769</v>
      </c>
      <c r="F87" s="248">
        <v>0.35387323943661975</v>
      </c>
      <c r="G87" s="247">
        <v>715</v>
      </c>
      <c r="H87" s="247">
        <v>54</v>
      </c>
      <c r="I87" s="247">
        <v>257</v>
      </c>
      <c r="J87" s="247">
        <v>29</v>
      </c>
      <c r="K87" s="247">
        <v>286</v>
      </c>
      <c r="L87" s="247">
        <v>458</v>
      </c>
      <c r="M87" s="247">
        <v>25</v>
      </c>
      <c r="N87" s="247">
        <v>483</v>
      </c>
      <c r="O87" s="229">
        <v>715</v>
      </c>
      <c r="P87" s="230">
        <v>0</v>
      </c>
      <c r="Q87" s="202"/>
      <c r="R87" s="239">
        <v>715</v>
      </c>
      <c r="S87" s="239">
        <v>54</v>
      </c>
      <c r="T87" s="239">
        <v>769</v>
      </c>
      <c r="U87" s="239">
        <v>769</v>
      </c>
      <c r="V87" s="261">
        <v>769</v>
      </c>
      <c r="W87" s="261">
        <v>769</v>
      </c>
      <c r="X87" s="262">
        <v>0</v>
      </c>
      <c r="Y87" s="230">
        <v>769</v>
      </c>
      <c r="Z87" s="229">
        <v>0</v>
      </c>
      <c r="AA87" s="229">
        <v>0</v>
      </c>
    </row>
    <row r="88" spans="1:27" ht="36" customHeight="1" x14ac:dyDescent="0.2">
      <c r="A88" s="259">
        <v>222</v>
      </c>
      <c r="B88" s="246" t="s">
        <v>495</v>
      </c>
      <c r="C88" s="263" t="s">
        <v>75</v>
      </c>
      <c r="D88" s="247">
        <v>274</v>
      </c>
      <c r="E88" s="247">
        <v>377</v>
      </c>
      <c r="F88" s="248">
        <v>0.37591240875912413</v>
      </c>
      <c r="G88" s="247">
        <v>367</v>
      </c>
      <c r="H88" s="247">
        <v>10</v>
      </c>
      <c r="I88" s="247">
        <v>245</v>
      </c>
      <c r="J88" s="247">
        <v>10</v>
      </c>
      <c r="K88" s="247">
        <v>255</v>
      </c>
      <c r="L88" s="247">
        <v>122</v>
      </c>
      <c r="M88" s="247">
        <v>0</v>
      </c>
      <c r="N88" s="247">
        <v>122</v>
      </c>
      <c r="O88" s="229">
        <v>367</v>
      </c>
      <c r="P88" s="230">
        <v>0</v>
      </c>
      <c r="Q88" s="161"/>
      <c r="R88" s="239">
        <v>367</v>
      </c>
      <c r="S88" s="239">
        <v>10</v>
      </c>
      <c r="T88" s="239">
        <v>377</v>
      </c>
      <c r="U88" s="239">
        <v>377</v>
      </c>
      <c r="V88" s="261">
        <v>377</v>
      </c>
      <c r="W88" s="261">
        <v>377</v>
      </c>
      <c r="X88" s="262">
        <v>0</v>
      </c>
      <c r="Y88" s="230">
        <v>377</v>
      </c>
      <c r="Z88" s="229">
        <v>0</v>
      </c>
      <c r="AA88" s="229">
        <v>0</v>
      </c>
    </row>
    <row r="89" spans="1:27" ht="36.75" customHeight="1" x14ac:dyDescent="0.2">
      <c r="A89" s="259">
        <v>221</v>
      </c>
      <c r="B89" s="246" t="s">
        <v>496</v>
      </c>
      <c r="C89" s="263" t="s">
        <v>76</v>
      </c>
      <c r="D89" s="247">
        <v>104</v>
      </c>
      <c r="E89" s="247">
        <v>129</v>
      </c>
      <c r="F89" s="248">
        <v>0.24038461538461542</v>
      </c>
      <c r="G89" s="247">
        <v>129</v>
      </c>
      <c r="H89" s="247">
        <v>0</v>
      </c>
      <c r="I89" s="247">
        <v>61</v>
      </c>
      <c r="J89" s="247">
        <v>0</v>
      </c>
      <c r="K89" s="247">
        <v>61</v>
      </c>
      <c r="L89" s="247">
        <v>68</v>
      </c>
      <c r="M89" s="247">
        <v>0</v>
      </c>
      <c r="N89" s="247">
        <v>68</v>
      </c>
      <c r="O89" s="229">
        <v>129</v>
      </c>
      <c r="P89" s="230">
        <v>0</v>
      </c>
      <c r="Q89" s="202"/>
      <c r="R89" s="239">
        <v>129</v>
      </c>
      <c r="S89" s="239">
        <v>0</v>
      </c>
      <c r="T89" s="239">
        <v>129</v>
      </c>
      <c r="U89" s="239">
        <v>129</v>
      </c>
      <c r="V89" s="261">
        <v>129</v>
      </c>
      <c r="W89" s="261">
        <v>129</v>
      </c>
      <c r="X89" s="262">
        <v>0</v>
      </c>
      <c r="Y89" s="230">
        <v>129</v>
      </c>
      <c r="Z89" s="229">
        <v>0</v>
      </c>
      <c r="AA89" s="229">
        <v>0</v>
      </c>
    </row>
    <row r="90" spans="1:27" ht="23.25" customHeight="1" thickBot="1" x14ac:dyDescent="0.25">
      <c r="A90" s="259"/>
      <c r="B90" s="249"/>
      <c r="C90" s="252"/>
      <c r="D90" s="249"/>
      <c r="E90" s="249"/>
      <c r="F90" s="253"/>
      <c r="G90" s="249"/>
      <c r="H90" s="249"/>
      <c r="I90" s="249"/>
      <c r="J90" s="249"/>
      <c r="K90" s="249"/>
      <c r="L90" s="249"/>
      <c r="M90" s="249"/>
      <c r="N90" s="275"/>
      <c r="O90" s="229">
        <v>0</v>
      </c>
      <c r="P90" s="230">
        <v>0</v>
      </c>
      <c r="Q90" s="202"/>
      <c r="R90" s="239">
        <v>0</v>
      </c>
      <c r="S90" s="239">
        <v>0</v>
      </c>
      <c r="T90" s="239">
        <v>0</v>
      </c>
      <c r="U90" s="239">
        <v>0</v>
      </c>
      <c r="V90" s="137">
        <v>0</v>
      </c>
      <c r="W90" s="137">
        <v>0</v>
      </c>
      <c r="X90" s="161">
        <v>0</v>
      </c>
      <c r="Y90" s="230">
        <v>0</v>
      </c>
      <c r="Z90" s="229">
        <v>0</v>
      </c>
      <c r="AA90" s="229">
        <v>0</v>
      </c>
    </row>
    <row r="91" spans="1:27" ht="36" customHeight="1" x14ac:dyDescent="0.2">
      <c r="A91" s="276"/>
      <c r="B91" s="848" t="s">
        <v>77</v>
      </c>
      <c r="C91" s="849"/>
      <c r="D91" s="242">
        <v>10679</v>
      </c>
      <c r="E91" s="242">
        <v>13785</v>
      </c>
      <c r="F91" s="257">
        <v>0.29085120329618902</v>
      </c>
      <c r="G91" s="242">
        <v>12696</v>
      </c>
      <c r="H91" s="242">
        <v>1089</v>
      </c>
      <c r="I91" s="242">
        <v>3596</v>
      </c>
      <c r="J91" s="242">
        <v>396</v>
      </c>
      <c r="K91" s="242">
        <v>3992</v>
      </c>
      <c r="L91" s="242">
        <v>9100</v>
      </c>
      <c r="M91" s="258">
        <v>693</v>
      </c>
      <c r="N91" s="258">
        <v>9793</v>
      </c>
      <c r="O91" s="229">
        <v>12696</v>
      </c>
      <c r="P91" s="230">
        <v>0</v>
      </c>
      <c r="Q91" s="292"/>
      <c r="R91" s="232">
        <v>12696</v>
      </c>
      <c r="S91" s="232">
        <v>1089</v>
      </c>
      <c r="T91" s="232">
        <v>13785</v>
      </c>
      <c r="U91" s="232">
        <v>13785</v>
      </c>
      <c r="V91" s="297">
        <v>13785</v>
      </c>
      <c r="W91" s="297">
        <v>13785</v>
      </c>
      <c r="X91" s="297">
        <v>0</v>
      </c>
      <c r="Y91" s="230">
        <v>13785</v>
      </c>
      <c r="Z91" s="229">
        <v>0</v>
      </c>
      <c r="AA91" s="229">
        <v>0</v>
      </c>
    </row>
    <row r="92" spans="1:27" ht="36" customHeight="1" x14ac:dyDescent="0.2">
      <c r="A92" s="259">
        <v>228</v>
      </c>
      <c r="B92" s="246" t="s">
        <v>497</v>
      </c>
      <c r="C92" s="263" t="s">
        <v>224</v>
      </c>
      <c r="D92" s="247">
        <v>335</v>
      </c>
      <c r="E92" s="247">
        <v>404</v>
      </c>
      <c r="F92" s="248">
        <v>0.20597014925373136</v>
      </c>
      <c r="G92" s="247">
        <v>385</v>
      </c>
      <c r="H92" s="247">
        <v>19</v>
      </c>
      <c r="I92" s="247">
        <v>255</v>
      </c>
      <c r="J92" s="247">
        <v>18</v>
      </c>
      <c r="K92" s="247">
        <v>273</v>
      </c>
      <c r="L92" s="247">
        <v>130</v>
      </c>
      <c r="M92" s="247">
        <v>1</v>
      </c>
      <c r="N92" s="247">
        <v>131</v>
      </c>
      <c r="O92" s="229">
        <v>385</v>
      </c>
      <c r="P92" s="230">
        <v>0</v>
      </c>
      <c r="Q92" s="202"/>
      <c r="R92" s="239">
        <v>385</v>
      </c>
      <c r="S92" s="239">
        <v>19</v>
      </c>
      <c r="T92" s="239">
        <v>404</v>
      </c>
      <c r="U92" s="239">
        <v>404</v>
      </c>
      <c r="V92" s="261">
        <v>404</v>
      </c>
      <c r="W92" s="261">
        <v>404</v>
      </c>
      <c r="X92" s="262">
        <v>0</v>
      </c>
      <c r="Y92" s="230">
        <v>404</v>
      </c>
      <c r="Z92" s="229">
        <v>0</v>
      </c>
      <c r="AA92" s="229">
        <v>0</v>
      </c>
    </row>
    <row r="93" spans="1:27" ht="36" customHeight="1" x14ac:dyDescent="0.2">
      <c r="A93" s="259">
        <v>227</v>
      </c>
      <c r="B93" s="263" t="s">
        <v>498</v>
      </c>
      <c r="C93" s="263" t="s">
        <v>225</v>
      </c>
      <c r="D93" s="247">
        <v>821</v>
      </c>
      <c r="E93" s="247">
        <v>731</v>
      </c>
      <c r="F93" s="248">
        <v>-0.1096224116930572</v>
      </c>
      <c r="G93" s="247">
        <v>731</v>
      </c>
      <c r="H93" s="247">
        <v>0</v>
      </c>
      <c r="I93" s="247">
        <v>404</v>
      </c>
      <c r="J93" s="247">
        <v>0</v>
      </c>
      <c r="K93" s="247">
        <v>404</v>
      </c>
      <c r="L93" s="247">
        <v>327</v>
      </c>
      <c r="M93" s="247">
        <v>0</v>
      </c>
      <c r="N93" s="247">
        <v>327</v>
      </c>
      <c r="O93" s="229">
        <v>731</v>
      </c>
      <c r="P93" s="230">
        <v>0</v>
      </c>
      <c r="Q93" s="202"/>
      <c r="R93" s="239">
        <v>731</v>
      </c>
      <c r="S93" s="239">
        <v>0</v>
      </c>
      <c r="T93" s="239">
        <v>731</v>
      </c>
      <c r="U93" s="239">
        <v>731</v>
      </c>
      <c r="V93" s="261">
        <v>731</v>
      </c>
      <c r="W93" s="261">
        <v>731</v>
      </c>
      <c r="X93" s="262">
        <v>0</v>
      </c>
      <c r="Y93" s="230">
        <v>731</v>
      </c>
      <c r="Z93" s="229">
        <v>0</v>
      </c>
      <c r="AA93" s="229">
        <v>0</v>
      </c>
    </row>
    <row r="94" spans="1:27" ht="26.25" customHeight="1" x14ac:dyDescent="0.2">
      <c r="A94" s="264">
        <v>239</v>
      </c>
      <c r="B94" s="246" t="s">
        <v>499</v>
      </c>
      <c r="C94" s="263" t="s">
        <v>226</v>
      </c>
      <c r="D94" s="247">
        <v>102</v>
      </c>
      <c r="E94" s="247">
        <v>112</v>
      </c>
      <c r="F94" s="248">
        <v>9.8039215686274606E-2</v>
      </c>
      <c r="G94" s="247">
        <v>112</v>
      </c>
      <c r="H94" s="247">
        <v>0</v>
      </c>
      <c r="I94" s="247">
        <v>42</v>
      </c>
      <c r="J94" s="247">
        <v>0</v>
      </c>
      <c r="K94" s="247">
        <v>42</v>
      </c>
      <c r="L94" s="247">
        <v>70</v>
      </c>
      <c r="M94" s="247">
        <v>0</v>
      </c>
      <c r="N94" s="247">
        <v>70</v>
      </c>
      <c r="O94" s="229">
        <v>112</v>
      </c>
      <c r="P94" s="230">
        <v>0</v>
      </c>
      <c r="Q94" s="298"/>
      <c r="R94" s="239">
        <v>112</v>
      </c>
      <c r="S94" s="239">
        <v>0</v>
      </c>
      <c r="T94" s="239">
        <v>112</v>
      </c>
      <c r="U94" s="239">
        <v>112</v>
      </c>
      <c r="V94" s="261">
        <v>112</v>
      </c>
      <c r="W94" s="261">
        <v>112</v>
      </c>
      <c r="X94" s="262">
        <v>0</v>
      </c>
      <c r="Y94" s="230">
        <v>112</v>
      </c>
      <c r="Z94" s="229">
        <v>0</v>
      </c>
      <c r="AA94" s="229">
        <v>0</v>
      </c>
    </row>
    <row r="95" spans="1:27" ht="36" customHeight="1" x14ac:dyDescent="0.2">
      <c r="A95" s="259">
        <v>226</v>
      </c>
      <c r="B95" s="202" t="s">
        <v>500</v>
      </c>
      <c r="C95" s="263" t="s">
        <v>227</v>
      </c>
      <c r="D95" s="247">
        <v>2046</v>
      </c>
      <c r="E95" s="247">
        <v>4427</v>
      </c>
      <c r="F95" s="248">
        <v>1.1637341153470184</v>
      </c>
      <c r="G95" s="247">
        <v>4427</v>
      </c>
      <c r="H95" s="247">
        <v>0</v>
      </c>
      <c r="I95" s="247">
        <v>1649</v>
      </c>
      <c r="J95" s="247">
        <v>0</v>
      </c>
      <c r="K95" s="247">
        <v>1649</v>
      </c>
      <c r="L95" s="247">
        <v>2778</v>
      </c>
      <c r="M95" s="247">
        <v>0</v>
      </c>
      <c r="N95" s="247">
        <v>2778</v>
      </c>
      <c r="O95" s="229">
        <v>4427</v>
      </c>
      <c r="P95" s="230">
        <v>0</v>
      </c>
      <c r="Q95" s="202"/>
      <c r="R95" s="239">
        <v>4427</v>
      </c>
      <c r="S95" s="239">
        <v>0</v>
      </c>
      <c r="T95" s="239">
        <v>4427</v>
      </c>
      <c r="U95" s="239">
        <v>4427</v>
      </c>
      <c r="V95" s="261">
        <v>4427</v>
      </c>
      <c r="W95" s="261">
        <v>4427</v>
      </c>
      <c r="X95" s="262">
        <v>0</v>
      </c>
      <c r="Y95" s="230">
        <v>4427</v>
      </c>
      <c r="Z95" s="229">
        <v>0</v>
      </c>
      <c r="AA95" s="229">
        <v>0</v>
      </c>
    </row>
    <row r="96" spans="1:27" ht="36" customHeight="1" x14ac:dyDescent="0.2">
      <c r="A96" s="264">
        <v>238</v>
      </c>
      <c r="B96" s="246" t="s">
        <v>501</v>
      </c>
      <c r="C96" s="263" t="s">
        <v>228</v>
      </c>
      <c r="D96" s="247">
        <v>428</v>
      </c>
      <c r="E96" s="247">
        <v>492</v>
      </c>
      <c r="F96" s="248">
        <v>0.14953271028037385</v>
      </c>
      <c r="G96" s="247">
        <v>492</v>
      </c>
      <c r="H96" s="247">
        <v>0</v>
      </c>
      <c r="I96" s="247">
        <v>153</v>
      </c>
      <c r="J96" s="247">
        <v>0</v>
      </c>
      <c r="K96" s="247">
        <v>153</v>
      </c>
      <c r="L96" s="247">
        <v>339</v>
      </c>
      <c r="M96" s="247">
        <v>0</v>
      </c>
      <c r="N96" s="247">
        <v>339</v>
      </c>
      <c r="O96" s="229">
        <v>492</v>
      </c>
      <c r="P96" s="230">
        <v>0</v>
      </c>
      <c r="Q96" s="202"/>
      <c r="R96" s="239">
        <v>492</v>
      </c>
      <c r="S96" s="239">
        <v>0</v>
      </c>
      <c r="T96" s="239">
        <v>492</v>
      </c>
      <c r="U96" s="239">
        <v>492</v>
      </c>
      <c r="V96" s="261">
        <v>492</v>
      </c>
      <c r="W96" s="261">
        <v>492</v>
      </c>
      <c r="X96" s="262">
        <v>0</v>
      </c>
      <c r="Y96" s="230">
        <v>492</v>
      </c>
      <c r="Z96" s="229">
        <v>0</v>
      </c>
      <c r="AA96" s="229">
        <v>0</v>
      </c>
    </row>
    <row r="97" spans="1:27" ht="36" customHeight="1" x14ac:dyDescent="0.2">
      <c r="A97" s="264">
        <v>242</v>
      </c>
      <c r="B97" s="266" t="s">
        <v>502</v>
      </c>
      <c r="C97" s="266" t="s">
        <v>229</v>
      </c>
      <c r="D97" s="267">
        <v>4492</v>
      </c>
      <c r="E97" s="247">
        <v>4342</v>
      </c>
      <c r="F97" s="268">
        <v>-3.3392698130008891E-2</v>
      </c>
      <c r="G97" s="267">
        <v>3272</v>
      </c>
      <c r="H97" s="267">
        <v>1070</v>
      </c>
      <c r="I97" s="267">
        <v>171</v>
      </c>
      <c r="J97" s="267">
        <v>378</v>
      </c>
      <c r="K97" s="267">
        <v>549</v>
      </c>
      <c r="L97" s="267">
        <v>3101</v>
      </c>
      <c r="M97" s="267">
        <v>692</v>
      </c>
      <c r="N97" s="267">
        <v>3793</v>
      </c>
      <c r="O97" s="269">
        <v>3272</v>
      </c>
      <c r="P97" s="270">
        <v>0</v>
      </c>
      <c r="Q97" s="299"/>
      <c r="R97" s="272">
        <v>3272</v>
      </c>
      <c r="S97" s="272">
        <v>1070</v>
      </c>
      <c r="T97" s="272">
        <v>4342</v>
      </c>
      <c r="U97" s="272">
        <v>4342</v>
      </c>
      <c r="V97" s="300">
        <v>4342</v>
      </c>
      <c r="W97" s="300">
        <v>4342</v>
      </c>
      <c r="X97" s="301">
        <v>0</v>
      </c>
      <c r="Y97" s="230">
        <v>4342</v>
      </c>
      <c r="Z97" s="229">
        <v>0</v>
      </c>
      <c r="AA97" s="229">
        <v>0</v>
      </c>
    </row>
    <row r="98" spans="1:27" ht="36" customHeight="1" x14ac:dyDescent="0.2">
      <c r="A98" s="259">
        <v>225</v>
      </c>
      <c r="B98" s="263" t="s">
        <v>503</v>
      </c>
      <c r="C98" s="263" t="s">
        <v>230</v>
      </c>
      <c r="D98" s="247">
        <v>1257</v>
      </c>
      <c r="E98" s="247">
        <v>1995</v>
      </c>
      <c r="F98" s="248">
        <v>0.58711217183770881</v>
      </c>
      <c r="G98" s="247">
        <v>1995</v>
      </c>
      <c r="H98" s="247">
        <v>0</v>
      </c>
      <c r="I98" s="247">
        <v>414</v>
      </c>
      <c r="J98" s="247">
        <v>0</v>
      </c>
      <c r="K98" s="247">
        <v>414</v>
      </c>
      <c r="L98" s="247">
        <v>1581</v>
      </c>
      <c r="M98" s="247">
        <v>0</v>
      </c>
      <c r="N98" s="247">
        <v>1581</v>
      </c>
      <c r="O98" s="229">
        <v>1995</v>
      </c>
      <c r="P98" s="230">
        <v>0</v>
      </c>
      <c r="Q98" s="202"/>
      <c r="R98" s="239">
        <v>1995</v>
      </c>
      <c r="S98" s="239">
        <v>0</v>
      </c>
      <c r="T98" s="239">
        <v>1995</v>
      </c>
      <c r="U98" s="239">
        <v>1995</v>
      </c>
      <c r="V98" s="261">
        <v>1995</v>
      </c>
      <c r="W98" s="261">
        <v>1995</v>
      </c>
      <c r="X98" s="262">
        <v>0</v>
      </c>
      <c r="Y98" s="230">
        <v>1995</v>
      </c>
      <c r="Z98" s="229">
        <v>0</v>
      </c>
      <c r="AA98" s="229">
        <v>0</v>
      </c>
    </row>
    <row r="99" spans="1:27" ht="26.25" customHeight="1" x14ac:dyDescent="0.2">
      <c r="A99" s="264">
        <v>240</v>
      </c>
      <c r="B99" s="266" t="s">
        <v>504</v>
      </c>
      <c r="C99" s="266" t="s">
        <v>231</v>
      </c>
      <c r="D99" s="267">
        <v>0</v>
      </c>
      <c r="E99" s="247">
        <v>0</v>
      </c>
      <c r="F99" s="268">
        <v>0</v>
      </c>
      <c r="G99" s="267">
        <v>0</v>
      </c>
      <c r="H99" s="267">
        <v>0</v>
      </c>
      <c r="I99" s="267">
        <v>0</v>
      </c>
      <c r="J99" s="267">
        <v>0</v>
      </c>
      <c r="K99" s="267">
        <v>0</v>
      </c>
      <c r="L99" s="267">
        <v>0</v>
      </c>
      <c r="M99" s="267">
        <v>0</v>
      </c>
      <c r="N99" s="267">
        <v>0</v>
      </c>
      <c r="O99" s="229">
        <v>0</v>
      </c>
      <c r="P99" s="230">
        <v>0</v>
      </c>
      <c r="Q99" s="298"/>
      <c r="R99" s="239">
        <v>0</v>
      </c>
      <c r="S99" s="239">
        <v>0</v>
      </c>
      <c r="T99" s="239">
        <v>0</v>
      </c>
      <c r="U99" s="239">
        <v>0</v>
      </c>
      <c r="V99" s="261">
        <v>0</v>
      </c>
      <c r="W99" s="261">
        <v>0</v>
      </c>
      <c r="X99" s="262">
        <v>0</v>
      </c>
      <c r="Y99" s="230">
        <v>0</v>
      </c>
      <c r="Z99" s="229">
        <v>0</v>
      </c>
      <c r="AA99" s="229">
        <v>0</v>
      </c>
    </row>
    <row r="100" spans="1:27" ht="26.25" customHeight="1" x14ac:dyDescent="0.2">
      <c r="A100" s="264">
        <v>241</v>
      </c>
      <c r="B100" s="246" t="s">
        <v>505</v>
      </c>
      <c r="C100" s="263" t="s">
        <v>232</v>
      </c>
      <c r="D100" s="247">
        <v>120</v>
      </c>
      <c r="E100" s="247">
        <v>99</v>
      </c>
      <c r="F100" s="248">
        <v>-0.17500000000000004</v>
      </c>
      <c r="G100" s="247">
        <v>99</v>
      </c>
      <c r="H100" s="247">
        <v>0</v>
      </c>
      <c r="I100" s="247">
        <v>35</v>
      </c>
      <c r="J100" s="247">
        <v>0</v>
      </c>
      <c r="K100" s="247">
        <v>35</v>
      </c>
      <c r="L100" s="247">
        <v>64</v>
      </c>
      <c r="M100" s="247">
        <v>0</v>
      </c>
      <c r="N100" s="247">
        <v>64</v>
      </c>
      <c r="O100" s="229">
        <v>99</v>
      </c>
      <c r="P100" s="230">
        <v>0</v>
      </c>
      <c r="Q100" s="298"/>
      <c r="R100" s="239">
        <v>99</v>
      </c>
      <c r="S100" s="239">
        <v>0</v>
      </c>
      <c r="T100" s="239">
        <v>99</v>
      </c>
      <c r="U100" s="239">
        <v>99</v>
      </c>
      <c r="V100" s="261">
        <v>99</v>
      </c>
      <c r="W100" s="261">
        <v>99</v>
      </c>
      <c r="X100" s="262">
        <v>0</v>
      </c>
      <c r="Y100" s="230">
        <v>99</v>
      </c>
      <c r="Z100" s="229">
        <v>0</v>
      </c>
      <c r="AA100" s="229">
        <v>0</v>
      </c>
    </row>
    <row r="101" spans="1:27" ht="36" customHeight="1" x14ac:dyDescent="0.2">
      <c r="A101" s="302">
        <v>233</v>
      </c>
      <c r="B101" s="284" t="s">
        <v>506</v>
      </c>
      <c r="C101" s="303" t="s">
        <v>233</v>
      </c>
      <c r="D101" s="285">
        <v>1078</v>
      </c>
      <c r="E101" s="247">
        <v>1183</v>
      </c>
      <c r="F101" s="286">
        <v>9.740259740259738E-2</v>
      </c>
      <c r="G101" s="285">
        <v>1183</v>
      </c>
      <c r="H101" s="285">
        <v>0</v>
      </c>
      <c r="I101" s="285">
        <v>473</v>
      </c>
      <c r="J101" s="285">
        <v>0</v>
      </c>
      <c r="K101" s="285">
        <v>473</v>
      </c>
      <c r="L101" s="285">
        <v>710</v>
      </c>
      <c r="M101" s="285">
        <v>0</v>
      </c>
      <c r="N101" s="285">
        <v>710</v>
      </c>
      <c r="O101" s="229">
        <v>1183</v>
      </c>
      <c r="P101" s="230">
        <v>0</v>
      </c>
      <c r="Q101" s="202"/>
      <c r="R101" s="239">
        <v>1183</v>
      </c>
      <c r="S101" s="239">
        <v>0</v>
      </c>
      <c r="T101" s="239">
        <v>1183</v>
      </c>
      <c r="U101" s="239">
        <v>1183</v>
      </c>
      <c r="V101" s="261">
        <v>1183</v>
      </c>
      <c r="W101" s="261">
        <v>1183</v>
      </c>
      <c r="X101" s="262">
        <v>0</v>
      </c>
      <c r="Y101" s="230">
        <v>1183</v>
      </c>
      <c r="Z101" s="229">
        <v>0</v>
      </c>
      <c r="AA101" s="229">
        <v>0</v>
      </c>
    </row>
    <row r="102" spans="1:27" ht="22.5" customHeight="1" x14ac:dyDescent="0.2">
      <c r="A102" s="855" t="s">
        <v>234</v>
      </c>
      <c r="B102" s="856"/>
      <c r="C102" s="856"/>
      <c r="D102" s="132"/>
      <c r="E102" s="132"/>
      <c r="F102" s="133"/>
      <c r="G102" s="161"/>
      <c r="H102" s="132"/>
      <c r="I102" s="132"/>
      <c r="J102" s="132"/>
      <c r="K102" s="132"/>
      <c r="L102" s="132"/>
      <c r="M102" s="256"/>
      <c r="N102" s="132"/>
      <c r="O102" s="229">
        <v>0</v>
      </c>
      <c r="P102" s="230">
        <v>0</v>
      </c>
      <c r="Q102" s="298"/>
      <c r="R102" s="239"/>
      <c r="S102" s="239"/>
      <c r="T102" s="239"/>
      <c r="U102" s="239"/>
      <c r="V102" s="304"/>
      <c r="W102" s="304"/>
      <c r="X102" s="132"/>
      <c r="Y102" s="230">
        <v>0</v>
      </c>
      <c r="Z102" s="229">
        <v>0</v>
      </c>
      <c r="AA102" s="229">
        <v>0</v>
      </c>
    </row>
    <row r="103" spans="1:27" ht="28.5" customHeight="1" x14ac:dyDescent="0.2">
      <c r="A103" s="209"/>
      <c r="B103" s="290"/>
      <c r="C103" s="209"/>
      <c r="D103" s="240"/>
      <c r="E103" s="240"/>
      <c r="F103" s="289"/>
      <c r="G103" s="240"/>
      <c r="H103" s="240"/>
      <c r="I103" s="240"/>
      <c r="J103" s="209"/>
      <c r="K103" s="240"/>
      <c r="L103" s="240"/>
      <c r="M103" s="240"/>
      <c r="N103" s="209"/>
      <c r="O103" s="229">
        <v>0</v>
      </c>
      <c r="P103" s="230">
        <v>0</v>
      </c>
      <c r="Q103" s="305"/>
      <c r="R103" s="239">
        <v>0</v>
      </c>
      <c r="S103" s="239">
        <v>0</v>
      </c>
      <c r="T103" s="239">
        <v>0</v>
      </c>
      <c r="U103" s="239">
        <v>0</v>
      </c>
      <c r="V103" s="209"/>
      <c r="W103" s="240"/>
      <c r="X103" s="240"/>
      <c r="Y103" s="230">
        <v>0</v>
      </c>
      <c r="Z103" s="229">
        <v>0</v>
      </c>
      <c r="AA103" s="229">
        <v>0</v>
      </c>
    </row>
    <row r="104" spans="1:27" ht="28.5" customHeight="1" thickBot="1" x14ac:dyDescent="0.25">
      <c r="A104" s="209"/>
      <c r="B104" s="290"/>
      <c r="C104" s="209"/>
      <c r="D104" s="161"/>
      <c r="E104" s="240"/>
      <c r="F104" s="289"/>
      <c r="G104" s="161"/>
      <c r="H104" s="240"/>
      <c r="I104" s="161"/>
      <c r="J104" s="132"/>
      <c r="K104" s="161"/>
      <c r="L104" s="161"/>
      <c r="M104" s="132"/>
      <c r="N104" s="161"/>
      <c r="O104" s="229">
        <v>0</v>
      </c>
      <c r="P104" s="230">
        <v>0</v>
      </c>
      <c r="Q104" s="305"/>
      <c r="R104" s="239">
        <v>0</v>
      </c>
      <c r="S104" s="239">
        <v>0</v>
      </c>
      <c r="T104" s="239">
        <v>0</v>
      </c>
      <c r="U104" s="239">
        <v>0</v>
      </c>
      <c r="V104" s="209"/>
      <c r="W104" s="240"/>
      <c r="X104" s="240"/>
      <c r="Y104" s="230">
        <v>0</v>
      </c>
      <c r="Z104" s="229">
        <v>0</v>
      </c>
      <c r="AA104" s="229">
        <v>0</v>
      </c>
    </row>
    <row r="105" spans="1:27" ht="37.5" customHeight="1" thickBot="1" x14ac:dyDescent="0.25">
      <c r="A105" s="291">
        <v>300</v>
      </c>
      <c r="B105" s="857" t="s">
        <v>78</v>
      </c>
      <c r="C105" s="825"/>
      <c r="D105" s="226">
        <v>7465</v>
      </c>
      <c r="E105" s="226">
        <v>8832</v>
      </c>
      <c r="F105" s="227">
        <v>0.18312123241795053</v>
      </c>
      <c r="G105" s="226">
        <v>8577</v>
      </c>
      <c r="H105" s="226">
        <v>255</v>
      </c>
      <c r="I105" s="226">
        <v>3831</v>
      </c>
      <c r="J105" s="226">
        <v>145</v>
      </c>
      <c r="K105" s="226">
        <v>3976</v>
      </c>
      <c r="L105" s="226">
        <v>4746</v>
      </c>
      <c r="M105" s="226">
        <v>110</v>
      </c>
      <c r="N105" s="228">
        <v>4856</v>
      </c>
      <c r="O105" s="229">
        <v>8577</v>
      </c>
      <c r="P105" s="230">
        <v>0</v>
      </c>
      <c r="Q105" s="306"/>
      <c r="R105" s="232">
        <v>8577</v>
      </c>
      <c r="S105" s="232">
        <v>255</v>
      </c>
      <c r="T105" s="232">
        <v>8832</v>
      </c>
      <c r="U105" s="232">
        <v>8832</v>
      </c>
      <c r="V105" s="307">
        <v>8832</v>
      </c>
      <c r="W105" s="307">
        <v>8832</v>
      </c>
      <c r="X105" s="307">
        <v>0</v>
      </c>
      <c r="Y105" s="230">
        <v>8832</v>
      </c>
      <c r="Z105" s="229">
        <v>0</v>
      </c>
      <c r="AA105" s="229">
        <v>0</v>
      </c>
    </row>
    <row r="106" spans="1:27" ht="26.25" customHeight="1" thickBot="1" x14ac:dyDescent="0.25">
      <c r="A106" s="294"/>
      <c r="B106" s="308"/>
      <c r="C106" s="237"/>
      <c r="D106" s="235"/>
      <c r="E106" s="235"/>
      <c r="F106" s="236"/>
      <c r="G106" s="235"/>
      <c r="H106" s="235"/>
      <c r="I106" s="235"/>
      <c r="J106" s="237"/>
      <c r="K106" s="235"/>
      <c r="L106" s="235"/>
      <c r="M106" s="235"/>
      <c r="N106" s="296"/>
      <c r="O106" s="229">
        <v>0</v>
      </c>
      <c r="P106" s="230">
        <v>0</v>
      </c>
      <c r="Q106" s="209"/>
      <c r="R106" s="239">
        <v>0</v>
      </c>
      <c r="S106" s="239">
        <v>0</v>
      </c>
      <c r="T106" s="239">
        <v>0</v>
      </c>
      <c r="U106" s="239">
        <v>0</v>
      </c>
      <c r="V106" s="309">
        <v>0</v>
      </c>
      <c r="W106" s="309">
        <v>0</v>
      </c>
      <c r="X106" s="309">
        <v>0</v>
      </c>
      <c r="Y106" s="230">
        <v>0</v>
      </c>
      <c r="Z106" s="229">
        <v>0</v>
      </c>
      <c r="AA106" s="229">
        <v>0</v>
      </c>
    </row>
    <row r="107" spans="1:27" ht="37.5" customHeight="1" thickBot="1" x14ac:dyDescent="0.25">
      <c r="A107" s="276"/>
      <c r="B107" s="852" t="s">
        <v>79</v>
      </c>
      <c r="C107" s="849"/>
      <c r="D107" s="310">
        <v>1144</v>
      </c>
      <c r="E107" s="242">
        <v>1783</v>
      </c>
      <c r="F107" s="311">
        <v>0.55856643356643354</v>
      </c>
      <c r="G107" s="310">
        <v>1783</v>
      </c>
      <c r="H107" s="310">
        <v>0</v>
      </c>
      <c r="I107" s="310">
        <v>948</v>
      </c>
      <c r="J107" s="310">
        <v>0</v>
      </c>
      <c r="K107" s="310">
        <v>948</v>
      </c>
      <c r="L107" s="310">
        <v>835</v>
      </c>
      <c r="M107" s="310">
        <v>0</v>
      </c>
      <c r="N107" s="312">
        <v>835</v>
      </c>
      <c r="O107" s="229">
        <v>1783</v>
      </c>
      <c r="P107" s="230">
        <v>0</v>
      </c>
      <c r="Q107" s="229"/>
      <c r="R107" s="232">
        <v>1783</v>
      </c>
      <c r="S107" s="232">
        <v>0</v>
      </c>
      <c r="T107" s="232">
        <v>1783</v>
      </c>
      <c r="U107" s="232">
        <v>1783</v>
      </c>
      <c r="V107" s="307">
        <v>1783</v>
      </c>
      <c r="W107" s="307">
        <v>1783</v>
      </c>
      <c r="X107" s="307">
        <v>0</v>
      </c>
      <c r="Y107" s="230">
        <v>1783</v>
      </c>
      <c r="Z107" s="229">
        <v>0</v>
      </c>
      <c r="AA107" s="229">
        <v>0</v>
      </c>
    </row>
    <row r="108" spans="1:27" ht="37.5" customHeight="1" x14ac:dyDescent="0.2">
      <c r="A108" s="259">
        <v>301</v>
      </c>
      <c r="B108" s="246" t="s">
        <v>507</v>
      </c>
      <c r="C108" s="263" t="s">
        <v>235</v>
      </c>
      <c r="D108" s="277">
        <v>454</v>
      </c>
      <c r="E108" s="247">
        <v>679</v>
      </c>
      <c r="F108" s="313">
        <v>0.49559471365638763</v>
      </c>
      <c r="G108" s="277">
        <v>679</v>
      </c>
      <c r="H108" s="277">
        <v>0</v>
      </c>
      <c r="I108" s="277">
        <v>430</v>
      </c>
      <c r="J108" s="277">
        <v>0</v>
      </c>
      <c r="K108" s="277">
        <v>430</v>
      </c>
      <c r="L108" s="277">
        <v>249</v>
      </c>
      <c r="M108" s="277">
        <v>0</v>
      </c>
      <c r="N108" s="277">
        <v>249</v>
      </c>
      <c r="O108" s="229">
        <v>679</v>
      </c>
      <c r="P108" s="230">
        <v>0</v>
      </c>
      <c r="Q108" s="305"/>
      <c r="R108" s="239">
        <v>679</v>
      </c>
      <c r="S108" s="239">
        <v>0</v>
      </c>
      <c r="T108" s="239">
        <v>679</v>
      </c>
      <c r="U108" s="239">
        <v>679</v>
      </c>
      <c r="V108" s="314">
        <v>679</v>
      </c>
      <c r="W108" s="314">
        <v>679</v>
      </c>
      <c r="X108" s="314">
        <v>0</v>
      </c>
      <c r="Y108" s="230">
        <v>679</v>
      </c>
      <c r="Z108" s="229">
        <v>0</v>
      </c>
      <c r="AA108" s="229">
        <v>0</v>
      </c>
    </row>
    <row r="109" spans="1:27" ht="37.5" customHeight="1" x14ac:dyDescent="0.2">
      <c r="A109" s="259">
        <v>322</v>
      </c>
      <c r="B109" s="260" t="s">
        <v>508</v>
      </c>
      <c r="C109" s="263" t="s">
        <v>235</v>
      </c>
      <c r="D109" s="277">
        <v>640</v>
      </c>
      <c r="E109" s="247">
        <v>1062</v>
      </c>
      <c r="F109" s="313">
        <v>0.65937500000000004</v>
      </c>
      <c r="G109" s="277">
        <v>1062</v>
      </c>
      <c r="H109" s="277">
        <v>0</v>
      </c>
      <c r="I109" s="277">
        <v>495</v>
      </c>
      <c r="J109" s="277">
        <v>0</v>
      </c>
      <c r="K109" s="277">
        <v>495</v>
      </c>
      <c r="L109" s="277">
        <v>567</v>
      </c>
      <c r="M109" s="277">
        <v>0</v>
      </c>
      <c r="N109" s="277">
        <v>567</v>
      </c>
      <c r="O109" s="229">
        <v>1062</v>
      </c>
      <c r="P109" s="230">
        <v>0</v>
      </c>
      <c r="Q109" s="209"/>
      <c r="R109" s="239">
        <v>1062</v>
      </c>
      <c r="S109" s="239">
        <v>0</v>
      </c>
      <c r="T109" s="239">
        <v>1062</v>
      </c>
      <c r="U109" s="239">
        <v>1062</v>
      </c>
      <c r="V109" s="314">
        <v>1062</v>
      </c>
      <c r="W109" s="314">
        <v>1062</v>
      </c>
      <c r="X109" s="314">
        <v>0</v>
      </c>
      <c r="Y109" s="230">
        <v>1062</v>
      </c>
      <c r="Z109" s="229">
        <v>0</v>
      </c>
      <c r="AA109" s="229">
        <v>0</v>
      </c>
    </row>
    <row r="110" spans="1:27" ht="37.5" customHeight="1" thickBot="1" x14ac:dyDescent="0.25">
      <c r="A110" s="259">
        <v>302</v>
      </c>
      <c r="B110" s="246" t="s">
        <v>509</v>
      </c>
      <c r="C110" s="263" t="s">
        <v>236</v>
      </c>
      <c r="D110" s="277">
        <v>50</v>
      </c>
      <c r="E110" s="247">
        <v>42</v>
      </c>
      <c r="F110" s="313">
        <v>-0.16000000000000003</v>
      </c>
      <c r="G110" s="277">
        <v>42</v>
      </c>
      <c r="H110" s="277">
        <v>0</v>
      </c>
      <c r="I110" s="277">
        <v>23</v>
      </c>
      <c r="J110" s="277">
        <v>0</v>
      </c>
      <c r="K110" s="277">
        <v>23</v>
      </c>
      <c r="L110" s="277">
        <v>19</v>
      </c>
      <c r="M110" s="277">
        <v>0</v>
      </c>
      <c r="N110" s="277">
        <v>19</v>
      </c>
      <c r="O110" s="229">
        <v>42</v>
      </c>
      <c r="P110" s="230">
        <v>0</v>
      </c>
      <c r="Q110" s="305"/>
      <c r="R110" s="239">
        <v>42</v>
      </c>
      <c r="S110" s="239">
        <v>0</v>
      </c>
      <c r="T110" s="239">
        <v>42</v>
      </c>
      <c r="U110" s="239">
        <v>42</v>
      </c>
      <c r="V110" s="315">
        <v>42</v>
      </c>
      <c r="W110" s="315">
        <v>42</v>
      </c>
      <c r="X110" s="315">
        <v>0</v>
      </c>
      <c r="Y110" s="230">
        <v>42</v>
      </c>
      <c r="Z110" s="229">
        <v>0</v>
      </c>
      <c r="AA110" s="229">
        <v>0</v>
      </c>
    </row>
    <row r="111" spans="1:27" ht="27.75" customHeight="1" thickBot="1" x14ac:dyDescent="0.25">
      <c r="A111" s="259"/>
      <c r="B111" s="277"/>
      <c r="C111" s="316"/>
      <c r="D111" s="278"/>
      <c r="E111" s="249"/>
      <c r="F111" s="317"/>
      <c r="G111" s="278"/>
      <c r="H111" s="278"/>
      <c r="I111" s="278"/>
      <c r="J111" s="278"/>
      <c r="K111" s="278"/>
      <c r="L111" s="278"/>
      <c r="M111" s="278"/>
      <c r="N111" s="318"/>
      <c r="O111" s="229">
        <v>0</v>
      </c>
      <c r="P111" s="230">
        <v>0</v>
      </c>
      <c r="Q111" s="305"/>
      <c r="R111" s="239">
        <v>0</v>
      </c>
      <c r="S111" s="239">
        <v>0</v>
      </c>
      <c r="T111" s="239">
        <v>0</v>
      </c>
      <c r="U111" s="239">
        <v>0</v>
      </c>
      <c r="V111" s="209"/>
      <c r="W111" s="209"/>
      <c r="X111" s="209"/>
      <c r="Y111" s="230">
        <v>0</v>
      </c>
      <c r="Z111" s="229">
        <v>0</v>
      </c>
      <c r="AA111" s="229">
        <v>0</v>
      </c>
    </row>
    <row r="112" spans="1:27" ht="37.5" customHeight="1" x14ac:dyDescent="0.2">
      <c r="A112" s="276"/>
      <c r="B112" s="852" t="s">
        <v>80</v>
      </c>
      <c r="C112" s="849"/>
      <c r="D112" s="310">
        <v>1536</v>
      </c>
      <c r="E112" s="242">
        <v>1919</v>
      </c>
      <c r="F112" s="311">
        <v>0.24934895833333326</v>
      </c>
      <c r="G112" s="310">
        <v>1919</v>
      </c>
      <c r="H112" s="310">
        <v>0</v>
      </c>
      <c r="I112" s="310">
        <v>1105</v>
      </c>
      <c r="J112" s="310">
        <v>0</v>
      </c>
      <c r="K112" s="310">
        <v>1105</v>
      </c>
      <c r="L112" s="310">
        <v>814</v>
      </c>
      <c r="M112" s="310">
        <v>0</v>
      </c>
      <c r="N112" s="312">
        <v>814</v>
      </c>
      <c r="O112" s="229">
        <v>1919</v>
      </c>
      <c r="P112" s="230">
        <v>0</v>
      </c>
      <c r="Q112" s="306"/>
      <c r="R112" s="232">
        <v>1919</v>
      </c>
      <c r="S112" s="232">
        <v>0</v>
      </c>
      <c r="T112" s="232">
        <v>1919</v>
      </c>
      <c r="U112" s="232">
        <v>1919</v>
      </c>
      <c r="V112" s="319">
        <v>1919</v>
      </c>
      <c r="W112" s="319">
        <v>1919</v>
      </c>
      <c r="X112" s="319">
        <v>0</v>
      </c>
      <c r="Y112" s="230">
        <v>1919</v>
      </c>
      <c r="Z112" s="229">
        <v>0</v>
      </c>
      <c r="AA112" s="229">
        <v>0</v>
      </c>
    </row>
    <row r="113" spans="1:27" ht="37.5" customHeight="1" x14ac:dyDescent="0.2">
      <c r="A113" s="259">
        <v>303</v>
      </c>
      <c r="B113" s="246" t="s">
        <v>510</v>
      </c>
      <c r="C113" s="263" t="s">
        <v>237</v>
      </c>
      <c r="D113" s="277">
        <v>1464</v>
      </c>
      <c r="E113" s="247">
        <v>1824</v>
      </c>
      <c r="F113" s="313">
        <v>0.24590163934426235</v>
      </c>
      <c r="G113" s="277">
        <v>1824</v>
      </c>
      <c r="H113" s="277">
        <v>0</v>
      </c>
      <c r="I113" s="277">
        <v>1074</v>
      </c>
      <c r="J113" s="277">
        <v>0</v>
      </c>
      <c r="K113" s="277">
        <v>1074</v>
      </c>
      <c r="L113" s="277">
        <v>750</v>
      </c>
      <c r="M113" s="277">
        <v>0</v>
      </c>
      <c r="N113" s="277">
        <v>750</v>
      </c>
      <c r="O113" s="229">
        <v>1824</v>
      </c>
      <c r="P113" s="230">
        <v>0</v>
      </c>
      <c r="Q113" s="209"/>
      <c r="R113" s="239">
        <v>1824</v>
      </c>
      <c r="S113" s="239">
        <v>0</v>
      </c>
      <c r="T113" s="239">
        <v>1824</v>
      </c>
      <c r="U113" s="239">
        <v>1824</v>
      </c>
      <c r="V113" s="314">
        <v>1824</v>
      </c>
      <c r="W113" s="314">
        <v>1824</v>
      </c>
      <c r="X113" s="314">
        <v>0</v>
      </c>
      <c r="Y113" s="230">
        <v>1824</v>
      </c>
      <c r="Z113" s="229">
        <v>0</v>
      </c>
      <c r="AA113" s="229">
        <v>0</v>
      </c>
    </row>
    <row r="114" spans="1:27" ht="37.5" customHeight="1" thickBot="1" x14ac:dyDescent="0.25">
      <c r="A114" s="259">
        <v>305</v>
      </c>
      <c r="B114" s="246" t="s">
        <v>511</v>
      </c>
      <c r="C114" s="263" t="s">
        <v>238</v>
      </c>
      <c r="D114" s="277">
        <v>72</v>
      </c>
      <c r="E114" s="247">
        <v>95</v>
      </c>
      <c r="F114" s="313">
        <v>0.31944444444444442</v>
      </c>
      <c r="G114" s="277">
        <v>95</v>
      </c>
      <c r="H114" s="277">
        <v>0</v>
      </c>
      <c r="I114" s="277">
        <v>31</v>
      </c>
      <c r="J114" s="277">
        <v>0</v>
      </c>
      <c r="K114" s="277">
        <v>31</v>
      </c>
      <c r="L114" s="277">
        <v>64</v>
      </c>
      <c r="M114" s="277">
        <v>0</v>
      </c>
      <c r="N114" s="277">
        <v>64</v>
      </c>
      <c r="O114" s="229">
        <v>95</v>
      </c>
      <c r="P114" s="230">
        <v>0</v>
      </c>
      <c r="Q114" s="305"/>
      <c r="R114" s="239">
        <v>95</v>
      </c>
      <c r="S114" s="239">
        <v>0</v>
      </c>
      <c r="T114" s="239">
        <v>95</v>
      </c>
      <c r="U114" s="239">
        <v>95</v>
      </c>
      <c r="V114" s="315">
        <v>95</v>
      </c>
      <c r="W114" s="315">
        <v>95</v>
      </c>
      <c r="X114" s="315">
        <v>0</v>
      </c>
      <c r="Y114" s="230">
        <v>95</v>
      </c>
      <c r="Z114" s="229">
        <v>0</v>
      </c>
      <c r="AA114" s="229">
        <v>0</v>
      </c>
    </row>
    <row r="115" spans="1:27" ht="26.25" customHeight="1" thickBot="1" x14ac:dyDescent="0.25">
      <c r="A115" s="259"/>
      <c r="B115" s="277"/>
      <c r="C115" s="316"/>
      <c r="D115" s="278"/>
      <c r="E115" s="249"/>
      <c r="F115" s="317"/>
      <c r="G115" s="278"/>
      <c r="H115" s="278"/>
      <c r="I115" s="278"/>
      <c r="J115" s="278"/>
      <c r="K115" s="278"/>
      <c r="L115" s="278"/>
      <c r="M115" s="278"/>
      <c r="N115" s="318"/>
      <c r="O115" s="229">
        <v>0</v>
      </c>
      <c r="P115" s="230">
        <v>0</v>
      </c>
      <c r="Q115" s="305"/>
      <c r="R115" s="239">
        <v>0</v>
      </c>
      <c r="S115" s="239">
        <v>0</v>
      </c>
      <c r="T115" s="239">
        <v>0</v>
      </c>
      <c r="U115" s="239">
        <v>0</v>
      </c>
      <c r="V115" s="209"/>
      <c r="W115" s="209"/>
      <c r="X115" s="209"/>
      <c r="Y115" s="230">
        <v>0</v>
      </c>
      <c r="Z115" s="229">
        <v>0</v>
      </c>
      <c r="AA115" s="229">
        <v>0</v>
      </c>
    </row>
    <row r="116" spans="1:27" ht="37.5" customHeight="1" x14ac:dyDescent="0.2">
      <c r="A116" s="276"/>
      <c r="B116" s="852" t="s">
        <v>81</v>
      </c>
      <c r="C116" s="849"/>
      <c r="D116" s="310">
        <v>1708</v>
      </c>
      <c r="E116" s="242">
        <v>2194</v>
      </c>
      <c r="F116" s="311">
        <v>0.28454332552693207</v>
      </c>
      <c r="G116" s="310">
        <v>2110</v>
      </c>
      <c r="H116" s="310">
        <v>84</v>
      </c>
      <c r="I116" s="310">
        <v>595</v>
      </c>
      <c r="J116" s="310">
        <v>57</v>
      </c>
      <c r="K116" s="310">
        <v>652</v>
      </c>
      <c r="L116" s="310">
        <v>1515</v>
      </c>
      <c r="M116" s="310">
        <v>27</v>
      </c>
      <c r="N116" s="312">
        <v>1542</v>
      </c>
      <c r="O116" s="229">
        <v>2110</v>
      </c>
      <c r="P116" s="230">
        <v>0</v>
      </c>
      <c r="Q116" s="306"/>
      <c r="R116" s="232">
        <v>2110</v>
      </c>
      <c r="S116" s="232">
        <v>84</v>
      </c>
      <c r="T116" s="232">
        <v>2194</v>
      </c>
      <c r="U116" s="232">
        <v>2194</v>
      </c>
      <c r="V116" s="319">
        <v>2194</v>
      </c>
      <c r="W116" s="319">
        <v>2194</v>
      </c>
      <c r="X116" s="319">
        <v>0</v>
      </c>
      <c r="Y116" s="230">
        <v>2194</v>
      </c>
      <c r="Z116" s="229">
        <v>0</v>
      </c>
      <c r="AA116" s="229">
        <v>0</v>
      </c>
    </row>
    <row r="117" spans="1:27" ht="37.5" customHeight="1" x14ac:dyDescent="0.2">
      <c r="A117" s="259">
        <v>307</v>
      </c>
      <c r="B117" s="246" t="s">
        <v>512</v>
      </c>
      <c r="C117" s="263" t="s">
        <v>239</v>
      </c>
      <c r="D117" s="277">
        <v>256</v>
      </c>
      <c r="E117" s="247">
        <v>668</v>
      </c>
      <c r="F117" s="313">
        <v>1.609375</v>
      </c>
      <c r="G117" s="277">
        <v>584</v>
      </c>
      <c r="H117" s="277">
        <v>84</v>
      </c>
      <c r="I117" s="277">
        <v>212</v>
      </c>
      <c r="J117" s="277">
        <v>57</v>
      </c>
      <c r="K117" s="277">
        <v>269</v>
      </c>
      <c r="L117" s="277">
        <v>372</v>
      </c>
      <c r="M117" s="277">
        <v>27</v>
      </c>
      <c r="N117" s="277">
        <v>399</v>
      </c>
      <c r="O117" s="229">
        <v>584</v>
      </c>
      <c r="P117" s="230">
        <v>0</v>
      </c>
      <c r="Q117" s="305"/>
      <c r="R117" s="239">
        <v>584</v>
      </c>
      <c r="S117" s="239">
        <v>84</v>
      </c>
      <c r="T117" s="239">
        <v>668</v>
      </c>
      <c r="U117" s="239">
        <v>668</v>
      </c>
      <c r="V117" s="314">
        <v>668</v>
      </c>
      <c r="W117" s="314">
        <v>668</v>
      </c>
      <c r="X117" s="314">
        <v>0</v>
      </c>
      <c r="Y117" s="230">
        <v>668</v>
      </c>
      <c r="Z117" s="229">
        <v>0</v>
      </c>
      <c r="AA117" s="229">
        <v>0</v>
      </c>
    </row>
    <row r="118" spans="1:27" ht="37.5" customHeight="1" thickBot="1" x14ac:dyDescent="0.25">
      <c r="A118" s="259">
        <v>323</v>
      </c>
      <c r="B118" s="246" t="s">
        <v>513</v>
      </c>
      <c r="C118" s="263" t="s">
        <v>239</v>
      </c>
      <c r="D118" s="277">
        <v>1452</v>
      </c>
      <c r="E118" s="247">
        <v>1526</v>
      </c>
      <c r="F118" s="313">
        <v>5.0964187327823707E-2</v>
      </c>
      <c r="G118" s="277">
        <v>1526</v>
      </c>
      <c r="H118" s="277">
        <v>0</v>
      </c>
      <c r="I118" s="277">
        <v>383</v>
      </c>
      <c r="J118" s="277">
        <v>0</v>
      </c>
      <c r="K118" s="277">
        <v>383</v>
      </c>
      <c r="L118" s="277">
        <v>1143</v>
      </c>
      <c r="M118" s="277">
        <v>0</v>
      </c>
      <c r="N118" s="277">
        <v>1143</v>
      </c>
      <c r="O118" s="229">
        <v>1526</v>
      </c>
      <c r="P118" s="230">
        <v>0</v>
      </c>
      <c r="Q118" s="209"/>
      <c r="R118" s="239">
        <v>1526</v>
      </c>
      <c r="S118" s="239">
        <v>0</v>
      </c>
      <c r="T118" s="239">
        <v>1526</v>
      </c>
      <c r="U118" s="239">
        <v>1526</v>
      </c>
      <c r="V118" s="315">
        <v>1526</v>
      </c>
      <c r="W118" s="315">
        <v>1526</v>
      </c>
      <c r="X118" s="315">
        <v>0</v>
      </c>
      <c r="Y118" s="230">
        <v>1526</v>
      </c>
      <c r="Z118" s="229">
        <v>0</v>
      </c>
      <c r="AA118" s="229">
        <v>0</v>
      </c>
    </row>
    <row r="119" spans="1:27" ht="27.75" customHeight="1" thickBot="1" x14ac:dyDescent="0.25">
      <c r="A119" s="245"/>
      <c r="B119" s="277"/>
      <c r="C119" s="316"/>
      <c r="D119" s="278"/>
      <c r="E119" s="249"/>
      <c r="F119" s="317"/>
      <c r="G119" s="278"/>
      <c r="H119" s="278"/>
      <c r="I119" s="278"/>
      <c r="J119" s="278"/>
      <c r="K119" s="278"/>
      <c r="L119" s="278"/>
      <c r="M119" s="278"/>
      <c r="N119" s="318"/>
      <c r="O119" s="229">
        <v>0</v>
      </c>
      <c r="P119" s="230">
        <v>0</v>
      </c>
      <c r="Q119" s="305"/>
      <c r="R119" s="239">
        <v>0</v>
      </c>
      <c r="S119" s="239">
        <v>0</v>
      </c>
      <c r="T119" s="239">
        <v>0</v>
      </c>
      <c r="U119" s="239">
        <v>0</v>
      </c>
      <c r="V119" s="209"/>
      <c r="W119" s="209"/>
      <c r="X119" s="209"/>
      <c r="Y119" s="230">
        <v>0</v>
      </c>
      <c r="Z119" s="229">
        <v>0</v>
      </c>
      <c r="AA119" s="229">
        <v>0</v>
      </c>
    </row>
    <row r="120" spans="1:27" ht="37.5" customHeight="1" x14ac:dyDescent="0.2">
      <c r="A120" s="241"/>
      <c r="B120" s="852" t="s">
        <v>82</v>
      </c>
      <c r="C120" s="849"/>
      <c r="D120" s="310">
        <v>1896</v>
      </c>
      <c r="E120" s="242">
        <v>1235</v>
      </c>
      <c r="F120" s="311">
        <v>-0.59161255411255409</v>
      </c>
      <c r="G120" s="310">
        <v>1162</v>
      </c>
      <c r="H120" s="310">
        <v>73</v>
      </c>
      <c r="I120" s="310">
        <v>323</v>
      </c>
      <c r="J120" s="310">
        <v>26</v>
      </c>
      <c r="K120" s="310">
        <v>349</v>
      </c>
      <c r="L120" s="310">
        <v>839</v>
      </c>
      <c r="M120" s="310">
        <v>47</v>
      </c>
      <c r="N120" s="312">
        <v>886</v>
      </c>
      <c r="O120" s="229">
        <v>1162</v>
      </c>
      <c r="P120" s="230">
        <v>0</v>
      </c>
      <c r="Q120" s="306"/>
      <c r="R120" s="232">
        <v>1162</v>
      </c>
      <c r="S120" s="232">
        <v>73</v>
      </c>
      <c r="T120" s="232">
        <v>1235</v>
      </c>
      <c r="U120" s="232">
        <v>1235</v>
      </c>
      <c r="V120" s="319">
        <v>1235</v>
      </c>
      <c r="W120" s="319">
        <v>1235</v>
      </c>
      <c r="X120" s="319">
        <v>0</v>
      </c>
      <c r="Y120" s="230">
        <v>1235</v>
      </c>
      <c r="Z120" s="229">
        <v>0</v>
      </c>
      <c r="AA120" s="229">
        <v>0</v>
      </c>
    </row>
    <row r="121" spans="1:27" ht="37.5" customHeight="1" thickBot="1" x14ac:dyDescent="0.25">
      <c r="A121" s="259">
        <v>308</v>
      </c>
      <c r="B121" s="246" t="s">
        <v>514</v>
      </c>
      <c r="C121" s="263" t="s">
        <v>240</v>
      </c>
      <c r="D121" s="277">
        <v>840</v>
      </c>
      <c r="E121" s="247">
        <v>981</v>
      </c>
      <c r="F121" s="313">
        <v>0.16785714285714293</v>
      </c>
      <c r="G121" s="277">
        <v>908</v>
      </c>
      <c r="H121" s="277">
        <v>73</v>
      </c>
      <c r="I121" s="277">
        <v>313</v>
      </c>
      <c r="J121" s="277">
        <v>26</v>
      </c>
      <c r="K121" s="277">
        <v>339</v>
      </c>
      <c r="L121" s="277">
        <v>595</v>
      </c>
      <c r="M121" s="277">
        <v>47</v>
      </c>
      <c r="N121" s="277">
        <v>642</v>
      </c>
      <c r="O121" s="229">
        <v>908</v>
      </c>
      <c r="P121" s="230">
        <v>0</v>
      </c>
      <c r="Q121" s="209"/>
      <c r="R121" s="239">
        <v>908</v>
      </c>
      <c r="S121" s="239">
        <v>73</v>
      </c>
      <c r="T121" s="239">
        <v>981</v>
      </c>
      <c r="U121" s="239">
        <v>981</v>
      </c>
      <c r="V121" s="315">
        <v>981</v>
      </c>
      <c r="W121" s="315">
        <v>981</v>
      </c>
      <c r="X121" s="315">
        <v>0</v>
      </c>
      <c r="Y121" s="230">
        <v>981</v>
      </c>
      <c r="Z121" s="229">
        <v>0</v>
      </c>
      <c r="AA121" s="229">
        <v>0</v>
      </c>
    </row>
    <row r="122" spans="1:27" ht="37.5" customHeight="1" x14ac:dyDescent="0.2">
      <c r="A122" s="320">
        <v>324</v>
      </c>
      <c r="B122" s="246" t="s">
        <v>515</v>
      </c>
      <c r="C122" s="263" t="s">
        <v>241</v>
      </c>
      <c r="D122" s="277">
        <v>1056</v>
      </c>
      <c r="E122" s="247">
        <v>254</v>
      </c>
      <c r="F122" s="313">
        <v>-0.75946969696969702</v>
      </c>
      <c r="G122" s="277">
        <v>254</v>
      </c>
      <c r="H122" s="277">
        <v>0</v>
      </c>
      <c r="I122" s="277">
        <v>10</v>
      </c>
      <c r="J122" s="277">
        <v>0</v>
      </c>
      <c r="K122" s="277">
        <v>10</v>
      </c>
      <c r="L122" s="277">
        <v>244</v>
      </c>
      <c r="M122" s="277">
        <v>0</v>
      </c>
      <c r="N122" s="277">
        <v>244</v>
      </c>
      <c r="O122" s="229">
        <v>254</v>
      </c>
      <c r="P122" s="230">
        <v>0</v>
      </c>
      <c r="Q122" s="305"/>
      <c r="R122" s="239">
        <v>254</v>
      </c>
      <c r="S122" s="239">
        <v>0</v>
      </c>
      <c r="T122" s="239">
        <v>254</v>
      </c>
      <c r="U122" s="239">
        <v>254</v>
      </c>
      <c r="V122" s="321"/>
      <c r="W122" s="321"/>
      <c r="X122" s="321"/>
      <c r="Y122" s="230">
        <v>254</v>
      </c>
      <c r="Z122" s="229">
        <v>0</v>
      </c>
      <c r="AA122" s="229">
        <v>0</v>
      </c>
    </row>
    <row r="123" spans="1:27" ht="28.5" customHeight="1" thickBot="1" x14ac:dyDescent="0.25">
      <c r="A123" s="245"/>
      <c r="B123" s="277"/>
      <c r="C123" s="316"/>
      <c r="D123" s="317"/>
      <c r="E123" s="249"/>
      <c r="F123" s="317"/>
      <c r="G123" s="278"/>
      <c r="H123" s="278"/>
      <c r="I123" s="278"/>
      <c r="J123" s="278"/>
      <c r="K123" s="278"/>
      <c r="L123" s="278"/>
      <c r="M123" s="278"/>
      <c r="N123" s="318"/>
      <c r="O123" s="229">
        <v>0</v>
      </c>
      <c r="P123" s="230">
        <v>0</v>
      </c>
      <c r="Q123" s="305"/>
      <c r="R123" s="239">
        <v>0</v>
      </c>
      <c r="S123" s="239">
        <v>0</v>
      </c>
      <c r="T123" s="239">
        <v>0</v>
      </c>
      <c r="U123" s="239">
        <v>0</v>
      </c>
      <c r="V123" s="209"/>
      <c r="W123" s="209"/>
      <c r="X123" s="209"/>
      <c r="Y123" s="230">
        <v>0</v>
      </c>
      <c r="Z123" s="229">
        <v>0</v>
      </c>
      <c r="AA123" s="229">
        <v>0</v>
      </c>
    </row>
    <row r="124" spans="1:27" ht="37.5" customHeight="1" x14ac:dyDescent="0.2">
      <c r="A124" s="276"/>
      <c r="B124" s="852" t="s">
        <v>83</v>
      </c>
      <c r="C124" s="849"/>
      <c r="D124" s="310">
        <v>100</v>
      </c>
      <c r="E124" s="242">
        <v>243</v>
      </c>
      <c r="F124" s="311">
        <v>1.4300000000000002</v>
      </c>
      <c r="G124" s="310">
        <v>243</v>
      </c>
      <c r="H124" s="310">
        <v>0</v>
      </c>
      <c r="I124" s="310">
        <v>123</v>
      </c>
      <c r="J124" s="310">
        <v>0</v>
      </c>
      <c r="K124" s="310">
        <v>123</v>
      </c>
      <c r="L124" s="310">
        <v>120</v>
      </c>
      <c r="M124" s="310">
        <v>0</v>
      </c>
      <c r="N124" s="312">
        <v>120</v>
      </c>
      <c r="O124" s="229">
        <v>243</v>
      </c>
      <c r="P124" s="230">
        <v>0</v>
      </c>
      <c r="Q124" s="306"/>
      <c r="R124" s="232">
        <v>243</v>
      </c>
      <c r="S124" s="232">
        <v>0</v>
      </c>
      <c r="T124" s="232">
        <v>243</v>
      </c>
      <c r="U124" s="232">
        <v>243</v>
      </c>
      <c r="V124" s="319">
        <v>243</v>
      </c>
      <c r="W124" s="319">
        <v>243</v>
      </c>
      <c r="X124" s="319">
        <v>0</v>
      </c>
      <c r="Y124" s="230">
        <v>243</v>
      </c>
      <c r="Z124" s="229">
        <v>0</v>
      </c>
      <c r="AA124" s="229">
        <v>0</v>
      </c>
    </row>
    <row r="125" spans="1:27" ht="37.5" customHeight="1" thickBot="1" x14ac:dyDescent="0.25">
      <c r="A125" s="259">
        <v>313</v>
      </c>
      <c r="B125" s="246" t="s">
        <v>516</v>
      </c>
      <c r="C125" s="263" t="s">
        <v>242</v>
      </c>
      <c r="D125" s="277">
        <v>100</v>
      </c>
      <c r="E125" s="247">
        <v>243</v>
      </c>
      <c r="F125" s="313">
        <v>1.4300000000000002</v>
      </c>
      <c r="G125" s="277">
        <v>243</v>
      </c>
      <c r="H125" s="277">
        <v>0</v>
      </c>
      <c r="I125" s="277">
        <v>123</v>
      </c>
      <c r="J125" s="277">
        <v>0</v>
      </c>
      <c r="K125" s="277">
        <v>123</v>
      </c>
      <c r="L125" s="277">
        <v>120</v>
      </c>
      <c r="M125" s="277">
        <v>0</v>
      </c>
      <c r="N125" s="277">
        <v>120</v>
      </c>
      <c r="O125" s="229">
        <v>243</v>
      </c>
      <c r="P125" s="230">
        <v>0</v>
      </c>
      <c r="Q125" s="305"/>
      <c r="R125" s="239">
        <v>243</v>
      </c>
      <c r="S125" s="239">
        <v>0</v>
      </c>
      <c r="T125" s="239">
        <v>243</v>
      </c>
      <c r="U125" s="239">
        <v>243</v>
      </c>
      <c r="V125" s="315">
        <v>243</v>
      </c>
      <c r="W125" s="315">
        <v>243</v>
      </c>
      <c r="X125" s="315">
        <v>0</v>
      </c>
      <c r="Y125" s="230">
        <v>243</v>
      </c>
      <c r="Z125" s="229">
        <v>0</v>
      </c>
      <c r="AA125" s="229">
        <v>0</v>
      </c>
    </row>
    <row r="126" spans="1:27" ht="24.75" customHeight="1" thickBot="1" x14ac:dyDescent="0.25">
      <c r="A126" s="259"/>
      <c r="B126" s="277"/>
      <c r="C126" s="316"/>
      <c r="D126" s="278"/>
      <c r="E126" s="249"/>
      <c r="F126" s="317"/>
      <c r="G126" s="278"/>
      <c r="H126" s="278"/>
      <c r="I126" s="278"/>
      <c r="J126" s="278"/>
      <c r="K126" s="278"/>
      <c r="L126" s="278"/>
      <c r="M126" s="278"/>
      <c r="N126" s="318"/>
      <c r="O126" s="229">
        <v>0</v>
      </c>
      <c r="P126" s="230">
        <v>0</v>
      </c>
      <c r="Q126" s="209"/>
      <c r="R126" s="239">
        <v>0</v>
      </c>
      <c r="S126" s="239">
        <v>0</v>
      </c>
      <c r="T126" s="239">
        <v>0</v>
      </c>
      <c r="U126" s="239">
        <v>0</v>
      </c>
      <c r="V126" s="209"/>
      <c r="W126" s="209"/>
      <c r="X126" s="209"/>
      <c r="Y126" s="230">
        <v>0</v>
      </c>
      <c r="Z126" s="229">
        <v>0</v>
      </c>
      <c r="AA126" s="229">
        <v>0</v>
      </c>
    </row>
    <row r="127" spans="1:27" ht="37.5" customHeight="1" x14ac:dyDescent="0.2">
      <c r="A127" s="276"/>
      <c r="B127" s="852" t="s">
        <v>84</v>
      </c>
      <c r="C127" s="849"/>
      <c r="D127" s="310">
        <v>388</v>
      </c>
      <c r="E127" s="242">
        <v>927</v>
      </c>
      <c r="F127" s="311">
        <v>1.3891752577319587</v>
      </c>
      <c r="G127" s="310">
        <v>863</v>
      </c>
      <c r="H127" s="310">
        <v>64</v>
      </c>
      <c r="I127" s="310">
        <v>470</v>
      </c>
      <c r="J127" s="310">
        <v>39</v>
      </c>
      <c r="K127" s="310">
        <v>509</v>
      </c>
      <c r="L127" s="310">
        <v>393</v>
      </c>
      <c r="M127" s="310">
        <v>25</v>
      </c>
      <c r="N127" s="312">
        <v>418</v>
      </c>
      <c r="O127" s="229">
        <v>863</v>
      </c>
      <c r="P127" s="230">
        <v>0</v>
      </c>
      <c r="Q127" s="306"/>
      <c r="R127" s="232">
        <v>863</v>
      </c>
      <c r="S127" s="232">
        <v>64</v>
      </c>
      <c r="T127" s="232">
        <v>927</v>
      </c>
      <c r="U127" s="232">
        <v>927</v>
      </c>
      <c r="V127" s="319">
        <v>927</v>
      </c>
      <c r="W127" s="319">
        <v>927</v>
      </c>
      <c r="X127" s="319">
        <v>0</v>
      </c>
      <c r="Y127" s="230">
        <v>927</v>
      </c>
      <c r="Z127" s="229">
        <v>0</v>
      </c>
      <c r="AA127" s="229">
        <v>0</v>
      </c>
    </row>
    <row r="128" spans="1:27" ht="37.5" customHeight="1" x14ac:dyDescent="0.2">
      <c r="A128" s="259">
        <v>316</v>
      </c>
      <c r="B128" s="246" t="s">
        <v>517</v>
      </c>
      <c r="C128" s="263" t="s">
        <v>243</v>
      </c>
      <c r="D128" s="322">
        <v>76</v>
      </c>
      <c r="E128" s="247">
        <v>75</v>
      </c>
      <c r="F128" s="323">
        <v>-1.3157894736842146E-2</v>
      </c>
      <c r="G128" s="322">
        <v>75</v>
      </c>
      <c r="H128" s="322">
        <v>0</v>
      </c>
      <c r="I128" s="322">
        <v>35</v>
      </c>
      <c r="J128" s="322">
        <v>0</v>
      </c>
      <c r="K128" s="322">
        <v>35</v>
      </c>
      <c r="L128" s="322">
        <v>40</v>
      </c>
      <c r="M128" s="322">
        <v>0</v>
      </c>
      <c r="N128" s="322">
        <v>40</v>
      </c>
      <c r="O128" s="229">
        <v>75</v>
      </c>
      <c r="P128" s="230">
        <v>0</v>
      </c>
      <c r="Q128" s="209"/>
      <c r="R128" s="239">
        <v>75</v>
      </c>
      <c r="S128" s="239">
        <v>0</v>
      </c>
      <c r="T128" s="239">
        <v>75</v>
      </c>
      <c r="U128" s="239">
        <v>75</v>
      </c>
      <c r="V128" s="314">
        <v>75</v>
      </c>
      <c r="W128" s="314">
        <v>75</v>
      </c>
      <c r="X128" s="314">
        <v>0</v>
      </c>
      <c r="Y128" s="230">
        <v>75</v>
      </c>
      <c r="Z128" s="229">
        <v>0</v>
      </c>
      <c r="AA128" s="229">
        <v>0</v>
      </c>
    </row>
    <row r="129" spans="1:27" ht="37.5" customHeight="1" thickBot="1" x14ac:dyDescent="0.25">
      <c r="A129" s="259">
        <v>314</v>
      </c>
      <c r="B129" s="246" t="s">
        <v>518</v>
      </c>
      <c r="C129" s="263" t="s">
        <v>244</v>
      </c>
      <c r="D129" s="322">
        <v>312</v>
      </c>
      <c r="E129" s="247">
        <v>852</v>
      </c>
      <c r="F129" s="323">
        <v>1.7307692307692308</v>
      </c>
      <c r="G129" s="322">
        <v>788</v>
      </c>
      <c r="H129" s="322">
        <v>64</v>
      </c>
      <c r="I129" s="322">
        <v>435</v>
      </c>
      <c r="J129" s="322">
        <v>39</v>
      </c>
      <c r="K129" s="322">
        <v>474</v>
      </c>
      <c r="L129" s="322">
        <v>353</v>
      </c>
      <c r="M129" s="322">
        <v>25</v>
      </c>
      <c r="N129" s="322">
        <v>378</v>
      </c>
      <c r="O129" s="229">
        <v>788</v>
      </c>
      <c r="P129" s="230">
        <v>0</v>
      </c>
      <c r="Q129" s="305"/>
      <c r="R129" s="239">
        <v>788</v>
      </c>
      <c r="S129" s="239">
        <v>64</v>
      </c>
      <c r="T129" s="239">
        <v>852</v>
      </c>
      <c r="U129" s="239">
        <v>852</v>
      </c>
      <c r="V129" s="315">
        <v>852</v>
      </c>
      <c r="W129" s="315">
        <v>852</v>
      </c>
      <c r="X129" s="315">
        <v>0</v>
      </c>
      <c r="Y129" s="230">
        <v>852</v>
      </c>
      <c r="Z129" s="229">
        <v>0</v>
      </c>
      <c r="AA129" s="229">
        <v>0</v>
      </c>
    </row>
    <row r="130" spans="1:27" ht="27.75" customHeight="1" thickBot="1" x14ac:dyDescent="0.25">
      <c r="A130" s="259"/>
      <c r="B130" s="277"/>
      <c r="C130" s="316"/>
      <c r="D130" s="278"/>
      <c r="E130" s="249"/>
      <c r="F130" s="323"/>
      <c r="G130" s="278"/>
      <c r="H130" s="278"/>
      <c r="I130" s="278"/>
      <c r="J130" s="278"/>
      <c r="K130" s="278"/>
      <c r="L130" s="278"/>
      <c r="M130" s="278"/>
      <c r="N130" s="318"/>
      <c r="O130" s="229">
        <v>0</v>
      </c>
      <c r="P130" s="230">
        <v>0</v>
      </c>
      <c r="Q130" s="305"/>
      <c r="R130" s="239">
        <v>0</v>
      </c>
      <c r="S130" s="239">
        <v>0</v>
      </c>
      <c r="T130" s="239">
        <v>0</v>
      </c>
      <c r="U130" s="239">
        <v>0</v>
      </c>
      <c r="V130" s="209"/>
      <c r="W130" s="209"/>
      <c r="X130" s="209"/>
      <c r="Y130" s="230">
        <v>0</v>
      </c>
      <c r="Z130" s="229">
        <v>0</v>
      </c>
      <c r="AA130" s="229">
        <v>0</v>
      </c>
    </row>
    <row r="131" spans="1:27" ht="37.5" customHeight="1" x14ac:dyDescent="0.2">
      <c r="A131" s="276"/>
      <c r="B131" s="852" t="s">
        <v>85</v>
      </c>
      <c r="C131" s="849"/>
      <c r="D131" s="310">
        <v>136</v>
      </c>
      <c r="E131" s="242">
        <v>143</v>
      </c>
      <c r="F131" s="311">
        <v>5.1470588235294157E-2</v>
      </c>
      <c r="G131" s="310">
        <v>135</v>
      </c>
      <c r="H131" s="310">
        <v>8</v>
      </c>
      <c r="I131" s="310">
        <v>93</v>
      </c>
      <c r="J131" s="310">
        <v>8</v>
      </c>
      <c r="K131" s="310">
        <v>101</v>
      </c>
      <c r="L131" s="310">
        <v>42</v>
      </c>
      <c r="M131" s="310">
        <v>0</v>
      </c>
      <c r="N131" s="312">
        <v>42</v>
      </c>
      <c r="O131" s="229">
        <v>135</v>
      </c>
      <c r="P131" s="230">
        <v>0</v>
      </c>
      <c r="Q131" s="306"/>
      <c r="R131" s="232">
        <v>135</v>
      </c>
      <c r="S131" s="232">
        <v>8</v>
      </c>
      <c r="T131" s="232">
        <v>143</v>
      </c>
      <c r="U131" s="232">
        <v>143</v>
      </c>
      <c r="V131" s="319">
        <v>143</v>
      </c>
      <c r="W131" s="319">
        <v>143</v>
      </c>
      <c r="X131" s="319">
        <v>0</v>
      </c>
      <c r="Y131" s="230">
        <v>143</v>
      </c>
      <c r="Z131" s="229">
        <v>0</v>
      </c>
      <c r="AA131" s="229">
        <v>0</v>
      </c>
    </row>
    <row r="132" spans="1:27" ht="37.5" customHeight="1" thickBot="1" x14ac:dyDescent="0.25">
      <c r="A132" s="259">
        <v>318</v>
      </c>
      <c r="B132" s="246" t="s">
        <v>519</v>
      </c>
      <c r="C132" s="263" t="s">
        <v>245</v>
      </c>
      <c r="D132" s="277">
        <v>136</v>
      </c>
      <c r="E132" s="247">
        <v>143</v>
      </c>
      <c r="F132" s="313">
        <v>5.1470588235294157E-2</v>
      </c>
      <c r="G132" s="277">
        <v>135</v>
      </c>
      <c r="H132" s="277">
        <v>8</v>
      </c>
      <c r="I132" s="277">
        <v>93</v>
      </c>
      <c r="J132" s="277">
        <v>8</v>
      </c>
      <c r="K132" s="277">
        <v>101</v>
      </c>
      <c r="L132" s="277">
        <v>42</v>
      </c>
      <c r="M132" s="277">
        <v>0</v>
      </c>
      <c r="N132" s="277">
        <v>42</v>
      </c>
      <c r="O132" s="229">
        <v>135</v>
      </c>
      <c r="P132" s="230">
        <v>0</v>
      </c>
      <c r="Q132" s="305"/>
      <c r="R132" s="239">
        <v>135</v>
      </c>
      <c r="S132" s="239">
        <v>8</v>
      </c>
      <c r="T132" s="239">
        <v>143</v>
      </c>
      <c r="U132" s="239">
        <v>143</v>
      </c>
      <c r="V132" s="315">
        <v>143</v>
      </c>
      <c r="W132" s="315">
        <v>143</v>
      </c>
      <c r="X132" s="315">
        <v>0</v>
      </c>
      <c r="Y132" s="230">
        <v>143</v>
      </c>
      <c r="Z132" s="229">
        <v>0</v>
      </c>
      <c r="AA132" s="229">
        <v>0</v>
      </c>
    </row>
    <row r="133" spans="1:27" ht="23.25" customHeight="1" thickBot="1" x14ac:dyDescent="0.25">
      <c r="A133" s="259"/>
      <c r="B133" s="277"/>
      <c r="C133" s="316"/>
      <c r="D133" s="278"/>
      <c r="E133" s="249"/>
      <c r="F133" s="317"/>
      <c r="G133" s="278"/>
      <c r="H133" s="278"/>
      <c r="I133" s="278"/>
      <c r="J133" s="278"/>
      <c r="K133" s="278"/>
      <c r="L133" s="278"/>
      <c r="M133" s="278"/>
      <c r="N133" s="318"/>
      <c r="O133" s="229">
        <v>0</v>
      </c>
      <c r="P133" s="230">
        <v>0</v>
      </c>
      <c r="Q133" s="202"/>
      <c r="R133" s="239">
        <v>0</v>
      </c>
      <c r="S133" s="239">
        <v>0</v>
      </c>
      <c r="T133" s="239">
        <v>0</v>
      </c>
      <c r="U133" s="239">
        <v>0</v>
      </c>
      <c r="V133" s="209"/>
      <c r="W133" s="209"/>
      <c r="X133" s="209"/>
      <c r="Y133" s="230">
        <v>0</v>
      </c>
      <c r="Z133" s="229">
        <v>0</v>
      </c>
      <c r="AA133" s="229">
        <v>0</v>
      </c>
    </row>
    <row r="134" spans="1:27" ht="29.25" customHeight="1" x14ac:dyDescent="0.2">
      <c r="A134" s="276"/>
      <c r="B134" s="852" t="s">
        <v>86</v>
      </c>
      <c r="C134" s="849"/>
      <c r="D134" s="310">
        <v>557</v>
      </c>
      <c r="E134" s="242">
        <v>388</v>
      </c>
      <c r="F134" s="311">
        <v>-0.303411131059246</v>
      </c>
      <c r="G134" s="310">
        <v>362</v>
      </c>
      <c r="H134" s="310">
        <v>26</v>
      </c>
      <c r="I134" s="310">
        <v>174</v>
      </c>
      <c r="J134" s="310">
        <v>15</v>
      </c>
      <c r="K134" s="310">
        <v>189</v>
      </c>
      <c r="L134" s="310">
        <v>188</v>
      </c>
      <c r="M134" s="310">
        <v>11</v>
      </c>
      <c r="N134" s="312">
        <v>199</v>
      </c>
      <c r="O134" s="229">
        <v>362</v>
      </c>
      <c r="P134" s="230">
        <v>0</v>
      </c>
      <c r="Q134" s="292"/>
      <c r="R134" s="232">
        <v>362</v>
      </c>
      <c r="S134" s="232">
        <v>26</v>
      </c>
      <c r="T134" s="232">
        <v>388</v>
      </c>
      <c r="U134" s="232">
        <v>388</v>
      </c>
      <c r="V134" s="319">
        <v>388</v>
      </c>
      <c r="W134" s="319">
        <v>388</v>
      </c>
      <c r="X134" s="319">
        <v>0</v>
      </c>
      <c r="Y134" s="230">
        <v>388</v>
      </c>
      <c r="Z134" s="229">
        <v>0</v>
      </c>
      <c r="AA134" s="229">
        <v>0</v>
      </c>
    </row>
    <row r="135" spans="1:27" ht="39.75" customHeight="1" x14ac:dyDescent="0.2">
      <c r="A135" s="259">
        <v>320</v>
      </c>
      <c r="B135" s="246" t="s">
        <v>520</v>
      </c>
      <c r="C135" s="263" t="s">
        <v>246</v>
      </c>
      <c r="D135" s="277">
        <v>45</v>
      </c>
      <c r="E135" s="247">
        <v>24</v>
      </c>
      <c r="F135" s="313">
        <v>-0.46666666666666667</v>
      </c>
      <c r="G135" s="277">
        <v>24</v>
      </c>
      <c r="H135" s="277">
        <v>0</v>
      </c>
      <c r="I135" s="277">
        <v>4</v>
      </c>
      <c r="J135" s="277">
        <v>0</v>
      </c>
      <c r="K135" s="277">
        <v>4</v>
      </c>
      <c r="L135" s="277">
        <v>20</v>
      </c>
      <c r="M135" s="277">
        <v>0</v>
      </c>
      <c r="N135" s="277">
        <v>20</v>
      </c>
      <c r="O135" s="229">
        <v>24</v>
      </c>
      <c r="P135" s="230">
        <v>0</v>
      </c>
      <c r="Q135" s="202"/>
      <c r="R135" s="239">
        <v>24</v>
      </c>
      <c r="S135" s="239">
        <v>0</v>
      </c>
      <c r="T135" s="239">
        <v>24</v>
      </c>
      <c r="U135" s="239">
        <v>24</v>
      </c>
      <c r="V135" s="314">
        <v>24</v>
      </c>
      <c r="W135" s="314">
        <v>24</v>
      </c>
      <c r="X135" s="314">
        <v>0</v>
      </c>
      <c r="Y135" s="230">
        <v>24</v>
      </c>
      <c r="Z135" s="229">
        <v>0</v>
      </c>
      <c r="AA135" s="229">
        <v>0</v>
      </c>
    </row>
    <row r="136" spans="1:27" ht="39.75" customHeight="1" thickBot="1" x14ac:dyDescent="0.25">
      <c r="A136" s="302">
        <v>319</v>
      </c>
      <c r="B136" s="284" t="s">
        <v>521</v>
      </c>
      <c r="C136" s="303" t="s">
        <v>247</v>
      </c>
      <c r="D136" s="324">
        <v>512</v>
      </c>
      <c r="E136" s="285">
        <v>364</v>
      </c>
      <c r="F136" s="325">
        <v>-0.2890625</v>
      </c>
      <c r="G136" s="324">
        <v>338</v>
      </c>
      <c r="H136" s="324">
        <v>26</v>
      </c>
      <c r="I136" s="324">
        <v>170</v>
      </c>
      <c r="J136" s="324">
        <v>15</v>
      </c>
      <c r="K136" s="324">
        <v>185</v>
      </c>
      <c r="L136" s="324">
        <v>168</v>
      </c>
      <c r="M136" s="324">
        <v>11</v>
      </c>
      <c r="N136" s="324">
        <v>179</v>
      </c>
      <c r="O136" s="229">
        <v>338</v>
      </c>
      <c r="P136" s="230">
        <v>0</v>
      </c>
      <c r="Q136" s="202"/>
      <c r="R136" s="239">
        <v>338</v>
      </c>
      <c r="S136" s="239">
        <v>26</v>
      </c>
      <c r="T136" s="239">
        <v>364</v>
      </c>
      <c r="U136" s="239">
        <v>364</v>
      </c>
      <c r="V136" s="315">
        <v>364</v>
      </c>
      <c r="W136" s="315">
        <v>364</v>
      </c>
      <c r="X136" s="315">
        <v>0</v>
      </c>
      <c r="Y136" s="230">
        <v>364</v>
      </c>
      <c r="Z136" s="229">
        <v>0</v>
      </c>
      <c r="AA136" s="229">
        <v>0</v>
      </c>
    </row>
    <row r="137" spans="1:27" ht="20.25" customHeight="1" x14ac:dyDescent="0.2">
      <c r="A137" s="132"/>
      <c r="B137" s="132"/>
      <c r="C137" s="132"/>
      <c r="D137" s="161"/>
      <c r="E137" s="132"/>
      <c r="F137" s="133"/>
      <c r="G137" s="161"/>
      <c r="H137" s="161"/>
      <c r="I137" s="132"/>
      <c r="J137" s="132"/>
      <c r="K137" s="161"/>
      <c r="L137" s="132"/>
      <c r="M137" s="132"/>
      <c r="N137" s="132"/>
      <c r="O137" s="229">
        <v>0</v>
      </c>
      <c r="P137" s="230">
        <v>0</v>
      </c>
      <c r="Q137" s="202"/>
      <c r="R137" s="239">
        <v>0</v>
      </c>
      <c r="S137" s="239">
        <v>0</v>
      </c>
      <c r="T137" s="239">
        <v>0</v>
      </c>
      <c r="U137" s="239">
        <v>0</v>
      </c>
      <c r="V137" s="202"/>
      <c r="W137" s="202"/>
      <c r="X137" s="132"/>
      <c r="Y137" s="230">
        <v>0</v>
      </c>
      <c r="Z137" s="229">
        <v>0</v>
      </c>
      <c r="AA137" s="229">
        <v>0</v>
      </c>
    </row>
    <row r="138" spans="1:27" ht="20.25" customHeight="1" x14ac:dyDescent="0.2">
      <c r="A138" s="132"/>
      <c r="B138" s="132"/>
      <c r="C138" s="132"/>
      <c r="D138" s="161"/>
      <c r="E138" s="161"/>
      <c r="F138" s="133"/>
      <c r="G138" s="161"/>
      <c r="H138" s="161"/>
      <c r="I138" s="132"/>
      <c r="J138" s="132"/>
      <c r="K138" s="161"/>
      <c r="L138" s="161"/>
      <c r="M138" s="132"/>
      <c r="N138" s="132"/>
      <c r="O138" s="229">
        <v>0</v>
      </c>
      <c r="P138" s="230">
        <v>0</v>
      </c>
      <c r="Q138" s="202"/>
      <c r="R138" s="239">
        <v>0</v>
      </c>
      <c r="S138" s="239">
        <v>0</v>
      </c>
      <c r="T138" s="239">
        <v>0</v>
      </c>
      <c r="U138" s="239">
        <v>0</v>
      </c>
      <c r="V138" s="202"/>
      <c r="W138" s="202"/>
      <c r="X138" s="132"/>
      <c r="Y138" s="230">
        <v>0</v>
      </c>
      <c r="Z138" s="229">
        <v>0</v>
      </c>
      <c r="AA138" s="229">
        <v>0</v>
      </c>
    </row>
    <row r="139" spans="1:27" ht="20.25" customHeight="1" thickBot="1" x14ac:dyDescent="0.25">
      <c r="A139" s="132"/>
      <c r="B139" s="132"/>
      <c r="C139" s="132"/>
      <c r="D139" s="161"/>
      <c r="E139" s="132"/>
      <c r="F139" s="133"/>
      <c r="G139" s="161"/>
      <c r="H139" s="240"/>
      <c r="I139" s="161"/>
      <c r="J139" s="132"/>
      <c r="K139" s="161"/>
      <c r="L139" s="161"/>
      <c r="M139" s="132"/>
      <c r="N139" s="161"/>
      <c r="O139" s="229">
        <v>0</v>
      </c>
      <c r="P139" s="230">
        <v>0</v>
      </c>
      <c r="Q139" s="202"/>
      <c r="R139" s="239">
        <v>0</v>
      </c>
      <c r="S139" s="239">
        <v>0</v>
      </c>
      <c r="T139" s="239">
        <v>0</v>
      </c>
      <c r="U139" s="239">
        <v>0</v>
      </c>
      <c r="V139" s="202"/>
      <c r="W139" s="202"/>
      <c r="X139" s="132"/>
      <c r="Y139" s="230">
        <v>0</v>
      </c>
      <c r="Z139" s="229">
        <v>0</v>
      </c>
      <c r="AA139" s="229">
        <v>0</v>
      </c>
    </row>
    <row r="140" spans="1:27" ht="39.75" customHeight="1" thickBot="1" x14ac:dyDescent="0.25">
      <c r="A140" s="291">
        <v>400</v>
      </c>
      <c r="B140" s="824" t="s">
        <v>87</v>
      </c>
      <c r="C140" s="825"/>
      <c r="D140" s="226">
        <v>8683</v>
      </c>
      <c r="E140" s="226">
        <v>9637</v>
      </c>
      <c r="F140" s="227">
        <v>0.10986986064724169</v>
      </c>
      <c r="G140" s="226">
        <v>8983</v>
      </c>
      <c r="H140" s="226">
        <v>654</v>
      </c>
      <c r="I140" s="226">
        <v>2297</v>
      </c>
      <c r="J140" s="226">
        <v>260</v>
      </c>
      <c r="K140" s="226">
        <v>2557</v>
      </c>
      <c r="L140" s="226">
        <v>6686</v>
      </c>
      <c r="M140" s="226">
        <v>394</v>
      </c>
      <c r="N140" s="228">
        <v>7080</v>
      </c>
      <c r="O140" s="229">
        <v>8983</v>
      </c>
      <c r="P140" s="230">
        <v>0</v>
      </c>
      <c r="Q140" s="292"/>
      <c r="R140" s="232">
        <v>8983</v>
      </c>
      <c r="S140" s="232">
        <v>654</v>
      </c>
      <c r="T140" s="232">
        <v>9637</v>
      </c>
      <c r="U140" s="232">
        <v>9637</v>
      </c>
      <c r="V140" s="326">
        <v>9637</v>
      </c>
      <c r="W140" s="326">
        <v>9637</v>
      </c>
      <c r="X140" s="326">
        <v>0</v>
      </c>
      <c r="Y140" s="230">
        <v>9637</v>
      </c>
      <c r="Z140" s="229">
        <v>0</v>
      </c>
      <c r="AA140" s="229">
        <v>0</v>
      </c>
    </row>
    <row r="141" spans="1:27" ht="27" customHeight="1" thickBot="1" x14ac:dyDescent="0.25">
      <c r="A141" s="294"/>
      <c r="B141" s="295"/>
      <c r="C141" s="234"/>
      <c r="D141" s="308"/>
      <c r="E141" s="235"/>
      <c r="F141" s="236"/>
      <c r="G141" s="235"/>
      <c r="H141" s="235"/>
      <c r="I141" s="235"/>
      <c r="J141" s="237"/>
      <c r="K141" s="235"/>
      <c r="L141" s="235"/>
      <c r="M141" s="235"/>
      <c r="N141" s="296"/>
      <c r="O141" s="229">
        <v>0</v>
      </c>
      <c r="P141" s="230">
        <v>0</v>
      </c>
      <c r="Q141" s="202"/>
      <c r="R141" s="239">
        <v>0</v>
      </c>
      <c r="S141" s="239">
        <v>0</v>
      </c>
      <c r="T141" s="239">
        <v>0</v>
      </c>
      <c r="U141" s="239">
        <v>0</v>
      </c>
      <c r="V141" s="315">
        <v>0</v>
      </c>
      <c r="W141" s="315">
        <v>0</v>
      </c>
      <c r="X141" s="315">
        <v>0</v>
      </c>
      <c r="Y141" s="230">
        <v>0</v>
      </c>
      <c r="Z141" s="229">
        <v>0</v>
      </c>
      <c r="AA141" s="229">
        <v>0</v>
      </c>
    </row>
    <row r="142" spans="1:27" ht="39.75" customHeight="1" thickBot="1" x14ac:dyDescent="0.25">
      <c r="A142" s="276"/>
      <c r="B142" s="848" t="s">
        <v>88</v>
      </c>
      <c r="C142" s="849"/>
      <c r="D142" s="242">
        <v>212</v>
      </c>
      <c r="E142" s="242">
        <v>340</v>
      </c>
      <c r="F142" s="257">
        <v>0.60377358490566047</v>
      </c>
      <c r="G142" s="242">
        <v>309</v>
      </c>
      <c r="H142" s="242">
        <v>31</v>
      </c>
      <c r="I142" s="242">
        <v>185</v>
      </c>
      <c r="J142" s="242">
        <v>24</v>
      </c>
      <c r="K142" s="242">
        <v>209</v>
      </c>
      <c r="L142" s="242">
        <v>124</v>
      </c>
      <c r="M142" s="242">
        <v>7</v>
      </c>
      <c r="N142" s="258">
        <v>131</v>
      </c>
      <c r="O142" s="229">
        <v>309</v>
      </c>
      <c r="P142" s="230">
        <v>0</v>
      </c>
      <c r="Q142" s="292"/>
      <c r="R142" s="232">
        <v>309</v>
      </c>
      <c r="S142" s="232">
        <v>31</v>
      </c>
      <c r="T142" s="232">
        <v>340</v>
      </c>
      <c r="U142" s="232">
        <v>340</v>
      </c>
      <c r="V142" s="327">
        <v>340</v>
      </c>
      <c r="W142" s="327">
        <v>340</v>
      </c>
      <c r="X142" s="327">
        <v>0</v>
      </c>
      <c r="Y142" s="230">
        <v>340</v>
      </c>
      <c r="Z142" s="229">
        <v>0</v>
      </c>
      <c r="AA142" s="229">
        <v>0</v>
      </c>
    </row>
    <row r="143" spans="1:27" ht="39.75" customHeight="1" thickBot="1" x14ac:dyDescent="0.25">
      <c r="A143" s="259">
        <v>401</v>
      </c>
      <c r="B143" s="246" t="s">
        <v>522</v>
      </c>
      <c r="C143" s="263" t="s">
        <v>248</v>
      </c>
      <c r="D143" s="247">
        <v>212</v>
      </c>
      <c r="E143" s="247">
        <v>340</v>
      </c>
      <c r="F143" s="248">
        <v>0.60377358490566047</v>
      </c>
      <c r="G143" s="247">
        <v>309</v>
      </c>
      <c r="H143" s="247">
        <v>31</v>
      </c>
      <c r="I143" s="247">
        <v>185</v>
      </c>
      <c r="J143" s="247">
        <v>24</v>
      </c>
      <c r="K143" s="247">
        <v>209</v>
      </c>
      <c r="L143" s="247">
        <v>124</v>
      </c>
      <c r="M143" s="247">
        <v>7</v>
      </c>
      <c r="N143" s="247">
        <v>131</v>
      </c>
      <c r="O143" s="229">
        <v>309</v>
      </c>
      <c r="P143" s="230">
        <v>0</v>
      </c>
      <c r="Q143" s="202"/>
      <c r="R143" s="239">
        <v>309</v>
      </c>
      <c r="S143" s="239">
        <v>31</v>
      </c>
      <c r="T143" s="239">
        <v>340</v>
      </c>
      <c r="U143" s="239">
        <v>340</v>
      </c>
      <c r="V143" s="315">
        <v>340</v>
      </c>
      <c r="W143" s="315">
        <v>340</v>
      </c>
      <c r="X143" s="315">
        <v>0</v>
      </c>
      <c r="Y143" s="230">
        <v>340</v>
      </c>
      <c r="Z143" s="229">
        <v>0</v>
      </c>
      <c r="AA143" s="229">
        <v>0</v>
      </c>
    </row>
    <row r="144" spans="1:27" ht="27" customHeight="1" thickBot="1" x14ac:dyDescent="0.25">
      <c r="A144" s="259"/>
      <c r="B144" s="247"/>
      <c r="C144" s="252"/>
      <c r="D144" s="247"/>
      <c r="E144" s="249"/>
      <c r="F144" s="248"/>
      <c r="G144" s="249"/>
      <c r="H144" s="249"/>
      <c r="I144" s="249"/>
      <c r="J144" s="249"/>
      <c r="K144" s="249"/>
      <c r="L144" s="249"/>
      <c r="M144" s="249"/>
      <c r="N144" s="275"/>
      <c r="O144" s="229">
        <v>0</v>
      </c>
      <c r="P144" s="230">
        <v>0</v>
      </c>
      <c r="Q144" s="202"/>
      <c r="R144" s="239">
        <v>0</v>
      </c>
      <c r="S144" s="239">
        <v>0</v>
      </c>
      <c r="T144" s="239">
        <v>0</v>
      </c>
      <c r="U144" s="239">
        <v>0</v>
      </c>
      <c r="V144" s="315">
        <v>0</v>
      </c>
      <c r="W144" s="315">
        <v>0</v>
      </c>
      <c r="X144" s="315">
        <v>0</v>
      </c>
      <c r="Y144" s="230">
        <v>0</v>
      </c>
      <c r="Z144" s="229">
        <v>0</v>
      </c>
      <c r="AA144" s="229">
        <v>0</v>
      </c>
    </row>
    <row r="145" spans="1:27" ht="39.75" customHeight="1" thickBot="1" x14ac:dyDescent="0.25">
      <c r="A145" s="276"/>
      <c r="B145" s="848" t="s">
        <v>81</v>
      </c>
      <c r="C145" s="849"/>
      <c r="D145" s="242">
        <v>78</v>
      </c>
      <c r="E145" s="242">
        <v>132</v>
      </c>
      <c r="F145" s="257">
        <v>0.69230769230769229</v>
      </c>
      <c r="G145" s="242">
        <v>132</v>
      </c>
      <c r="H145" s="242">
        <v>0</v>
      </c>
      <c r="I145" s="242">
        <v>19</v>
      </c>
      <c r="J145" s="242">
        <v>0</v>
      </c>
      <c r="K145" s="242">
        <v>19</v>
      </c>
      <c r="L145" s="242">
        <v>113</v>
      </c>
      <c r="M145" s="242">
        <v>0</v>
      </c>
      <c r="N145" s="258">
        <v>113</v>
      </c>
      <c r="O145" s="229">
        <v>132</v>
      </c>
      <c r="P145" s="230">
        <v>0</v>
      </c>
      <c r="Q145" s="292"/>
      <c r="R145" s="232">
        <v>132</v>
      </c>
      <c r="S145" s="232">
        <v>0</v>
      </c>
      <c r="T145" s="232">
        <v>132</v>
      </c>
      <c r="U145" s="232">
        <v>132</v>
      </c>
      <c r="V145" s="327">
        <v>132</v>
      </c>
      <c r="W145" s="327">
        <v>132</v>
      </c>
      <c r="X145" s="327">
        <v>0</v>
      </c>
      <c r="Y145" s="230">
        <v>132</v>
      </c>
      <c r="Z145" s="229">
        <v>0</v>
      </c>
      <c r="AA145" s="229">
        <v>0</v>
      </c>
    </row>
    <row r="146" spans="1:27" ht="39.75" customHeight="1" thickBot="1" x14ac:dyDescent="0.25">
      <c r="A146" s="259">
        <v>405</v>
      </c>
      <c r="B146" s="246" t="s">
        <v>523</v>
      </c>
      <c r="C146" s="263" t="s">
        <v>249</v>
      </c>
      <c r="D146" s="247">
        <v>78</v>
      </c>
      <c r="E146" s="247">
        <v>132</v>
      </c>
      <c r="F146" s="248">
        <v>0.69230769230769229</v>
      </c>
      <c r="G146" s="247">
        <v>132</v>
      </c>
      <c r="H146" s="247">
        <v>0</v>
      </c>
      <c r="I146" s="247">
        <v>19</v>
      </c>
      <c r="J146" s="247">
        <v>0</v>
      </c>
      <c r="K146" s="247">
        <v>19</v>
      </c>
      <c r="L146" s="247">
        <v>113</v>
      </c>
      <c r="M146" s="247">
        <v>0</v>
      </c>
      <c r="N146" s="247">
        <v>113</v>
      </c>
      <c r="O146" s="229">
        <v>132</v>
      </c>
      <c r="P146" s="230">
        <v>0</v>
      </c>
      <c r="Q146" s="202"/>
      <c r="R146" s="239">
        <v>132</v>
      </c>
      <c r="S146" s="239">
        <v>0</v>
      </c>
      <c r="T146" s="239">
        <v>132</v>
      </c>
      <c r="U146" s="239">
        <v>132</v>
      </c>
      <c r="V146" s="315">
        <v>132</v>
      </c>
      <c r="W146" s="315">
        <v>132</v>
      </c>
      <c r="X146" s="315">
        <v>0</v>
      </c>
      <c r="Y146" s="230">
        <v>132</v>
      </c>
      <c r="Z146" s="229">
        <v>0</v>
      </c>
      <c r="AA146" s="229">
        <v>0</v>
      </c>
    </row>
    <row r="147" spans="1:27" ht="26.25" customHeight="1" thickBot="1" x14ac:dyDescent="0.25">
      <c r="A147" s="259"/>
      <c r="B147" s="247"/>
      <c r="C147" s="252"/>
      <c r="D147" s="247"/>
      <c r="E147" s="249"/>
      <c r="F147" s="253"/>
      <c r="G147" s="249"/>
      <c r="H147" s="249"/>
      <c r="I147" s="249"/>
      <c r="J147" s="249"/>
      <c r="K147" s="249"/>
      <c r="L147" s="249"/>
      <c r="M147" s="249"/>
      <c r="N147" s="275"/>
      <c r="O147" s="229">
        <v>0</v>
      </c>
      <c r="P147" s="230">
        <v>0</v>
      </c>
      <c r="Q147" s="202"/>
      <c r="R147" s="239">
        <v>0</v>
      </c>
      <c r="S147" s="239">
        <v>0</v>
      </c>
      <c r="T147" s="239">
        <v>0</v>
      </c>
      <c r="U147" s="239">
        <v>0</v>
      </c>
      <c r="V147" s="315">
        <v>0</v>
      </c>
      <c r="W147" s="315">
        <v>0</v>
      </c>
      <c r="X147" s="315">
        <v>0</v>
      </c>
      <c r="Y147" s="230">
        <v>0</v>
      </c>
      <c r="Z147" s="229">
        <v>0</v>
      </c>
      <c r="AA147" s="229">
        <v>0</v>
      </c>
    </row>
    <row r="148" spans="1:27" ht="39.75" customHeight="1" thickBot="1" x14ac:dyDescent="0.25">
      <c r="A148" s="276"/>
      <c r="B148" s="848" t="s">
        <v>89</v>
      </c>
      <c r="C148" s="849"/>
      <c r="D148" s="242">
        <v>3129</v>
      </c>
      <c r="E148" s="242">
        <v>3706</v>
      </c>
      <c r="F148" s="257">
        <v>0.18440396292745276</v>
      </c>
      <c r="G148" s="242">
        <v>3330</v>
      </c>
      <c r="H148" s="242">
        <v>376</v>
      </c>
      <c r="I148" s="242">
        <v>1133</v>
      </c>
      <c r="J148" s="242">
        <v>141</v>
      </c>
      <c r="K148" s="242">
        <v>1274</v>
      </c>
      <c r="L148" s="242">
        <v>2197</v>
      </c>
      <c r="M148" s="242">
        <v>235</v>
      </c>
      <c r="N148" s="258">
        <v>2432</v>
      </c>
      <c r="O148" s="229">
        <v>3330</v>
      </c>
      <c r="P148" s="230">
        <v>0</v>
      </c>
      <c r="Q148" s="292"/>
      <c r="R148" s="232">
        <v>3330</v>
      </c>
      <c r="S148" s="232">
        <v>376</v>
      </c>
      <c r="T148" s="232">
        <v>3706</v>
      </c>
      <c r="U148" s="232">
        <v>3706</v>
      </c>
      <c r="V148" s="327">
        <v>3706</v>
      </c>
      <c r="W148" s="327">
        <v>3706</v>
      </c>
      <c r="X148" s="327">
        <v>0</v>
      </c>
      <c r="Y148" s="230">
        <v>3706</v>
      </c>
      <c r="Z148" s="229">
        <v>0</v>
      </c>
      <c r="AA148" s="229">
        <v>0</v>
      </c>
    </row>
    <row r="149" spans="1:27" ht="39.75" customHeight="1" thickBot="1" x14ac:dyDescent="0.25">
      <c r="A149" s="264">
        <v>422</v>
      </c>
      <c r="B149" s="266" t="s">
        <v>524</v>
      </c>
      <c r="C149" s="266" t="s">
        <v>250</v>
      </c>
      <c r="D149" s="267">
        <v>2651</v>
      </c>
      <c r="E149" s="247">
        <v>3084</v>
      </c>
      <c r="F149" s="268">
        <v>0.16333459072048284</v>
      </c>
      <c r="G149" s="267">
        <v>2725</v>
      </c>
      <c r="H149" s="267">
        <v>359</v>
      </c>
      <c r="I149" s="267">
        <v>924</v>
      </c>
      <c r="J149" s="267">
        <v>132</v>
      </c>
      <c r="K149" s="267">
        <v>1056</v>
      </c>
      <c r="L149" s="267">
        <v>1801</v>
      </c>
      <c r="M149" s="267">
        <v>227</v>
      </c>
      <c r="N149" s="267">
        <v>2028</v>
      </c>
      <c r="O149" s="229">
        <v>2725</v>
      </c>
      <c r="P149" s="230">
        <v>0</v>
      </c>
      <c r="Q149" s="202"/>
      <c r="R149" s="239">
        <v>2725</v>
      </c>
      <c r="S149" s="239">
        <v>359</v>
      </c>
      <c r="T149" s="239">
        <v>3084</v>
      </c>
      <c r="U149" s="239">
        <v>3084</v>
      </c>
      <c r="V149" s="315">
        <v>3084</v>
      </c>
      <c r="W149" s="315">
        <v>3084</v>
      </c>
      <c r="X149" s="315">
        <v>0</v>
      </c>
      <c r="Y149" s="230">
        <v>3084</v>
      </c>
      <c r="Z149" s="229">
        <v>0</v>
      </c>
      <c r="AA149" s="229">
        <v>0</v>
      </c>
    </row>
    <row r="150" spans="1:27" ht="39.75" customHeight="1" thickBot="1" x14ac:dyDescent="0.25">
      <c r="A150" s="259">
        <v>408</v>
      </c>
      <c r="B150" s="246" t="s">
        <v>525</v>
      </c>
      <c r="C150" s="263" t="s">
        <v>251</v>
      </c>
      <c r="D150" s="247">
        <v>198</v>
      </c>
      <c r="E150" s="247">
        <v>360</v>
      </c>
      <c r="F150" s="268">
        <v>0.81818181818181812</v>
      </c>
      <c r="G150" s="247">
        <v>343</v>
      </c>
      <c r="H150" s="247">
        <v>17</v>
      </c>
      <c r="I150" s="247">
        <v>153</v>
      </c>
      <c r="J150" s="247">
        <v>9</v>
      </c>
      <c r="K150" s="247">
        <v>162</v>
      </c>
      <c r="L150" s="247">
        <v>190</v>
      </c>
      <c r="M150" s="247">
        <v>8</v>
      </c>
      <c r="N150" s="247">
        <v>198</v>
      </c>
      <c r="O150" s="229">
        <v>343</v>
      </c>
      <c r="P150" s="230">
        <v>0</v>
      </c>
      <c r="Q150" s="202"/>
      <c r="R150" s="239">
        <v>343</v>
      </c>
      <c r="S150" s="239">
        <v>17</v>
      </c>
      <c r="T150" s="239">
        <v>360</v>
      </c>
      <c r="U150" s="239">
        <v>360</v>
      </c>
      <c r="V150" s="315">
        <v>360</v>
      </c>
      <c r="W150" s="315">
        <v>360</v>
      </c>
      <c r="X150" s="315">
        <v>0</v>
      </c>
      <c r="Y150" s="230">
        <v>360</v>
      </c>
      <c r="Z150" s="229">
        <v>0</v>
      </c>
      <c r="AA150" s="229">
        <v>0</v>
      </c>
    </row>
    <row r="151" spans="1:27" ht="39.75" customHeight="1" thickBot="1" x14ac:dyDescent="0.25">
      <c r="A151" s="259">
        <v>407</v>
      </c>
      <c r="B151" s="246" t="s">
        <v>526</v>
      </c>
      <c r="C151" s="263" t="s">
        <v>252</v>
      </c>
      <c r="D151" s="247">
        <v>280</v>
      </c>
      <c r="E151" s="247">
        <v>262</v>
      </c>
      <c r="F151" s="268">
        <v>-6.4285714285714279E-2</v>
      </c>
      <c r="G151" s="247">
        <v>262</v>
      </c>
      <c r="H151" s="247">
        <v>0</v>
      </c>
      <c r="I151" s="247">
        <v>56</v>
      </c>
      <c r="J151" s="247">
        <v>0</v>
      </c>
      <c r="K151" s="247">
        <v>56</v>
      </c>
      <c r="L151" s="247">
        <v>206</v>
      </c>
      <c r="M151" s="247">
        <v>0</v>
      </c>
      <c r="N151" s="247">
        <v>206</v>
      </c>
      <c r="O151" s="229">
        <v>262</v>
      </c>
      <c r="P151" s="230">
        <v>0</v>
      </c>
      <c r="Q151" s="202"/>
      <c r="R151" s="239">
        <v>262</v>
      </c>
      <c r="S151" s="239">
        <v>0</v>
      </c>
      <c r="T151" s="239">
        <v>262</v>
      </c>
      <c r="U151" s="239">
        <v>262</v>
      </c>
      <c r="V151" s="315">
        <v>262</v>
      </c>
      <c r="W151" s="315">
        <v>262</v>
      </c>
      <c r="X151" s="315">
        <v>0</v>
      </c>
      <c r="Y151" s="230">
        <v>262</v>
      </c>
      <c r="Z151" s="229">
        <v>0</v>
      </c>
      <c r="AA151" s="229">
        <v>0</v>
      </c>
    </row>
    <row r="152" spans="1:27" ht="26.25" customHeight="1" thickBot="1" x14ac:dyDescent="0.25">
      <c r="A152" s="259"/>
      <c r="B152" s="247"/>
      <c r="C152" s="252"/>
      <c r="D152" s="247"/>
      <c r="E152" s="247"/>
      <c r="F152" s="253"/>
      <c r="G152" s="249"/>
      <c r="H152" s="249"/>
      <c r="I152" s="249"/>
      <c r="J152" s="249"/>
      <c r="K152" s="249"/>
      <c r="L152" s="249"/>
      <c r="M152" s="249"/>
      <c r="N152" s="328"/>
      <c r="O152" s="229">
        <v>0</v>
      </c>
      <c r="P152" s="230">
        <v>0</v>
      </c>
      <c r="Q152" s="202"/>
      <c r="R152" s="239">
        <v>0</v>
      </c>
      <c r="S152" s="239">
        <v>0</v>
      </c>
      <c r="T152" s="239">
        <v>0</v>
      </c>
      <c r="U152" s="239">
        <v>0</v>
      </c>
      <c r="V152" s="315"/>
      <c r="W152" s="315">
        <v>0</v>
      </c>
      <c r="X152" s="315"/>
      <c r="Y152" s="230">
        <v>0</v>
      </c>
      <c r="Z152" s="229">
        <v>0</v>
      </c>
      <c r="AA152" s="229">
        <v>0</v>
      </c>
    </row>
    <row r="153" spans="1:27" ht="39.75" customHeight="1" thickBot="1" x14ac:dyDescent="0.25">
      <c r="A153" s="276"/>
      <c r="B153" s="848" t="s">
        <v>90</v>
      </c>
      <c r="C153" s="849"/>
      <c r="D153" s="242">
        <v>5264</v>
      </c>
      <c r="E153" s="242">
        <v>5459</v>
      </c>
      <c r="F153" s="257">
        <v>3.7044072948328344E-2</v>
      </c>
      <c r="G153" s="242">
        <v>5212</v>
      </c>
      <c r="H153" s="242">
        <v>247</v>
      </c>
      <c r="I153" s="242">
        <v>960</v>
      </c>
      <c r="J153" s="242">
        <v>95</v>
      </c>
      <c r="K153" s="242">
        <v>1055</v>
      </c>
      <c r="L153" s="242">
        <v>4252</v>
      </c>
      <c r="M153" s="242">
        <v>152</v>
      </c>
      <c r="N153" s="258">
        <v>4404</v>
      </c>
      <c r="O153" s="229">
        <v>5212</v>
      </c>
      <c r="P153" s="230">
        <v>0</v>
      </c>
      <c r="Q153" s="292"/>
      <c r="R153" s="232">
        <v>5212</v>
      </c>
      <c r="S153" s="232">
        <v>247</v>
      </c>
      <c r="T153" s="232">
        <v>5459</v>
      </c>
      <c r="U153" s="232">
        <v>5459</v>
      </c>
      <c r="V153" s="327">
        <v>5459</v>
      </c>
      <c r="W153" s="327">
        <v>5459</v>
      </c>
      <c r="X153" s="327">
        <v>0</v>
      </c>
      <c r="Y153" s="230">
        <v>5459</v>
      </c>
      <c r="Z153" s="229">
        <v>0</v>
      </c>
      <c r="AA153" s="229">
        <v>0</v>
      </c>
    </row>
    <row r="154" spans="1:27" ht="39.75" customHeight="1" thickBot="1" x14ac:dyDescent="0.25">
      <c r="A154" s="259">
        <v>411</v>
      </c>
      <c r="B154" s="246" t="s">
        <v>527</v>
      </c>
      <c r="C154" s="263" t="s">
        <v>253</v>
      </c>
      <c r="D154" s="247">
        <v>185</v>
      </c>
      <c r="E154" s="247">
        <v>234</v>
      </c>
      <c r="F154" s="248">
        <v>0.26486486486486482</v>
      </c>
      <c r="G154" s="247">
        <v>234</v>
      </c>
      <c r="H154" s="247">
        <v>0</v>
      </c>
      <c r="I154" s="247">
        <v>49</v>
      </c>
      <c r="J154" s="247">
        <v>0</v>
      </c>
      <c r="K154" s="247">
        <v>49</v>
      </c>
      <c r="L154" s="247">
        <v>185</v>
      </c>
      <c r="M154" s="247">
        <v>0</v>
      </c>
      <c r="N154" s="247">
        <v>185</v>
      </c>
      <c r="O154" s="229">
        <v>234</v>
      </c>
      <c r="P154" s="230">
        <v>0</v>
      </c>
      <c r="Q154" s="202"/>
      <c r="R154" s="239">
        <v>234</v>
      </c>
      <c r="S154" s="239">
        <v>0</v>
      </c>
      <c r="T154" s="239">
        <v>234</v>
      </c>
      <c r="U154" s="239">
        <v>234</v>
      </c>
      <c r="V154" s="315">
        <v>234</v>
      </c>
      <c r="W154" s="315">
        <v>234</v>
      </c>
      <c r="X154" s="315">
        <v>0</v>
      </c>
      <c r="Y154" s="230">
        <v>234</v>
      </c>
      <c r="Z154" s="229">
        <v>0</v>
      </c>
      <c r="AA154" s="229">
        <v>0</v>
      </c>
    </row>
    <row r="155" spans="1:27" ht="30.75" customHeight="1" thickBot="1" x14ac:dyDescent="0.25">
      <c r="A155" s="259">
        <v>410</v>
      </c>
      <c r="B155" s="246" t="s">
        <v>527</v>
      </c>
      <c r="C155" s="263" t="s">
        <v>254</v>
      </c>
      <c r="D155" s="247">
        <v>1520</v>
      </c>
      <c r="E155" s="247">
        <v>1746</v>
      </c>
      <c r="F155" s="248">
        <v>0.14868421052631575</v>
      </c>
      <c r="G155" s="247">
        <v>1746</v>
      </c>
      <c r="H155" s="247">
        <v>0</v>
      </c>
      <c r="I155" s="247">
        <v>478</v>
      </c>
      <c r="J155" s="247">
        <v>0</v>
      </c>
      <c r="K155" s="247">
        <v>478</v>
      </c>
      <c r="L155" s="247">
        <v>1268</v>
      </c>
      <c r="M155" s="247">
        <v>0</v>
      </c>
      <c r="N155" s="247">
        <v>1268</v>
      </c>
      <c r="O155" s="229">
        <v>1746</v>
      </c>
      <c r="P155" s="230">
        <v>0</v>
      </c>
      <c r="Q155" s="202"/>
      <c r="R155" s="239">
        <v>1746</v>
      </c>
      <c r="S155" s="239">
        <v>0</v>
      </c>
      <c r="T155" s="239">
        <v>1746</v>
      </c>
      <c r="U155" s="239">
        <v>1746</v>
      </c>
      <c r="V155" s="315">
        <v>1746</v>
      </c>
      <c r="W155" s="315">
        <v>1746</v>
      </c>
      <c r="X155" s="315">
        <v>0</v>
      </c>
      <c r="Y155" s="230">
        <v>1746</v>
      </c>
      <c r="Z155" s="229">
        <v>0</v>
      </c>
      <c r="AA155" s="229">
        <v>0</v>
      </c>
    </row>
    <row r="156" spans="1:27" ht="45" customHeight="1" thickBot="1" x14ac:dyDescent="0.25">
      <c r="A156" s="259">
        <v>420</v>
      </c>
      <c r="B156" s="260" t="s">
        <v>528</v>
      </c>
      <c r="C156" s="263" t="s">
        <v>254</v>
      </c>
      <c r="D156" s="247">
        <v>247</v>
      </c>
      <c r="E156" s="247">
        <v>247</v>
      </c>
      <c r="F156" s="248">
        <v>0</v>
      </c>
      <c r="G156" s="247">
        <v>0</v>
      </c>
      <c r="H156" s="247">
        <v>247</v>
      </c>
      <c r="I156" s="247">
        <v>0</v>
      </c>
      <c r="J156" s="247">
        <v>95</v>
      </c>
      <c r="K156" s="247">
        <v>95</v>
      </c>
      <c r="L156" s="247">
        <v>0</v>
      </c>
      <c r="M156" s="247">
        <v>152</v>
      </c>
      <c r="N156" s="247">
        <v>152</v>
      </c>
      <c r="O156" s="229">
        <v>0</v>
      </c>
      <c r="P156" s="230">
        <v>0</v>
      </c>
      <c r="Q156" s="202"/>
      <c r="R156" s="239">
        <v>0</v>
      </c>
      <c r="S156" s="239">
        <v>247</v>
      </c>
      <c r="T156" s="239">
        <v>247</v>
      </c>
      <c r="U156" s="239">
        <v>247</v>
      </c>
      <c r="V156" s="315">
        <v>247</v>
      </c>
      <c r="W156" s="315">
        <v>247</v>
      </c>
      <c r="X156" s="315">
        <v>0</v>
      </c>
      <c r="Y156" s="230">
        <v>247</v>
      </c>
      <c r="Z156" s="229">
        <v>0</v>
      </c>
      <c r="AA156" s="229">
        <v>0</v>
      </c>
    </row>
    <row r="157" spans="1:27" ht="45" customHeight="1" thickBot="1" x14ac:dyDescent="0.25">
      <c r="A157" s="264">
        <v>421</v>
      </c>
      <c r="B157" s="266" t="s">
        <v>529</v>
      </c>
      <c r="C157" s="266" t="s">
        <v>255</v>
      </c>
      <c r="D157" s="267">
        <v>2424</v>
      </c>
      <c r="E157" s="247">
        <v>2074</v>
      </c>
      <c r="F157" s="268">
        <v>-0.14438943894389444</v>
      </c>
      <c r="G157" s="267">
        <v>2074</v>
      </c>
      <c r="H157" s="267">
        <v>0</v>
      </c>
      <c r="I157" s="267">
        <v>215</v>
      </c>
      <c r="J157" s="267">
        <v>0</v>
      </c>
      <c r="K157" s="267">
        <v>215</v>
      </c>
      <c r="L157" s="267">
        <v>1859</v>
      </c>
      <c r="M157" s="267">
        <v>0</v>
      </c>
      <c r="N157" s="267">
        <v>1859</v>
      </c>
      <c r="O157" s="269">
        <v>2074</v>
      </c>
      <c r="P157" s="270">
        <v>0</v>
      </c>
      <c r="Q157" s="299"/>
      <c r="R157" s="272">
        <v>2074</v>
      </c>
      <c r="S157" s="272">
        <v>0</v>
      </c>
      <c r="T157" s="272">
        <v>2074</v>
      </c>
      <c r="U157" s="272">
        <v>2074</v>
      </c>
      <c r="V157" s="329">
        <v>2074</v>
      </c>
      <c r="W157" s="329">
        <v>2074</v>
      </c>
      <c r="X157" s="329">
        <v>0</v>
      </c>
      <c r="Y157" s="230">
        <v>2074</v>
      </c>
      <c r="Z157" s="229">
        <v>0</v>
      </c>
      <c r="AA157" s="229">
        <v>0</v>
      </c>
    </row>
    <row r="158" spans="1:27" ht="39.75" customHeight="1" thickBot="1" x14ac:dyDescent="0.25">
      <c r="A158" s="259">
        <v>413</v>
      </c>
      <c r="B158" s="246" t="s">
        <v>530</v>
      </c>
      <c r="C158" s="263" t="s">
        <v>256</v>
      </c>
      <c r="D158" s="247">
        <v>60</v>
      </c>
      <c r="E158" s="247">
        <v>78</v>
      </c>
      <c r="F158" s="248">
        <v>0.30000000000000004</v>
      </c>
      <c r="G158" s="247">
        <v>78</v>
      </c>
      <c r="H158" s="247">
        <v>0</v>
      </c>
      <c r="I158" s="247">
        <v>23</v>
      </c>
      <c r="J158" s="247">
        <v>0</v>
      </c>
      <c r="K158" s="247">
        <v>23</v>
      </c>
      <c r="L158" s="247">
        <v>55</v>
      </c>
      <c r="M158" s="247">
        <v>0</v>
      </c>
      <c r="N158" s="247">
        <v>55</v>
      </c>
      <c r="O158" s="229">
        <v>78</v>
      </c>
      <c r="P158" s="230">
        <v>0</v>
      </c>
      <c r="Q158" s="202"/>
      <c r="R158" s="239">
        <v>78</v>
      </c>
      <c r="S158" s="239">
        <v>0</v>
      </c>
      <c r="T158" s="239">
        <v>78</v>
      </c>
      <c r="U158" s="239">
        <v>78</v>
      </c>
      <c r="V158" s="315">
        <v>78</v>
      </c>
      <c r="W158" s="315">
        <v>78</v>
      </c>
      <c r="X158" s="315">
        <v>0</v>
      </c>
      <c r="Y158" s="230">
        <v>78</v>
      </c>
      <c r="Z158" s="229">
        <v>0</v>
      </c>
      <c r="AA158" s="229">
        <v>0</v>
      </c>
    </row>
    <row r="159" spans="1:27" ht="30.75" customHeight="1" thickBot="1" x14ac:dyDescent="0.25">
      <c r="A159" s="259">
        <v>415</v>
      </c>
      <c r="B159" s="246" t="s">
        <v>531</v>
      </c>
      <c r="C159" s="263" t="s">
        <v>257</v>
      </c>
      <c r="D159" s="247">
        <v>262</v>
      </c>
      <c r="E159" s="247">
        <v>300</v>
      </c>
      <c r="F159" s="248">
        <v>0.14503816793893121</v>
      </c>
      <c r="G159" s="247">
        <v>300</v>
      </c>
      <c r="H159" s="247">
        <v>0</v>
      </c>
      <c r="I159" s="247">
        <v>0</v>
      </c>
      <c r="J159" s="247">
        <v>0</v>
      </c>
      <c r="K159" s="247">
        <v>0</v>
      </c>
      <c r="L159" s="247">
        <v>300</v>
      </c>
      <c r="M159" s="247">
        <v>0</v>
      </c>
      <c r="N159" s="247">
        <v>300</v>
      </c>
      <c r="O159" s="229">
        <v>300</v>
      </c>
      <c r="P159" s="230">
        <v>0</v>
      </c>
      <c r="Q159" s="202"/>
      <c r="R159" s="239">
        <v>300</v>
      </c>
      <c r="S159" s="239">
        <v>0</v>
      </c>
      <c r="T159" s="239">
        <v>300</v>
      </c>
      <c r="U159" s="239">
        <v>300</v>
      </c>
      <c r="V159" s="315">
        <v>300</v>
      </c>
      <c r="W159" s="315">
        <v>300</v>
      </c>
      <c r="X159" s="315">
        <v>0</v>
      </c>
      <c r="Y159" s="230">
        <v>300</v>
      </c>
      <c r="Z159" s="229">
        <v>0</v>
      </c>
      <c r="AA159" s="229">
        <v>0</v>
      </c>
    </row>
    <row r="160" spans="1:27" ht="39.75" customHeight="1" thickBot="1" x14ac:dyDescent="0.25">
      <c r="A160" s="259">
        <v>417</v>
      </c>
      <c r="B160" s="260" t="s">
        <v>532</v>
      </c>
      <c r="C160" s="263" t="s">
        <v>258</v>
      </c>
      <c r="D160" s="247">
        <v>56</v>
      </c>
      <c r="E160" s="247">
        <v>42</v>
      </c>
      <c r="F160" s="248">
        <v>-0.25</v>
      </c>
      <c r="G160" s="247">
        <v>42</v>
      </c>
      <c r="H160" s="247">
        <v>0</v>
      </c>
      <c r="I160" s="247">
        <v>16</v>
      </c>
      <c r="J160" s="247">
        <v>0</v>
      </c>
      <c r="K160" s="247">
        <v>16</v>
      </c>
      <c r="L160" s="247">
        <v>26</v>
      </c>
      <c r="M160" s="247">
        <v>0</v>
      </c>
      <c r="N160" s="247">
        <v>26</v>
      </c>
      <c r="O160" s="229">
        <v>42</v>
      </c>
      <c r="P160" s="230">
        <v>0</v>
      </c>
      <c r="Q160" s="202"/>
      <c r="R160" s="239">
        <v>42</v>
      </c>
      <c r="S160" s="239">
        <v>0</v>
      </c>
      <c r="T160" s="239">
        <v>42</v>
      </c>
      <c r="U160" s="239">
        <v>42</v>
      </c>
      <c r="V160" s="315">
        <v>42</v>
      </c>
      <c r="W160" s="315">
        <v>42</v>
      </c>
      <c r="X160" s="315">
        <v>0</v>
      </c>
      <c r="Y160" s="230">
        <v>42</v>
      </c>
      <c r="Z160" s="229">
        <v>0</v>
      </c>
      <c r="AA160" s="229">
        <v>0</v>
      </c>
    </row>
    <row r="161" spans="1:27" ht="39.75" customHeight="1" thickBot="1" x14ac:dyDescent="0.25">
      <c r="A161" s="259">
        <v>416</v>
      </c>
      <c r="B161" s="246" t="s">
        <v>533</v>
      </c>
      <c r="C161" s="263" t="s">
        <v>259</v>
      </c>
      <c r="D161" s="247">
        <v>318</v>
      </c>
      <c r="E161" s="247">
        <v>467</v>
      </c>
      <c r="F161" s="248">
        <v>0.46855345911949686</v>
      </c>
      <c r="G161" s="247">
        <v>467</v>
      </c>
      <c r="H161" s="247">
        <v>0</v>
      </c>
      <c r="I161" s="247">
        <v>70</v>
      </c>
      <c r="J161" s="247">
        <v>0</v>
      </c>
      <c r="K161" s="247">
        <v>70</v>
      </c>
      <c r="L161" s="247">
        <v>397</v>
      </c>
      <c r="M161" s="247">
        <v>0</v>
      </c>
      <c r="N161" s="247">
        <v>397</v>
      </c>
      <c r="O161" s="229">
        <v>467</v>
      </c>
      <c r="P161" s="230">
        <v>0</v>
      </c>
      <c r="Q161" s="202"/>
      <c r="R161" s="239">
        <v>467</v>
      </c>
      <c r="S161" s="239">
        <v>0</v>
      </c>
      <c r="T161" s="239">
        <v>467</v>
      </c>
      <c r="U161" s="239">
        <v>467</v>
      </c>
      <c r="V161" s="315">
        <v>467</v>
      </c>
      <c r="W161" s="315">
        <v>467</v>
      </c>
      <c r="X161" s="315">
        <v>0</v>
      </c>
      <c r="Y161" s="230">
        <v>467</v>
      </c>
      <c r="Z161" s="229">
        <v>0</v>
      </c>
      <c r="AA161" s="229">
        <v>0</v>
      </c>
    </row>
    <row r="162" spans="1:27" ht="39.75" customHeight="1" thickBot="1" x14ac:dyDescent="0.25">
      <c r="A162" s="302">
        <v>418</v>
      </c>
      <c r="B162" s="284" t="s">
        <v>534</v>
      </c>
      <c r="C162" s="303" t="s">
        <v>260</v>
      </c>
      <c r="D162" s="285">
        <v>192</v>
      </c>
      <c r="E162" s="285">
        <v>271</v>
      </c>
      <c r="F162" s="286">
        <v>0.41145833333333326</v>
      </c>
      <c r="G162" s="285">
        <v>271</v>
      </c>
      <c r="H162" s="285">
        <v>0</v>
      </c>
      <c r="I162" s="285">
        <v>109</v>
      </c>
      <c r="J162" s="285">
        <v>0</v>
      </c>
      <c r="K162" s="285">
        <v>109</v>
      </c>
      <c r="L162" s="285">
        <v>162</v>
      </c>
      <c r="M162" s="285">
        <v>0</v>
      </c>
      <c r="N162" s="285">
        <v>162</v>
      </c>
      <c r="O162" s="229">
        <v>271</v>
      </c>
      <c r="P162" s="230">
        <v>0</v>
      </c>
      <c r="Q162" s="202"/>
      <c r="R162" s="239">
        <v>271</v>
      </c>
      <c r="S162" s="239">
        <v>0</v>
      </c>
      <c r="T162" s="239">
        <v>271</v>
      </c>
      <c r="U162" s="239">
        <v>271</v>
      </c>
      <c r="V162" s="315">
        <v>271</v>
      </c>
      <c r="W162" s="315">
        <v>271</v>
      </c>
      <c r="X162" s="315">
        <v>0</v>
      </c>
      <c r="Y162" s="230">
        <v>271</v>
      </c>
      <c r="Z162" s="229">
        <v>0</v>
      </c>
      <c r="AA162" s="229">
        <v>0</v>
      </c>
    </row>
    <row r="163" spans="1:27" ht="24" customHeight="1" x14ac:dyDescent="0.2">
      <c r="A163" s="132"/>
      <c r="B163" s="330"/>
      <c r="C163" s="132"/>
      <c r="D163" s="161"/>
      <c r="E163" s="161"/>
      <c r="F163" s="133"/>
      <c r="G163" s="161"/>
      <c r="H163" s="161"/>
      <c r="I163" s="161"/>
      <c r="J163" s="132"/>
      <c r="K163" s="161"/>
      <c r="L163" s="161"/>
      <c r="M163" s="161"/>
      <c r="N163" s="256"/>
      <c r="O163" s="229">
        <v>0</v>
      </c>
      <c r="P163" s="230">
        <v>0</v>
      </c>
      <c r="Q163" s="132"/>
      <c r="R163" s="239"/>
      <c r="S163" s="239"/>
      <c r="T163" s="239"/>
      <c r="U163" s="239"/>
      <c r="V163" s="305"/>
      <c r="W163" s="305"/>
      <c r="X163" s="305"/>
      <c r="Y163" s="230">
        <v>0</v>
      </c>
      <c r="Z163" s="229">
        <v>0</v>
      </c>
      <c r="AA163" s="229">
        <v>0</v>
      </c>
    </row>
    <row r="164" spans="1:27" ht="24" customHeight="1" x14ac:dyDescent="0.2">
      <c r="A164" s="132"/>
      <c r="B164" s="330"/>
      <c r="C164" s="132"/>
      <c r="D164" s="161"/>
      <c r="E164" s="161"/>
      <c r="F164" s="133"/>
      <c r="G164" s="161"/>
      <c r="H164" s="161"/>
      <c r="I164" s="161"/>
      <c r="J164" s="132"/>
      <c r="K164" s="161"/>
      <c r="L164" s="161"/>
      <c r="M164" s="161"/>
      <c r="N164" s="256"/>
      <c r="O164" s="229">
        <v>0</v>
      </c>
      <c r="P164" s="230">
        <v>0</v>
      </c>
      <c r="Q164" s="202"/>
      <c r="R164" s="239"/>
      <c r="S164" s="239"/>
      <c r="T164" s="239"/>
      <c r="U164" s="239"/>
      <c r="V164" s="305"/>
      <c r="W164" s="305"/>
      <c r="X164" s="305"/>
      <c r="Y164" s="230">
        <v>0</v>
      </c>
      <c r="Z164" s="229">
        <v>0</v>
      </c>
      <c r="AA164" s="229">
        <v>0</v>
      </c>
    </row>
    <row r="165" spans="1:27" ht="24" customHeight="1" thickBot="1" x14ac:dyDescent="0.25">
      <c r="A165" s="132"/>
      <c r="B165" s="132"/>
      <c r="C165" s="132"/>
      <c r="D165" s="161"/>
      <c r="E165" s="132"/>
      <c r="F165" s="133"/>
      <c r="G165" s="161"/>
      <c r="H165" s="240"/>
      <c r="I165" s="161"/>
      <c r="J165" s="132"/>
      <c r="K165" s="161"/>
      <c r="L165" s="161"/>
      <c r="M165" s="132"/>
      <c r="N165" s="161"/>
      <c r="O165" s="229">
        <v>0</v>
      </c>
      <c r="P165" s="230">
        <v>0</v>
      </c>
      <c r="Q165" s="202"/>
      <c r="R165" s="239"/>
      <c r="S165" s="239"/>
      <c r="T165" s="239"/>
      <c r="U165" s="239"/>
      <c r="V165" s="202"/>
      <c r="W165" s="202"/>
      <c r="X165" s="132"/>
      <c r="Y165" s="230">
        <v>0</v>
      </c>
      <c r="Z165" s="229">
        <v>0</v>
      </c>
      <c r="AA165" s="229">
        <v>0</v>
      </c>
    </row>
    <row r="166" spans="1:27" ht="45" customHeight="1" thickBot="1" x14ac:dyDescent="0.25">
      <c r="A166" s="291">
        <v>500</v>
      </c>
      <c r="B166" s="853" t="s">
        <v>91</v>
      </c>
      <c r="C166" s="825"/>
      <c r="D166" s="331">
        <v>8158</v>
      </c>
      <c r="E166" s="331">
        <v>11609</v>
      </c>
      <c r="F166" s="332">
        <v>12.167119961236892</v>
      </c>
      <c r="G166" s="331">
        <v>10410</v>
      </c>
      <c r="H166" s="331">
        <v>1199</v>
      </c>
      <c r="I166" s="331">
        <v>1828</v>
      </c>
      <c r="J166" s="331">
        <v>367</v>
      </c>
      <c r="K166" s="331">
        <v>2195</v>
      </c>
      <c r="L166" s="331">
        <v>8582</v>
      </c>
      <c r="M166" s="331">
        <v>832</v>
      </c>
      <c r="N166" s="333">
        <v>9414</v>
      </c>
      <c r="O166" s="229">
        <v>10410</v>
      </c>
      <c r="P166" s="230">
        <v>0</v>
      </c>
      <c r="Q166" s="334">
        <v>0</v>
      </c>
      <c r="R166" s="232">
        <v>10410</v>
      </c>
      <c r="S166" s="232">
        <v>1199</v>
      </c>
      <c r="T166" s="232">
        <v>11609</v>
      </c>
      <c r="U166" s="232">
        <v>11609</v>
      </c>
      <c r="V166" s="335">
        <v>11609</v>
      </c>
      <c r="W166" s="335">
        <v>11609</v>
      </c>
      <c r="X166" s="335">
        <v>0</v>
      </c>
      <c r="Y166" s="230">
        <v>11609</v>
      </c>
      <c r="Z166" s="229">
        <v>0</v>
      </c>
      <c r="AA166" s="229">
        <v>0</v>
      </c>
    </row>
    <row r="167" spans="1:27" ht="28.5" customHeight="1" thickBot="1" x14ac:dyDescent="0.25">
      <c r="A167" s="294"/>
      <c r="B167" s="336"/>
      <c r="C167" s="234"/>
      <c r="D167" s="337"/>
      <c r="E167" s="295"/>
      <c r="F167" s="338"/>
      <c r="G167" s="235"/>
      <c r="H167" s="235"/>
      <c r="I167" s="235"/>
      <c r="J167" s="237"/>
      <c r="K167" s="235"/>
      <c r="L167" s="235"/>
      <c r="M167" s="235"/>
      <c r="N167" s="296"/>
      <c r="O167" s="229">
        <v>0</v>
      </c>
      <c r="P167" s="230">
        <v>0</v>
      </c>
      <c r="Q167" s="202"/>
      <c r="R167" s="239"/>
      <c r="S167" s="239"/>
      <c r="T167" s="239"/>
      <c r="U167" s="239"/>
      <c r="V167" s="161"/>
      <c r="W167" s="161"/>
      <c r="X167" s="161"/>
      <c r="Y167" s="230">
        <v>0</v>
      </c>
      <c r="Z167" s="229">
        <v>0</v>
      </c>
      <c r="AA167" s="229">
        <v>0</v>
      </c>
    </row>
    <row r="168" spans="1:27" ht="45" customHeight="1" x14ac:dyDescent="0.2">
      <c r="A168" s="276"/>
      <c r="B168" s="854" t="s">
        <v>92</v>
      </c>
      <c r="C168" s="849"/>
      <c r="D168" s="242">
        <v>2883</v>
      </c>
      <c r="E168" s="242">
        <v>4211</v>
      </c>
      <c r="F168" s="257">
        <v>9.3060368093187158</v>
      </c>
      <c r="G168" s="242">
        <v>4211</v>
      </c>
      <c r="H168" s="242">
        <v>0</v>
      </c>
      <c r="I168" s="242">
        <v>500</v>
      </c>
      <c r="J168" s="242">
        <v>0</v>
      </c>
      <c r="K168" s="242">
        <v>500</v>
      </c>
      <c r="L168" s="242">
        <v>3711</v>
      </c>
      <c r="M168" s="242">
        <v>0</v>
      </c>
      <c r="N168" s="242">
        <v>3711</v>
      </c>
      <c r="O168" s="229">
        <v>4211</v>
      </c>
      <c r="P168" s="230">
        <v>0</v>
      </c>
      <c r="Q168" s="128">
        <v>0</v>
      </c>
      <c r="R168" s="232">
        <v>4211</v>
      </c>
      <c r="S168" s="232">
        <v>0</v>
      </c>
      <c r="T168" s="232">
        <v>4211</v>
      </c>
      <c r="U168" s="232">
        <v>4211</v>
      </c>
      <c r="V168" s="244">
        <v>4211</v>
      </c>
      <c r="W168" s="244">
        <v>4211</v>
      </c>
      <c r="X168" s="244">
        <v>0</v>
      </c>
      <c r="Y168" s="230">
        <v>4211</v>
      </c>
      <c r="Z168" s="229">
        <v>0</v>
      </c>
      <c r="AA168" s="229">
        <v>0</v>
      </c>
    </row>
    <row r="169" spans="1:27" ht="45" customHeight="1" x14ac:dyDescent="0.2">
      <c r="A169" s="259">
        <v>505</v>
      </c>
      <c r="B169" s="246" t="s">
        <v>535</v>
      </c>
      <c r="C169" s="263" t="s">
        <v>261</v>
      </c>
      <c r="D169" s="247">
        <v>168</v>
      </c>
      <c r="E169" s="247">
        <v>424</v>
      </c>
      <c r="F169" s="248">
        <v>1.5238095238095237</v>
      </c>
      <c r="G169" s="247">
        <v>424</v>
      </c>
      <c r="H169" s="247">
        <v>0</v>
      </c>
      <c r="I169" s="247">
        <v>49</v>
      </c>
      <c r="J169" s="247">
        <v>0</v>
      </c>
      <c r="K169" s="247">
        <v>49</v>
      </c>
      <c r="L169" s="247">
        <v>375</v>
      </c>
      <c r="M169" s="247">
        <v>0</v>
      </c>
      <c r="N169" s="247">
        <v>375</v>
      </c>
      <c r="O169" s="229">
        <v>424</v>
      </c>
      <c r="P169" s="230">
        <v>0</v>
      </c>
      <c r="Q169" s="202"/>
      <c r="R169" s="239">
        <v>424</v>
      </c>
      <c r="S169" s="239">
        <v>0</v>
      </c>
      <c r="T169" s="239">
        <v>424</v>
      </c>
      <c r="U169" s="239">
        <v>424</v>
      </c>
      <c r="V169" s="339">
        <v>424</v>
      </c>
      <c r="W169" s="339">
        <v>424</v>
      </c>
      <c r="X169" s="262">
        <v>0</v>
      </c>
      <c r="Y169" s="230">
        <v>424</v>
      </c>
      <c r="Z169" s="229">
        <v>0</v>
      </c>
      <c r="AA169" s="229">
        <v>0</v>
      </c>
    </row>
    <row r="170" spans="1:27" ht="33" customHeight="1" x14ac:dyDescent="0.2">
      <c r="A170" s="259">
        <v>531</v>
      </c>
      <c r="B170" s="246" t="s">
        <v>536</v>
      </c>
      <c r="C170" s="263" t="s">
        <v>262</v>
      </c>
      <c r="D170" s="247">
        <v>296</v>
      </c>
      <c r="E170" s="247">
        <v>701</v>
      </c>
      <c r="F170" s="248">
        <v>1.3682432432432434</v>
      </c>
      <c r="G170" s="247">
        <v>701</v>
      </c>
      <c r="H170" s="247">
        <v>0</v>
      </c>
      <c r="I170" s="247">
        <v>172</v>
      </c>
      <c r="J170" s="249">
        <v>0</v>
      </c>
      <c r="K170" s="247">
        <v>172</v>
      </c>
      <c r="L170" s="247">
        <v>529</v>
      </c>
      <c r="M170" s="249">
        <v>0</v>
      </c>
      <c r="N170" s="247">
        <v>529</v>
      </c>
      <c r="O170" s="229">
        <v>701</v>
      </c>
      <c r="P170" s="230">
        <v>0</v>
      </c>
      <c r="Q170" s="340"/>
      <c r="R170" s="239">
        <v>701</v>
      </c>
      <c r="S170" s="239">
        <v>0</v>
      </c>
      <c r="T170" s="239">
        <v>701</v>
      </c>
      <c r="U170" s="239">
        <v>701</v>
      </c>
      <c r="V170" s="339">
        <v>701</v>
      </c>
      <c r="W170" s="339">
        <v>701</v>
      </c>
      <c r="X170" s="262">
        <v>0</v>
      </c>
      <c r="Y170" s="230">
        <v>701</v>
      </c>
      <c r="Z170" s="229">
        <v>0</v>
      </c>
      <c r="AA170" s="229">
        <v>0</v>
      </c>
    </row>
    <row r="171" spans="1:27" ht="45" customHeight="1" x14ac:dyDescent="0.2">
      <c r="A171" s="259">
        <v>507</v>
      </c>
      <c r="B171" s="246" t="s">
        <v>537</v>
      </c>
      <c r="C171" s="263" t="s">
        <v>223</v>
      </c>
      <c r="D171" s="247">
        <v>124</v>
      </c>
      <c r="E171" s="247">
        <v>113</v>
      </c>
      <c r="F171" s="248">
        <v>-8.8709677419354871E-2</v>
      </c>
      <c r="G171" s="247">
        <v>113</v>
      </c>
      <c r="H171" s="247">
        <v>0</v>
      </c>
      <c r="I171" s="247">
        <v>9</v>
      </c>
      <c r="J171" s="249">
        <v>0</v>
      </c>
      <c r="K171" s="247">
        <v>9</v>
      </c>
      <c r="L171" s="247">
        <v>104</v>
      </c>
      <c r="M171" s="249">
        <v>0</v>
      </c>
      <c r="N171" s="247">
        <v>104</v>
      </c>
      <c r="O171" s="229">
        <v>113</v>
      </c>
      <c r="P171" s="230">
        <v>0</v>
      </c>
      <c r="Q171" s="202"/>
      <c r="R171" s="239">
        <v>113</v>
      </c>
      <c r="S171" s="239">
        <v>0</v>
      </c>
      <c r="T171" s="239">
        <v>113</v>
      </c>
      <c r="U171" s="239">
        <v>113</v>
      </c>
      <c r="V171" s="339">
        <v>113</v>
      </c>
      <c r="W171" s="339">
        <v>113</v>
      </c>
      <c r="X171" s="262">
        <v>0</v>
      </c>
      <c r="Y171" s="230">
        <v>113</v>
      </c>
      <c r="Z171" s="229">
        <v>0</v>
      </c>
      <c r="AA171" s="229">
        <v>0</v>
      </c>
    </row>
    <row r="172" spans="1:27" ht="45" customHeight="1" x14ac:dyDescent="0.2">
      <c r="A172" s="259">
        <v>508</v>
      </c>
      <c r="B172" s="246" t="s">
        <v>538</v>
      </c>
      <c r="C172" s="263" t="s">
        <v>263</v>
      </c>
      <c r="D172" s="247">
        <v>63</v>
      </c>
      <c r="E172" s="247">
        <v>187</v>
      </c>
      <c r="F172" s="248">
        <v>1.9682539682539684</v>
      </c>
      <c r="G172" s="247">
        <v>187</v>
      </c>
      <c r="H172" s="267">
        <v>0</v>
      </c>
      <c r="I172" s="247">
        <v>40</v>
      </c>
      <c r="J172" s="249">
        <v>0</v>
      </c>
      <c r="K172" s="247">
        <v>40</v>
      </c>
      <c r="L172" s="247">
        <v>147</v>
      </c>
      <c r="M172" s="249">
        <v>0</v>
      </c>
      <c r="N172" s="247">
        <v>147</v>
      </c>
      <c r="O172" s="229">
        <v>187</v>
      </c>
      <c r="P172" s="230">
        <v>0</v>
      </c>
      <c r="Q172" s="202"/>
      <c r="R172" s="239">
        <v>187</v>
      </c>
      <c r="S172" s="239">
        <v>0</v>
      </c>
      <c r="T172" s="239">
        <v>187</v>
      </c>
      <c r="U172" s="239">
        <v>187</v>
      </c>
      <c r="V172" s="339">
        <v>187</v>
      </c>
      <c r="W172" s="339">
        <v>187</v>
      </c>
      <c r="X172" s="262">
        <v>0</v>
      </c>
      <c r="Y172" s="230">
        <v>187</v>
      </c>
      <c r="Z172" s="229">
        <v>0</v>
      </c>
      <c r="AA172" s="229">
        <v>0</v>
      </c>
    </row>
    <row r="173" spans="1:27" ht="45" customHeight="1" x14ac:dyDescent="0.2">
      <c r="A173" s="259">
        <v>513</v>
      </c>
      <c r="B173" s="260" t="s">
        <v>539</v>
      </c>
      <c r="C173" s="263" t="s">
        <v>264</v>
      </c>
      <c r="D173" s="247">
        <v>83</v>
      </c>
      <c r="E173" s="247">
        <v>94</v>
      </c>
      <c r="F173" s="248">
        <v>0.1325301204819278</v>
      </c>
      <c r="G173" s="247">
        <v>94</v>
      </c>
      <c r="H173" s="247">
        <v>0</v>
      </c>
      <c r="I173" s="247">
        <v>23</v>
      </c>
      <c r="J173" s="249">
        <v>0</v>
      </c>
      <c r="K173" s="247">
        <v>23</v>
      </c>
      <c r="L173" s="247">
        <v>71</v>
      </c>
      <c r="M173" s="249">
        <v>0</v>
      </c>
      <c r="N173" s="247">
        <v>71</v>
      </c>
      <c r="O173" s="229">
        <v>94</v>
      </c>
      <c r="P173" s="230">
        <v>0</v>
      </c>
      <c r="Q173" s="202"/>
      <c r="R173" s="239">
        <v>94</v>
      </c>
      <c r="S173" s="239">
        <v>0</v>
      </c>
      <c r="T173" s="239">
        <v>94</v>
      </c>
      <c r="U173" s="239">
        <v>94</v>
      </c>
      <c r="V173" s="339">
        <v>94</v>
      </c>
      <c r="W173" s="339">
        <v>94</v>
      </c>
      <c r="X173" s="262">
        <v>0</v>
      </c>
      <c r="Y173" s="230">
        <v>94</v>
      </c>
      <c r="Z173" s="229">
        <v>0</v>
      </c>
      <c r="AA173" s="229">
        <v>0</v>
      </c>
    </row>
    <row r="174" spans="1:27" ht="45" customHeight="1" x14ac:dyDescent="0.2">
      <c r="A174" s="259">
        <v>514</v>
      </c>
      <c r="B174" s="246" t="s">
        <v>540</v>
      </c>
      <c r="C174" s="263" t="s">
        <v>265</v>
      </c>
      <c r="D174" s="247">
        <v>114</v>
      </c>
      <c r="E174" s="247">
        <v>203</v>
      </c>
      <c r="F174" s="248">
        <v>0.7807017543859649</v>
      </c>
      <c r="G174" s="247">
        <v>203</v>
      </c>
      <c r="H174" s="247">
        <v>0</v>
      </c>
      <c r="I174" s="247">
        <v>21</v>
      </c>
      <c r="J174" s="249">
        <v>0</v>
      </c>
      <c r="K174" s="247">
        <v>21</v>
      </c>
      <c r="L174" s="247">
        <v>182</v>
      </c>
      <c r="M174" s="249">
        <v>0</v>
      </c>
      <c r="N174" s="247">
        <v>182</v>
      </c>
      <c r="O174" s="229">
        <v>203</v>
      </c>
      <c r="P174" s="230">
        <v>0</v>
      </c>
      <c r="Q174" s="202"/>
      <c r="R174" s="239">
        <v>203</v>
      </c>
      <c r="S174" s="239">
        <v>0</v>
      </c>
      <c r="T174" s="239">
        <v>203</v>
      </c>
      <c r="U174" s="239">
        <v>203</v>
      </c>
      <c r="V174" s="339">
        <v>203</v>
      </c>
      <c r="W174" s="339">
        <v>203</v>
      </c>
      <c r="X174" s="262">
        <v>0</v>
      </c>
      <c r="Y174" s="230">
        <v>203</v>
      </c>
      <c r="Z174" s="229">
        <v>0</v>
      </c>
      <c r="AA174" s="229">
        <v>0</v>
      </c>
    </row>
    <row r="175" spans="1:27" ht="45" customHeight="1" x14ac:dyDescent="0.2">
      <c r="A175" s="259">
        <v>515</v>
      </c>
      <c r="B175" s="266" t="s">
        <v>541</v>
      </c>
      <c r="C175" s="266" t="s">
        <v>266</v>
      </c>
      <c r="D175" s="267">
        <v>150</v>
      </c>
      <c r="E175" s="247">
        <v>192</v>
      </c>
      <c r="F175" s="248">
        <v>0.28000000000000003</v>
      </c>
      <c r="G175" s="267">
        <v>192</v>
      </c>
      <c r="H175" s="267">
        <v>0</v>
      </c>
      <c r="I175" s="267">
        <v>29</v>
      </c>
      <c r="J175" s="249">
        <v>0</v>
      </c>
      <c r="K175" s="267">
        <v>29</v>
      </c>
      <c r="L175" s="267">
        <v>163</v>
      </c>
      <c r="M175" s="249">
        <v>0</v>
      </c>
      <c r="N175" s="267">
        <v>163</v>
      </c>
      <c r="O175" s="229">
        <v>192</v>
      </c>
      <c r="P175" s="230">
        <v>0</v>
      </c>
      <c r="Q175" s="202"/>
      <c r="R175" s="239">
        <v>192</v>
      </c>
      <c r="S175" s="239">
        <v>0</v>
      </c>
      <c r="T175" s="239">
        <v>192</v>
      </c>
      <c r="U175" s="239">
        <v>192</v>
      </c>
      <c r="V175" s="339">
        <v>192</v>
      </c>
      <c r="W175" s="339">
        <v>192</v>
      </c>
      <c r="X175" s="262">
        <v>0</v>
      </c>
      <c r="Y175" s="230">
        <v>192</v>
      </c>
      <c r="Z175" s="229">
        <v>0</v>
      </c>
      <c r="AA175" s="229">
        <v>0</v>
      </c>
    </row>
    <row r="176" spans="1:27" ht="31.5" customHeight="1" x14ac:dyDescent="0.2">
      <c r="A176" s="264">
        <v>535</v>
      </c>
      <c r="B176" s="263" t="s">
        <v>542</v>
      </c>
      <c r="C176" s="263" t="s">
        <v>267</v>
      </c>
      <c r="D176" s="247">
        <v>1316</v>
      </c>
      <c r="E176" s="247">
        <v>1513</v>
      </c>
      <c r="F176" s="248">
        <v>0.14969604863221875</v>
      </c>
      <c r="G176" s="247">
        <v>1513</v>
      </c>
      <c r="H176" s="247">
        <v>0</v>
      </c>
      <c r="I176" s="247">
        <v>79</v>
      </c>
      <c r="J176" s="249">
        <v>0</v>
      </c>
      <c r="K176" s="247">
        <v>79</v>
      </c>
      <c r="L176" s="247">
        <v>1434</v>
      </c>
      <c r="M176" s="249">
        <v>0</v>
      </c>
      <c r="N176" s="247">
        <v>1434</v>
      </c>
      <c r="O176" s="229">
        <v>1513</v>
      </c>
      <c r="P176" s="230">
        <v>0</v>
      </c>
      <c r="Q176" s="341"/>
      <c r="R176" s="239">
        <v>1513</v>
      </c>
      <c r="S176" s="239">
        <v>0</v>
      </c>
      <c r="T176" s="239">
        <v>1513</v>
      </c>
      <c r="U176" s="239">
        <v>1513</v>
      </c>
      <c r="V176" s="339">
        <v>1513</v>
      </c>
      <c r="W176" s="339">
        <v>1513</v>
      </c>
      <c r="X176" s="262">
        <v>0</v>
      </c>
      <c r="Y176" s="230">
        <v>1513</v>
      </c>
      <c r="Z176" s="229">
        <v>0</v>
      </c>
      <c r="AA176" s="229">
        <v>0</v>
      </c>
    </row>
    <row r="177" spans="1:27" ht="39" customHeight="1" x14ac:dyDescent="0.2">
      <c r="A177" s="259">
        <v>517</v>
      </c>
      <c r="B177" s="246" t="s">
        <v>543</v>
      </c>
      <c r="C177" s="263" t="s">
        <v>268</v>
      </c>
      <c r="D177" s="247">
        <v>50</v>
      </c>
      <c r="E177" s="247">
        <v>136</v>
      </c>
      <c r="F177" s="248">
        <v>1.7200000000000002</v>
      </c>
      <c r="G177" s="247">
        <v>136</v>
      </c>
      <c r="H177" s="247">
        <v>0</v>
      </c>
      <c r="I177" s="247">
        <v>13</v>
      </c>
      <c r="J177" s="249">
        <v>0</v>
      </c>
      <c r="K177" s="247">
        <v>13</v>
      </c>
      <c r="L177" s="247">
        <v>123</v>
      </c>
      <c r="M177" s="249">
        <v>0</v>
      </c>
      <c r="N177" s="247">
        <v>123</v>
      </c>
      <c r="O177" s="229">
        <v>136</v>
      </c>
      <c r="P177" s="230">
        <v>0</v>
      </c>
      <c r="Q177" s="202"/>
      <c r="R177" s="239">
        <v>136</v>
      </c>
      <c r="S177" s="239">
        <v>0</v>
      </c>
      <c r="T177" s="239">
        <v>136</v>
      </c>
      <c r="U177" s="239">
        <v>136</v>
      </c>
      <c r="V177" s="339">
        <v>136</v>
      </c>
      <c r="W177" s="339">
        <v>136</v>
      </c>
      <c r="X177" s="262">
        <v>0</v>
      </c>
      <c r="Y177" s="230">
        <v>136</v>
      </c>
      <c r="Z177" s="229">
        <v>0</v>
      </c>
      <c r="AA177" s="229">
        <v>0</v>
      </c>
    </row>
    <row r="178" spans="1:27" ht="33.75" customHeight="1" x14ac:dyDescent="0.2">
      <c r="A178" s="259">
        <v>519</v>
      </c>
      <c r="B178" s="246" t="s">
        <v>544</v>
      </c>
      <c r="C178" s="263" t="s">
        <v>269</v>
      </c>
      <c r="D178" s="247">
        <v>76</v>
      </c>
      <c r="E178" s="247">
        <v>111</v>
      </c>
      <c r="F178" s="248">
        <v>0.46052631578947367</v>
      </c>
      <c r="G178" s="247">
        <v>111</v>
      </c>
      <c r="H178" s="247">
        <v>0</v>
      </c>
      <c r="I178" s="247">
        <v>11</v>
      </c>
      <c r="J178" s="249">
        <v>0</v>
      </c>
      <c r="K178" s="247">
        <v>11</v>
      </c>
      <c r="L178" s="247">
        <v>100</v>
      </c>
      <c r="M178" s="249">
        <v>0</v>
      </c>
      <c r="N178" s="247">
        <v>100</v>
      </c>
      <c r="O178" s="229">
        <v>111</v>
      </c>
      <c r="P178" s="230">
        <v>0</v>
      </c>
      <c r="Q178" s="202"/>
      <c r="R178" s="239">
        <v>111</v>
      </c>
      <c r="S178" s="239">
        <v>0</v>
      </c>
      <c r="T178" s="239">
        <v>111</v>
      </c>
      <c r="U178" s="239">
        <v>111</v>
      </c>
      <c r="V178" s="339">
        <v>111</v>
      </c>
      <c r="W178" s="339">
        <v>111</v>
      </c>
      <c r="X178" s="262">
        <v>0</v>
      </c>
      <c r="Y178" s="230">
        <v>111</v>
      </c>
      <c r="Z178" s="229">
        <v>0</v>
      </c>
      <c r="AA178" s="229">
        <v>0</v>
      </c>
    </row>
    <row r="179" spans="1:27" ht="33.75" customHeight="1" x14ac:dyDescent="0.2">
      <c r="A179" s="259">
        <v>518</v>
      </c>
      <c r="B179" s="260" t="s">
        <v>545</v>
      </c>
      <c r="C179" s="263" t="s">
        <v>270</v>
      </c>
      <c r="D179" s="247">
        <v>115</v>
      </c>
      <c r="E179" s="247">
        <v>133</v>
      </c>
      <c r="F179" s="248">
        <v>0.15652173913043477</v>
      </c>
      <c r="G179" s="247">
        <v>133</v>
      </c>
      <c r="H179" s="247">
        <v>0</v>
      </c>
      <c r="I179" s="247">
        <v>16</v>
      </c>
      <c r="J179" s="249">
        <v>0</v>
      </c>
      <c r="K179" s="247">
        <v>16</v>
      </c>
      <c r="L179" s="247">
        <v>117</v>
      </c>
      <c r="M179" s="249">
        <v>0</v>
      </c>
      <c r="N179" s="247">
        <v>117</v>
      </c>
      <c r="O179" s="229">
        <v>133</v>
      </c>
      <c r="P179" s="230">
        <v>0</v>
      </c>
      <c r="Q179" s="202"/>
      <c r="R179" s="239">
        <v>133</v>
      </c>
      <c r="S179" s="239">
        <v>0</v>
      </c>
      <c r="T179" s="239">
        <v>133</v>
      </c>
      <c r="U179" s="239">
        <v>133</v>
      </c>
      <c r="V179" s="339">
        <v>133</v>
      </c>
      <c r="W179" s="339">
        <v>133</v>
      </c>
      <c r="X179" s="262">
        <v>0</v>
      </c>
      <c r="Y179" s="230">
        <v>133</v>
      </c>
      <c r="Z179" s="229">
        <v>0</v>
      </c>
      <c r="AA179" s="229">
        <v>0</v>
      </c>
    </row>
    <row r="180" spans="1:27" ht="45" customHeight="1" x14ac:dyDescent="0.2">
      <c r="A180" s="259">
        <v>521</v>
      </c>
      <c r="B180" s="246" t="s">
        <v>546</v>
      </c>
      <c r="C180" s="263" t="s">
        <v>271</v>
      </c>
      <c r="D180" s="247">
        <v>75</v>
      </c>
      <c r="E180" s="247">
        <v>126</v>
      </c>
      <c r="F180" s="248">
        <v>0.67999999999999994</v>
      </c>
      <c r="G180" s="247">
        <v>126</v>
      </c>
      <c r="H180" s="247">
        <v>0</v>
      </c>
      <c r="I180" s="247">
        <v>12</v>
      </c>
      <c r="J180" s="249">
        <v>0</v>
      </c>
      <c r="K180" s="247">
        <v>12</v>
      </c>
      <c r="L180" s="247">
        <v>114</v>
      </c>
      <c r="M180" s="249">
        <v>0</v>
      </c>
      <c r="N180" s="247">
        <v>114</v>
      </c>
      <c r="O180" s="229">
        <v>126</v>
      </c>
      <c r="P180" s="230">
        <v>0</v>
      </c>
      <c r="Q180" s="202"/>
      <c r="R180" s="239">
        <v>126</v>
      </c>
      <c r="S180" s="239">
        <v>0</v>
      </c>
      <c r="T180" s="239">
        <v>126</v>
      </c>
      <c r="U180" s="239">
        <v>126</v>
      </c>
      <c r="V180" s="339">
        <v>126</v>
      </c>
      <c r="W180" s="339">
        <v>126</v>
      </c>
      <c r="X180" s="262">
        <v>0</v>
      </c>
      <c r="Y180" s="230">
        <v>126</v>
      </c>
      <c r="Z180" s="229">
        <v>0</v>
      </c>
      <c r="AA180" s="229">
        <v>0</v>
      </c>
    </row>
    <row r="181" spans="1:27" ht="33" customHeight="1" x14ac:dyDescent="0.2">
      <c r="A181" s="259">
        <v>523</v>
      </c>
      <c r="B181" s="246" t="s">
        <v>547</v>
      </c>
      <c r="C181" s="263" t="s">
        <v>272</v>
      </c>
      <c r="D181" s="247">
        <v>62</v>
      </c>
      <c r="E181" s="247">
        <v>66</v>
      </c>
      <c r="F181" s="248">
        <v>6.4516129032258007E-2</v>
      </c>
      <c r="G181" s="247">
        <v>66</v>
      </c>
      <c r="H181" s="247">
        <v>0</v>
      </c>
      <c r="I181" s="247">
        <v>4</v>
      </c>
      <c r="J181" s="249">
        <v>0</v>
      </c>
      <c r="K181" s="247">
        <v>4</v>
      </c>
      <c r="L181" s="247">
        <v>62</v>
      </c>
      <c r="M181" s="249">
        <v>0</v>
      </c>
      <c r="N181" s="247">
        <v>62</v>
      </c>
      <c r="O181" s="229">
        <v>66</v>
      </c>
      <c r="P181" s="230">
        <v>0</v>
      </c>
      <c r="Q181" s="202"/>
      <c r="R181" s="239">
        <v>66</v>
      </c>
      <c r="S181" s="239">
        <v>0</v>
      </c>
      <c r="T181" s="239">
        <v>66</v>
      </c>
      <c r="U181" s="239">
        <v>66</v>
      </c>
      <c r="V181" s="339">
        <v>66</v>
      </c>
      <c r="W181" s="339">
        <v>66</v>
      </c>
      <c r="X181" s="262">
        <v>0</v>
      </c>
      <c r="Y181" s="230">
        <v>66</v>
      </c>
      <c r="Z181" s="229">
        <v>0</v>
      </c>
      <c r="AA181" s="229">
        <v>0</v>
      </c>
    </row>
    <row r="182" spans="1:27" ht="31.5" customHeight="1" x14ac:dyDescent="0.2">
      <c r="A182" s="259">
        <v>527</v>
      </c>
      <c r="B182" s="246" t="s">
        <v>548</v>
      </c>
      <c r="C182" s="263" t="s">
        <v>273</v>
      </c>
      <c r="D182" s="247">
        <v>191</v>
      </c>
      <c r="E182" s="247">
        <v>212</v>
      </c>
      <c r="F182" s="248">
        <v>0.10994764397905765</v>
      </c>
      <c r="G182" s="247">
        <v>212</v>
      </c>
      <c r="H182" s="247">
        <v>0</v>
      </c>
      <c r="I182" s="247">
        <v>22</v>
      </c>
      <c r="J182" s="249">
        <v>0</v>
      </c>
      <c r="K182" s="247">
        <v>22</v>
      </c>
      <c r="L182" s="247">
        <v>190</v>
      </c>
      <c r="M182" s="249">
        <v>0</v>
      </c>
      <c r="N182" s="247">
        <v>190</v>
      </c>
      <c r="O182" s="229">
        <v>212</v>
      </c>
      <c r="P182" s="230">
        <v>0</v>
      </c>
      <c r="Q182" s="202"/>
      <c r="R182" s="239">
        <v>212</v>
      </c>
      <c r="S182" s="239">
        <v>0</v>
      </c>
      <c r="T182" s="239">
        <v>212</v>
      </c>
      <c r="U182" s="239">
        <v>212</v>
      </c>
      <c r="V182" s="342">
        <v>212</v>
      </c>
      <c r="W182" s="342">
        <v>212</v>
      </c>
      <c r="X182" s="343">
        <v>0</v>
      </c>
      <c r="Y182" s="230">
        <v>212</v>
      </c>
      <c r="Z182" s="229">
        <v>0</v>
      </c>
      <c r="AA182" s="229">
        <v>0</v>
      </c>
    </row>
    <row r="183" spans="1:27" ht="31.5" customHeight="1" thickBot="1" x14ac:dyDescent="0.25">
      <c r="A183" s="259"/>
      <c r="B183" s="260"/>
      <c r="C183" s="263"/>
      <c r="D183" s="247"/>
      <c r="E183" s="247"/>
      <c r="F183" s="248"/>
      <c r="G183" s="247"/>
      <c r="H183" s="247"/>
      <c r="I183" s="247"/>
      <c r="J183" s="249"/>
      <c r="K183" s="247"/>
      <c r="L183" s="247"/>
      <c r="M183" s="249"/>
      <c r="N183" s="247"/>
      <c r="O183" s="229"/>
      <c r="P183" s="230"/>
      <c r="Q183" s="202"/>
      <c r="R183" s="239"/>
      <c r="S183" s="239"/>
      <c r="T183" s="239"/>
      <c r="U183" s="239"/>
      <c r="V183" s="339"/>
      <c r="W183" s="339"/>
      <c r="X183" s="262"/>
      <c r="Y183" s="230"/>
      <c r="Z183" s="229"/>
      <c r="AA183" s="229"/>
    </row>
    <row r="184" spans="1:27" ht="35.25" customHeight="1" x14ac:dyDescent="0.2">
      <c r="A184" s="276"/>
      <c r="B184" s="854" t="s">
        <v>274</v>
      </c>
      <c r="C184" s="849"/>
      <c r="D184" s="242">
        <v>4908</v>
      </c>
      <c r="E184" s="242">
        <v>6928</v>
      </c>
      <c r="F184" s="257">
        <v>2.5804292009644967</v>
      </c>
      <c r="G184" s="242">
        <v>5740</v>
      </c>
      <c r="H184" s="242">
        <v>1188</v>
      </c>
      <c r="I184" s="242">
        <v>1090</v>
      </c>
      <c r="J184" s="242">
        <v>361</v>
      </c>
      <c r="K184" s="242">
        <v>1451</v>
      </c>
      <c r="L184" s="242">
        <v>4650</v>
      </c>
      <c r="M184" s="242">
        <v>827</v>
      </c>
      <c r="N184" s="242">
        <v>5477</v>
      </c>
      <c r="O184" s="229">
        <v>5740</v>
      </c>
      <c r="P184" s="230">
        <v>0</v>
      </c>
      <c r="Q184" s="128">
        <v>0</v>
      </c>
      <c r="R184" s="232">
        <v>5740</v>
      </c>
      <c r="S184" s="232">
        <v>1188</v>
      </c>
      <c r="T184" s="232">
        <v>6928</v>
      </c>
      <c r="U184" s="232">
        <v>6928</v>
      </c>
      <c r="V184" s="244">
        <v>6928</v>
      </c>
      <c r="W184" s="244">
        <v>6928</v>
      </c>
      <c r="X184" s="244">
        <v>0</v>
      </c>
      <c r="Y184" s="230">
        <v>6928</v>
      </c>
      <c r="Z184" s="229">
        <v>0</v>
      </c>
      <c r="AA184" s="229">
        <v>0</v>
      </c>
    </row>
    <row r="185" spans="1:27" ht="33.75" customHeight="1" x14ac:dyDescent="0.2">
      <c r="A185" s="259"/>
      <c r="B185" s="260"/>
      <c r="C185" s="263"/>
      <c r="D185" s="247"/>
      <c r="E185" s="247"/>
      <c r="F185" s="248"/>
      <c r="G185" s="247"/>
      <c r="H185" s="247"/>
      <c r="I185" s="247"/>
      <c r="J185" s="249"/>
      <c r="K185" s="247"/>
      <c r="L185" s="247"/>
      <c r="M185" s="249"/>
      <c r="N185" s="247"/>
      <c r="O185" s="229"/>
      <c r="P185" s="230"/>
      <c r="Q185" s="202"/>
      <c r="R185" s="239"/>
      <c r="S185" s="239"/>
      <c r="T185" s="239"/>
      <c r="U185" s="239"/>
      <c r="V185" s="339"/>
      <c r="W185" s="339"/>
      <c r="X185" s="262"/>
      <c r="Y185" s="230"/>
      <c r="Z185" s="229"/>
      <c r="AA185" s="229"/>
    </row>
    <row r="186" spans="1:27" ht="38.25" customHeight="1" x14ac:dyDescent="0.2">
      <c r="A186" s="259">
        <v>501</v>
      </c>
      <c r="B186" s="246" t="s">
        <v>549</v>
      </c>
      <c r="C186" s="263" t="s">
        <v>275</v>
      </c>
      <c r="D186" s="247">
        <v>375</v>
      </c>
      <c r="E186" s="247">
        <v>1001</v>
      </c>
      <c r="F186" s="248">
        <v>1.6693333333333333</v>
      </c>
      <c r="G186" s="247">
        <v>1001</v>
      </c>
      <c r="H186" s="247">
        <v>0</v>
      </c>
      <c r="I186" s="247">
        <v>208</v>
      </c>
      <c r="J186" s="247">
        <v>0</v>
      </c>
      <c r="K186" s="247">
        <v>208</v>
      </c>
      <c r="L186" s="247">
        <v>793</v>
      </c>
      <c r="M186" s="247">
        <v>0</v>
      </c>
      <c r="N186" s="247">
        <v>793</v>
      </c>
      <c r="O186" s="229">
        <v>1001</v>
      </c>
      <c r="P186" s="230">
        <v>0</v>
      </c>
      <c r="Q186" s="202"/>
      <c r="R186" s="239">
        <v>1001</v>
      </c>
      <c r="S186" s="239">
        <v>0</v>
      </c>
      <c r="T186" s="239">
        <v>1001</v>
      </c>
      <c r="U186" s="239">
        <v>1001</v>
      </c>
      <c r="V186" s="339">
        <v>1001</v>
      </c>
      <c r="W186" s="339">
        <v>1001</v>
      </c>
      <c r="X186" s="262">
        <v>0</v>
      </c>
      <c r="Y186" s="230">
        <v>1001</v>
      </c>
      <c r="Z186" s="229">
        <v>0</v>
      </c>
      <c r="AA186" s="229">
        <v>0</v>
      </c>
    </row>
    <row r="187" spans="1:27" ht="39" customHeight="1" x14ac:dyDescent="0.2">
      <c r="A187" s="259">
        <v>502</v>
      </c>
      <c r="B187" s="246" t="s">
        <v>550</v>
      </c>
      <c r="C187" s="263" t="s">
        <v>276</v>
      </c>
      <c r="D187" s="247">
        <v>1368</v>
      </c>
      <c r="E187" s="247">
        <v>2502</v>
      </c>
      <c r="F187" s="248">
        <v>0.82894736842105265</v>
      </c>
      <c r="G187" s="247">
        <v>2502</v>
      </c>
      <c r="H187" s="247">
        <v>0</v>
      </c>
      <c r="I187" s="247">
        <v>230</v>
      </c>
      <c r="J187" s="247">
        <v>0</v>
      </c>
      <c r="K187" s="247">
        <v>230</v>
      </c>
      <c r="L187" s="247">
        <v>2272</v>
      </c>
      <c r="M187" s="247">
        <v>0</v>
      </c>
      <c r="N187" s="247">
        <v>2272</v>
      </c>
      <c r="O187" s="229">
        <v>2502</v>
      </c>
      <c r="P187" s="230">
        <v>0</v>
      </c>
      <c r="Q187" s="202"/>
      <c r="R187" s="239">
        <v>2502</v>
      </c>
      <c r="S187" s="239">
        <v>0</v>
      </c>
      <c r="T187" s="239">
        <v>2502</v>
      </c>
      <c r="U187" s="239">
        <v>2502</v>
      </c>
      <c r="V187" s="339">
        <v>2502</v>
      </c>
      <c r="W187" s="339">
        <v>2502</v>
      </c>
      <c r="X187" s="262">
        <v>0</v>
      </c>
      <c r="Y187" s="230">
        <v>2502</v>
      </c>
      <c r="Z187" s="229">
        <v>0</v>
      </c>
      <c r="AA187" s="229">
        <v>0</v>
      </c>
    </row>
    <row r="188" spans="1:27" ht="30.75" customHeight="1" x14ac:dyDescent="0.2">
      <c r="A188" s="264">
        <v>537</v>
      </c>
      <c r="B188" s="266" t="s">
        <v>551</v>
      </c>
      <c r="C188" s="266" t="s">
        <v>277</v>
      </c>
      <c r="D188" s="267">
        <v>3165</v>
      </c>
      <c r="E188" s="247">
        <v>3425</v>
      </c>
      <c r="F188" s="248">
        <v>8.2148499210110693E-2</v>
      </c>
      <c r="G188" s="267">
        <v>2237</v>
      </c>
      <c r="H188" s="249">
        <v>1188</v>
      </c>
      <c r="I188" s="267">
        <v>652</v>
      </c>
      <c r="J188" s="249">
        <v>361</v>
      </c>
      <c r="K188" s="267">
        <v>1013</v>
      </c>
      <c r="L188" s="267">
        <v>1585</v>
      </c>
      <c r="M188" s="249">
        <v>827</v>
      </c>
      <c r="N188" s="267">
        <v>2412</v>
      </c>
      <c r="O188" s="229">
        <v>2237</v>
      </c>
      <c r="P188" s="230">
        <v>0</v>
      </c>
      <c r="Q188" s="202"/>
      <c r="R188" s="239">
        <v>2237</v>
      </c>
      <c r="S188" s="239">
        <v>1188</v>
      </c>
      <c r="T188" s="239">
        <v>3425</v>
      </c>
      <c r="U188" s="239">
        <v>3425</v>
      </c>
      <c r="V188" s="339">
        <v>3425</v>
      </c>
      <c r="W188" s="339">
        <v>3425</v>
      </c>
      <c r="X188" s="262">
        <v>0</v>
      </c>
      <c r="Y188" s="230">
        <v>3425</v>
      </c>
      <c r="Z188" s="229">
        <v>0</v>
      </c>
      <c r="AA188" s="229">
        <v>0</v>
      </c>
    </row>
    <row r="189" spans="1:27" ht="33.75" customHeight="1" x14ac:dyDescent="0.2">
      <c r="A189" s="259"/>
      <c r="B189" s="260"/>
      <c r="C189" s="263"/>
      <c r="D189" s="247"/>
      <c r="E189" s="247"/>
      <c r="F189" s="248"/>
      <c r="G189" s="247"/>
      <c r="H189" s="247"/>
      <c r="I189" s="247"/>
      <c r="J189" s="249"/>
      <c r="K189" s="247"/>
      <c r="L189" s="247"/>
      <c r="M189" s="249"/>
      <c r="N189" s="247"/>
      <c r="O189" s="229"/>
      <c r="P189" s="230"/>
      <c r="Q189" s="202"/>
      <c r="R189" s="239"/>
      <c r="S189" s="239"/>
      <c r="T189" s="239"/>
      <c r="U189" s="239"/>
      <c r="V189" s="339"/>
      <c r="W189" s="339"/>
      <c r="X189" s="262"/>
      <c r="Y189" s="230"/>
      <c r="Z189" s="229"/>
      <c r="AA189" s="229"/>
    </row>
    <row r="190" spans="1:27" ht="31.5" customHeight="1" x14ac:dyDescent="0.2">
      <c r="A190" s="276"/>
      <c r="B190" s="854" t="s">
        <v>93</v>
      </c>
      <c r="C190" s="849"/>
      <c r="D190" s="310">
        <v>367</v>
      </c>
      <c r="E190" s="242">
        <v>470</v>
      </c>
      <c r="F190" s="257">
        <v>0.28065395095367851</v>
      </c>
      <c r="G190" s="242">
        <v>459</v>
      </c>
      <c r="H190" s="242">
        <v>11</v>
      </c>
      <c r="I190" s="242">
        <v>238</v>
      </c>
      <c r="J190" s="242">
        <v>6</v>
      </c>
      <c r="K190" s="242">
        <v>244</v>
      </c>
      <c r="L190" s="242">
        <v>221</v>
      </c>
      <c r="M190" s="242">
        <v>5</v>
      </c>
      <c r="N190" s="242">
        <v>226</v>
      </c>
      <c r="O190" s="229">
        <v>459</v>
      </c>
      <c r="P190" s="230">
        <v>0</v>
      </c>
      <c r="Q190" s="292"/>
      <c r="R190" s="232">
        <v>459</v>
      </c>
      <c r="S190" s="232">
        <v>11</v>
      </c>
      <c r="T190" s="232">
        <v>470</v>
      </c>
      <c r="U190" s="232">
        <v>470</v>
      </c>
      <c r="V190" s="344">
        <v>470</v>
      </c>
      <c r="W190" s="344">
        <v>470</v>
      </c>
      <c r="X190" s="345">
        <v>0</v>
      </c>
      <c r="Y190" s="230">
        <v>470</v>
      </c>
      <c r="Z190" s="229">
        <v>0</v>
      </c>
      <c r="AA190" s="229">
        <v>0</v>
      </c>
    </row>
    <row r="191" spans="1:27" ht="31.5" customHeight="1" x14ac:dyDescent="0.2">
      <c r="A191" s="264">
        <v>533</v>
      </c>
      <c r="B191" s="246" t="s">
        <v>552</v>
      </c>
      <c r="C191" s="263" t="s">
        <v>278</v>
      </c>
      <c r="D191" s="247">
        <v>81</v>
      </c>
      <c r="E191" s="247">
        <v>88</v>
      </c>
      <c r="F191" s="248">
        <v>8.6419753086419693E-2</v>
      </c>
      <c r="G191" s="247">
        <v>88</v>
      </c>
      <c r="H191" s="247">
        <v>0</v>
      </c>
      <c r="I191" s="247">
        <v>31</v>
      </c>
      <c r="J191" s="249">
        <v>0</v>
      </c>
      <c r="K191" s="247">
        <v>31</v>
      </c>
      <c r="L191" s="247">
        <v>57</v>
      </c>
      <c r="M191" s="249">
        <v>0</v>
      </c>
      <c r="N191" s="247">
        <v>57</v>
      </c>
      <c r="O191" s="229">
        <v>88</v>
      </c>
      <c r="P191" s="230">
        <v>0</v>
      </c>
      <c r="Q191" s="202"/>
      <c r="R191" s="239">
        <v>88</v>
      </c>
      <c r="S191" s="239">
        <v>0</v>
      </c>
      <c r="T191" s="239">
        <v>88</v>
      </c>
      <c r="U191" s="239">
        <v>88</v>
      </c>
      <c r="V191" s="346">
        <v>88</v>
      </c>
      <c r="W191" s="346">
        <v>88</v>
      </c>
      <c r="X191" s="347">
        <v>0</v>
      </c>
      <c r="Y191" s="230">
        <v>88</v>
      </c>
      <c r="Z191" s="229">
        <v>0</v>
      </c>
      <c r="AA191" s="229">
        <v>0</v>
      </c>
    </row>
    <row r="192" spans="1:27" ht="30" customHeight="1" x14ac:dyDescent="0.2">
      <c r="A192" s="302">
        <v>530</v>
      </c>
      <c r="B192" s="284" t="s">
        <v>553</v>
      </c>
      <c r="C192" s="303" t="s">
        <v>279</v>
      </c>
      <c r="D192" s="285">
        <v>286</v>
      </c>
      <c r="E192" s="285">
        <v>382</v>
      </c>
      <c r="F192" s="286">
        <v>0.33566433566433562</v>
      </c>
      <c r="G192" s="285">
        <v>371</v>
      </c>
      <c r="H192" s="285">
        <v>11</v>
      </c>
      <c r="I192" s="285">
        <v>207</v>
      </c>
      <c r="J192" s="287">
        <v>6</v>
      </c>
      <c r="K192" s="285">
        <v>213</v>
      </c>
      <c r="L192" s="285">
        <v>164</v>
      </c>
      <c r="M192" s="287">
        <v>5</v>
      </c>
      <c r="N192" s="285">
        <v>169</v>
      </c>
      <c r="O192" s="229">
        <v>371</v>
      </c>
      <c r="P192" s="230">
        <v>0</v>
      </c>
      <c r="Q192" s="202"/>
      <c r="R192" s="239">
        <v>371</v>
      </c>
      <c r="S192" s="239">
        <v>11</v>
      </c>
      <c r="T192" s="239">
        <v>382</v>
      </c>
      <c r="U192" s="239">
        <v>382</v>
      </c>
      <c r="V192" s="346">
        <v>382</v>
      </c>
      <c r="W192" s="346">
        <v>382</v>
      </c>
      <c r="X192" s="347">
        <v>0</v>
      </c>
      <c r="Y192" s="230">
        <v>382</v>
      </c>
      <c r="Z192" s="229">
        <v>0</v>
      </c>
      <c r="AA192" s="229">
        <v>0</v>
      </c>
    </row>
    <row r="193" spans="1:27" ht="24" customHeight="1" x14ac:dyDescent="0.2">
      <c r="A193" s="132"/>
      <c r="B193" s="132"/>
      <c r="C193" s="132"/>
      <c r="D193" s="161"/>
      <c r="E193" s="132"/>
      <c r="F193" s="133"/>
      <c r="G193" s="161"/>
      <c r="H193" s="161"/>
      <c r="I193" s="132"/>
      <c r="J193" s="132"/>
      <c r="K193" s="161"/>
      <c r="L193" s="132"/>
      <c r="M193" s="132"/>
      <c r="N193" s="132"/>
      <c r="O193" s="229">
        <v>0</v>
      </c>
      <c r="P193" s="230">
        <v>0</v>
      </c>
      <c r="Q193" s="202"/>
      <c r="R193" s="239">
        <v>0</v>
      </c>
      <c r="S193" s="239">
        <v>0</v>
      </c>
      <c r="T193" s="239">
        <v>0</v>
      </c>
      <c r="U193" s="239">
        <v>0</v>
      </c>
      <c r="V193" s="346">
        <v>0</v>
      </c>
      <c r="W193" s="346">
        <v>0</v>
      </c>
      <c r="X193" s="347">
        <v>0</v>
      </c>
      <c r="Y193" s="230">
        <v>0</v>
      </c>
      <c r="Z193" s="229">
        <v>0</v>
      </c>
      <c r="AA193" s="229">
        <v>0</v>
      </c>
    </row>
    <row r="194" spans="1:27" ht="24" customHeight="1" x14ac:dyDescent="0.2">
      <c r="A194" s="132"/>
      <c r="B194" s="132"/>
      <c r="C194" s="132"/>
      <c r="D194" s="161"/>
      <c r="E194" s="132"/>
      <c r="F194" s="133"/>
      <c r="G194" s="161"/>
      <c r="H194" s="161"/>
      <c r="I194" s="132"/>
      <c r="J194" s="132"/>
      <c r="K194" s="161"/>
      <c r="L194" s="132"/>
      <c r="M194" s="132"/>
      <c r="N194" s="132"/>
      <c r="O194" s="229">
        <v>0</v>
      </c>
      <c r="P194" s="230">
        <v>0</v>
      </c>
      <c r="Q194" s="202"/>
      <c r="R194" s="239">
        <v>0</v>
      </c>
      <c r="S194" s="239">
        <v>0</v>
      </c>
      <c r="T194" s="239">
        <v>0</v>
      </c>
      <c r="U194" s="239">
        <v>0</v>
      </c>
      <c r="V194" s="346">
        <v>0</v>
      </c>
      <c r="W194" s="346">
        <v>0</v>
      </c>
      <c r="X194" s="347">
        <v>0</v>
      </c>
      <c r="Y194" s="230">
        <v>0</v>
      </c>
      <c r="Z194" s="229">
        <v>0</v>
      </c>
      <c r="AA194" s="229">
        <v>0</v>
      </c>
    </row>
    <row r="195" spans="1:27" ht="24" customHeight="1" thickBot="1" x14ac:dyDescent="0.25">
      <c r="A195" s="132"/>
      <c r="B195" s="132"/>
      <c r="C195" s="132"/>
      <c r="D195" s="161"/>
      <c r="E195" s="132"/>
      <c r="F195" s="133"/>
      <c r="G195" s="161"/>
      <c r="H195" s="240"/>
      <c r="I195" s="161"/>
      <c r="J195" s="132"/>
      <c r="K195" s="161"/>
      <c r="L195" s="161"/>
      <c r="M195" s="132"/>
      <c r="N195" s="161"/>
      <c r="O195" s="229">
        <v>0</v>
      </c>
      <c r="P195" s="230">
        <v>0</v>
      </c>
      <c r="Q195" s="202"/>
      <c r="R195" s="239">
        <v>0</v>
      </c>
      <c r="S195" s="239">
        <v>0</v>
      </c>
      <c r="T195" s="239">
        <v>0</v>
      </c>
      <c r="U195" s="239">
        <v>0</v>
      </c>
      <c r="V195" s="346">
        <v>0</v>
      </c>
      <c r="W195" s="346">
        <v>0</v>
      </c>
      <c r="X195" s="347">
        <v>0</v>
      </c>
      <c r="Y195" s="230">
        <v>0</v>
      </c>
      <c r="Z195" s="229">
        <v>0</v>
      </c>
      <c r="AA195" s="229">
        <v>0</v>
      </c>
    </row>
    <row r="196" spans="1:27" ht="35.25" customHeight="1" thickBot="1" x14ac:dyDescent="0.25">
      <c r="A196" s="291">
        <v>600</v>
      </c>
      <c r="B196" s="824" t="s">
        <v>94</v>
      </c>
      <c r="C196" s="825"/>
      <c r="D196" s="331">
        <v>11164</v>
      </c>
      <c r="E196" s="331">
        <v>11732</v>
      </c>
      <c r="F196" s="332">
        <v>5.0877821569329962E-2</v>
      </c>
      <c r="G196" s="331">
        <v>10668</v>
      </c>
      <c r="H196" s="331">
        <v>1064</v>
      </c>
      <c r="I196" s="331">
        <v>1984</v>
      </c>
      <c r="J196" s="331">
        <v>353</v>
      </c>
      <c r="K196" s="331">
        <v>2337</v>
      </c>
      <c r="L196" s="331">
        <v>8684</v>
      </c>
      <c r="M196" s="331">
        <v>711</v>
      </c>
      <c r="N196" s="331">
        <v>9395</v>
      </c>
      <c r="O196" s="229">
        <v>10668</v>
      </c>
      <c r="P196" s="230">
        <v>0</v>
      </c>
      <c r="Q196" s="292"/>
      <c r="R196" s="232">
        <v>10668</v>
      </c>
      <c r="S196" s="232">
        <v>1064</v>
      </c>
      <c r="T196" s="232">
        <v>11732</v>
      </c>
      <c r="U196" s="232">
        <v>11732</v>
      </c>
      <c r="V196" s="348">
        <v>11732</v>
      </c>
      <c r="W196" s="348">
        <v>11732</v>
      </c>
      <c r="X196" s="349">
        <v>0</v>
      </c>
      <c r="Y196" s="230">
        <v>11732</v>
      </c>
      <c r="Z196" s="229">
        <v>0</v>
      </c>
      <c r="AA196" s="229">
        <v>0</v>
      </c>
    </row>
    <row r="197" spans="1:27" ht="24" customHeight="1" thickBot="1" x14ac:dyDescent="0.25">
      <c r="A197" s="294"/>
      <c r="B197" s="337"/>
      <c r="C197" s="234"/>
      <c r="D197" s="295"/>
      <c r="E197" s="295"/>
      <c r="F197" s="338"/>
      <c r="G197" s="235"/>
      <c r="H197" s="235"/>
      <c r="I197" s="235"/>
      <c r="J197" s="237"/>
      <c r="K197" s="235"/>
      <c r="L197" s="235"/>
      <c r="M197" s="235"/>
      <c r="N197" s="296"/>
      <c r="O197" s="229">
        <v>0</v>
      </c>
      <c r="P197" s="230">
        <v>0</v>
      </c>
      <c r="Q197" s="202"/>
      <c r="R197" s="239">
        <v>0</v>
      </c>
      <c r="S197" s="239">
        <v>0</v>
      </c>
      <c r="T197" s="239">
        <v>0</v>
      </c>
      <c r="U197" s="239">
        <v>0</v>
      </c>
      <c r="V197" s="346">
        <v>0</v>
      </c>
      <c r="W197" s="346">
        <v>0</v>
      </c>
      <c r="X197" s="347">
        <v>0</v>
      </c>
      <c r="Y197" s="230">
        <v>0</v>
      </c>
      <c r="Z197" s="229">
        <v>0</v>
      </c>
      <c r="AA197" s="229">
        <v>0</v>
      </c>
    </row>
    <row r="198" spans="1:27" ht="24" customHeight="1" x14ac:dyDescent="0.2">
      <c r="A198" s="276"/>
      <c r="B198" s="848" t="s">
        <v>19</v>
      </c>
      <c r="C198" s="849"/>
      <c r="D198" s="242">
        <v>120</v>
      </c>
      <c r="E198" s="242">
        <v>161</v>
      </c>
      <c r="F198" s="257">
        <v>0.34166666666666656</v>
      </c>
      <c r="G198" s="242">
        <v>161</v>
      </c>
      <c r="H198" s="242">
        <v>0</v>
      </c>
      <c r="I198" s="242">
        <v>48</v>
      </c>
      <c r="J198" s="242">
        <v>0</v>
      </c>
      <c r="K198" s="242">
        <v>48</v>
      </c>
      <c r="L198" s="242">
        <v>113</v>
      </c>
      <c r="M198" s="242">
        <v>0</v>
      </c>
      <c r="N198" s="242">
        <v>113</v>
      </c>
      <c r="O198" s="229">
        <v>161</v>
      </c>
      <c r="P198" s="230">
        <v>0</v>
      </c>
      <c r="Q198" s="292"/>
      <c r="R198" s="232">
        <v>161</v>
      </c>
      <c r="S198" s="232">
        <v>0</v>
      </c>
      <c r="T198" s="232">
        <v>161</v>
      </c>
      <c r="U198" s="232">
        <v>161</v>
      </c>
      <c r="V198" s="244">
        <v>161</v>
      </c>
      <c r="W198" s="244">
        <v>161</v>
      </c>
      <c r="X198" s="244">
        <v>0</v>
      </c>
      <c r="Y198" s="230">
        <v>161</v>
      </c>
      <c r="Z198" s="229">
        <v>0</v>
      </c>
      <c r="AA198" s="229">
        <v>0</v>
      </c>
    </row>
    <row r="199" spans="1:27" ht="28.5" customHeight="1" thickBot="1" x14ac:dyDescent="0.25">
      <c r="A199" s="259">
        <v>633</v>
      </c>
      <c r="B199" s="246" t="s">
        <v>554</v>
      </c>
      <c r="C199" s="263" t="s">
        <v>280</v>
      </c>
      <c r="D199" s="247">
        <v>120</v>
      </c>
      <c r="E199" s="247">
        <v>161</v>
      </c>
      <c r="F199" s="248">
        <v>0.34166666666666656</v>
      </c>
      <c r="G199" s="247">
        <v>161</v>
      </c>
      <c r="H199" s="247">
        <v>0</v>
      </c>
      <c r="I199" s="247">
        <v>48</v>
      </c>
      <c r="J199" s="249">
        <v>0</v>
      </c>
      <c r="K199" s="247">
        <v>48</v>
      </c>
      <c r="L199" s="247">
        <v>113</v>
      </c>
      <c r="M199" s="249">
        <v>0</v>
      </c>
      <c r="N199" s="247">
        <v>113</v>
      </c>
      <c r="O199" s="229">
        <v>161</v>
      </c>
      <c r="P199" s="230">
        <v>0</v>
      </c>
      <c r="Q199" s="202"/>
      <c r="R199" s="239">
        <v>161</v>
      </c>
      <c r="S199" s="239">
        <v>0</v>
      </c>
      <c r="T199" s="239">
        <v>161</v>
      </c>
      <c r="U199" s="239">
        <v>161</v>
      </c>
      <c r="V199" s="250">
        <v>161</v>
      </c>
      <c r="W199" s="250">
        <v>161</v>
      </c>
      <c r="X199" s="251">
        <v>0</v>
      </c>
      <c r="Y199" s="230">
        <v>161</v>
      </c>
      <c r="Z199" s="229">
        <v>0</v>
      </c>
      <c r="AA199" s="229">
        <v>0</v>
      </c>
    </row>
    <row r="200" spans="1:27" ht="24" customHeight="1" thickBot="1" x14ac:dyDescent="0.25">
      <c r="A200" s="259"/>
      <c r="B200" s="247"/>
      <c r="C200" s="252"/>
      <c r="D200" s="252"/>
      <c r="E200" s="252"/>
      <c r="F200" s="253"/>
      <c r="G200" s="249"/>
      <c r="H200" s="252"/>
      <c r="I200" s="252"/>
      <c r="J200" s="252"/>
      <c r="K200" s="252"/>
      <c r="L200" s="252"/>
      <c r="M200" s="252"/>
      <c r="N200" s="275"/>
      <c r="O200" s="229">
        <v>0</v>
      </c>
      <c r="P200" s="230">
        <v>0</v>
      </c>
      <c r="Q200" s="202"/>
      <c r="R200" s="239">
        <v>0</v>
      </c>
      <c r="S200" s="239">
        <v>0</v>
      </c>
      <c r="T200" s="239">
        <v>0</v>
      </c>
      <c r="U200" s="239">
        <v>0</v>
      </c>
      <c r="V200" s="202"/>
      <c r="W200" s="202"/>
      <c r="X200" s="132"/>
      <c r="Y200" s="230">
        <v>0</v>
      </c>
      <c r="Z200" s="229">
        <v>0</v>
      </c>
      <c r="AA200" s="229">
        <v>0</v>
      </c>
    </row>
    <row r="201" spans="1:27" ht="24" customHeight="1" thickBot="1" x14ac:dyDescent="0.25">
      <c r="A201" s="276"/>
      <c r="B201" s="848" t="s">
        <v>95</v>
      </c>
      <c r="C201" s="849"/>
      <c r="D201" s="242">
        <v>2867</v>
      </c>
      <c r="E201" s="242">
        <v>3299</v>
      </c>
      <c r="F201" s="257">
        <v>0.15068015347052666</v>
      </c>
      <c r="G201" s="242">
        <v>3149</v>
      </c>
      <c r="H201" s="242">
        <v>150</v>
      </c>
      <c r="I201" s="242">
        <v>494</v>
      </c>
      <c r="J201" s="242">
        <v>54</v>
      </c>
      <c r="K201" s="242">
        <v>548</v>
      </c>
      <c r="L201" s="242">
        <v>2655</v>
      </c>
      <c r="M201" s="242">
        <v>96</v>
      </c>
      <c r="N201" s="242">
        <v>2751</v>
      </c>
      <c r="O201" s="229">
        <v>3149</v>
      </c>
      <c r="P201" s="230">
        <v>0</v>
      </c>
      <c r="Q201" s="292"/>
      <c r="R201" s="232">
        <v>3149</v>
      </c>
      <c r="S201" s="232">
        <v>150</v>
      </c>
      <c r="T201" s="232">
        <v>3299</v>
      </c>
      <c r="U201" s="232">
        <v>3299</v>
      </c>
      <c r="V201" s="244">
        <v>3299</v>
      </c>
      <c r="W201" s="244">
        <v>3299</v>
      </c>
      <c r="X201" s="244">
        <v>0</v>
      </c>
      <c r="Y201" s="230">
        <v>3299</v>
      </c>
      <c r="Z201" s="229">
        <v>0</v>
      </c>
      <c r="AA201" s="229">
        <v>0</v>
      </c>
    </row>
    <row r="202" spans="1:27" ht="24" customHeight="1" thickBot="1" x14ac:dyDescent="0.25">
      <c r="A202" s="259">
        <v>603</v>
      </c>
      <c r="B202" s="246" t="s">
        <v>555</v>
      </c>
      <c r="C202" s="263" t="s">
        <v>281</v>
      </c>
      <c r="D202" s="247">
        <v>83</v>
      </c>
      <c r="E202" s="247">
        <v>62</v>
      </c>
      <c r="F202" s="248">
        <v>-0.25301204819277112</v>
      </c>
      <c r="G202" s="247">
        <v>62</v>
      </c>
      <c r="H202" s="247">
        <v>0</v>
      </c>
      <c r="I202" s="247">
        <v>31</v>
      </c>
      <c r="J202" s="249">
        <v>0</v>
      </c>
      <c r="K202" s="247">
        <v>31</v>
      </c>
      <c r="L202" s="247">
        <v>31</v>
      </c>
      <c r="M202" s="249">
        <v>0</v>
      </c>
      <c r="N202" s="247">
        <v>31</v>
      </c>
      <c r="O202" s="229">
        <v>62</v>
      </c>
      <c r="P202" s="230">
        <v>0</v>
      </c>
      <c r="Q202" s="202"/>
      <c r="R202" s="239">
        <v>62</v>
      </c>
      <c r="S202" s="239">
        <v>0</v>
      </c>
      <c r="T202" s="239">
        <v>62</v>
      </c>
      <c r="U202" s="239">
        <v>62</v>
      </c>
      <c r="V202" s="261">
        <v>62</v>
      </c>
      <c r="W202" s="261">
        <v>62</v>
      </c>
      <c r="X202" s="244">
        <v>0</v>
      </c>
      <c r="Y202" s="230">
        <v>62</v>
      </c>
      <c r="Z202" s="229">
        <v>0</v>
      </c>
      <c r="AA202" s="229">
        <v>0</v>
      </c>
    </row>
    <row r="203" spans="1:27" ht="24" customHeight="1" thickBot="1" x14ac:dyDescent="0.25">
      <c r="A203" s="259">
        <v>602</v>
      </c>
      <c r="B203" s="246" t="s">
        <v>556</v>
      </c>
      <c r="C203" s="263" t="s">
        <v>282</v>
      </c>
      <c r="D203" s="247">
        <v>128</v>
      </c>
      <c r="E203" s="247">
        <v>217</v>
      </c>
      <c r="F203" s="248">
        <v>0.6953125</v>
      </c>
      <c r="G203" s="247">
        <v>217</v>
      </c>
      <c r="H203" s="247">
        <v>0</v>
      </c>
      <c r="I203" s="247">
        <v>73</v>
      </c>
      <c r="J203" s="249">
        <v>0</v>
      </c>
      <c r="K203" s="247">
        <v>73</v>
      </c>
      <c r="L203" s="247">
        <v>144</v>
      </c>
      <c r="M203" s="249">
        <v>0</v>
      </c>
      <c r="N203" s="247">
        <v>144</v>
      </c>
      <c r="O203" s="229">
        <v>217</v>
      </c>
      <c r="P203" s="230">
        <v>0</v>
      </c>
      <c r="Q203" s="202"/>
      <c r="R203" s="239">
        <v>217</v>
      </c>
      <c r="S203" s="239">
        <v>0</v>
      </c>
      <c r="T203" s="239">
        <v>217</v>
      </c>
      <c r="U203" s="239">
        <v>217</v>
      </c>
      <c r="V203" s="261">
        <v>217</v>
      </c>
      <c r="W203" s="261">
        <v>217</v>
      </c>
      <c r="X203" s="244">
        <v>0</v>
      </c>
      <c r="Y203" s="230">
        <v>217</v>
      </c>
      <c r="Z203" s="229">
        <v>0</v>
      </c>
      <c r="AA203" s="229">
        <v>0</v>
      </c>
    </row>
    <row r="204" spans="1:27" ht="24" customHeight="1" thickBot="1" x14ac:dyDescent="0.25">
      <c r="A204" s="259">
        <v>637</v>
      </c>
      <c r="B204" s="246" t="s">
        <v>557</v>
      </c>
      <c r="C204" s="263" t="s">
        <v>283</v>
      </c>
      <c r="D204" s="247">
        <v>1524</v>
      </c>
      <c r="E204" s="247">
        <v>1542</v>
      </c>
      <c r="F204" s="248">
        <v>1.1811023622047223E-2</v>
      </c>
      <c r="G204" s="247">
        <v>1542</v>
      </c>
      <c r="H204" s="247">
        <v>0</v>
      </c>
      <c r="I204" s="247">
        <v>113</v>
      </c>
      <c r="J204" s="249">
        <v>0</v>
      </c>
      <c r="K204" s="247">
        <v>113</v>
      </c>
      <c r="L204" s="247">
        <v>1429</v>
      </c>
      <c r="M204" s="249">
        <v>0</v>
      </c>
      <c r="N204" s="247">
        <v>1429</v>
      </c>
      <c r="O204" s="229">
        <v>1542</v>
      </c>
      <c r="P204" s="230">
        <v>0</v>
      </c>
      <c r="Q204" s="202"/>
      <c r="R204" s="239">
        <v>1542</v>
      </c>
      <c r="S204" s="239">
        <v>0</v>
      </c>
      <c r="T204" s="239">
        <v>1542</v>
      </c>
      <c r="U204" s="239">
        <v>1542</v>
      </c>
      <c r="V204" s="261">
        <v>1542</v>
      </c>
      <c r="W204" s="261">
        <v>1542</v>
      </c>
      <c r="X204" s="244">
        <v>0</v>
      </c>
      <c r="Y204" s="230">
        <v>1542</v>
      </c>
      <c r="Z204" s="229">
        <v>0</v>
      </c>
      <c r="AA204" s="229">
        <v>0</v>
      </c>
    </row>
    <row r="205" spans="1:27" ht="24" customHeight="1" thickBot="1" x14ac:dyDescent="0.25">
      <c r="A205" s="259">
        <v>601</v>
      </c>
      <c r="B205" s="246" t="s">
        <v>558</v>
      </c>
      <c r="C205" s="263" t="s">
        <v>284</v>
      </c>
      <c r="D205" s="247">
        <v>670</v>
      </c>
      <c r="E205" s="247">
        <v>900</v>
      </c>
      <c r="F205" s="248">
        <v>0.34328358208955234</v>
      </c>
      <c r="G205" s="247">
        <v>900</v>
      </c>
      <c r="H205" s="247">
        <v>0</v>
      </c>
      <c r="I205" s="247">
        <v>150</v>
      </c>
      <c r="J205" s="249">
        <v>0</v>
      </c>
      <c r="K205" s="247">
        <v>150</v>
      </c>
      <c r="L205" s="247">
        <v>750</v>
      </c>
      <c r="M205" s="249">
        <v>0</v>
      </c>
      <c r="N205" s="247">
        <v>750</v>
      </c>
      <c r="O205" s="229">
        <v>900</v>
      </c>
      <c r="P205" s="230">
        <v>0</v>
      </c>
      <c r="Q205" s="202"/>
      <c r="R205" s="239">
        <v>900</v>
      </c>
      <c r="S205" s="239">
        <v>0</v>
      </c>
      <c r="T205" s="239">
        <v>900</v>
      </c>
      <c r="U205" s="239">
        <v>900</v>
      </c>
      <c r="V205" s="261">
        <v>900</v>
      </c>
      <c r="W205" s="261">
        <v>900</v>
      </c>
      <c r="X205" s="244">
        <v>0</v>
      </c>
      <c r="Y205" s="230">
        <v>900</v>
      </c>
      <c r="Z205" s="229">
        <v>0</v>
      </c>
      <c r="AA205" s="229">
        <v>0</v>
      </c>
    </row>
    <row r="206" spans="1:27" ht="24" customHeight="1" thickBot="1" x14ac:dyDescent="0.25">
      <c r="A206" s="259">
        <v>611</v>
      </c>
      <c r="B206" s="246" t="s">
        <v>559</v>
      </c>
      <c r="C206" s="263" t="s">
        <v>284</v>
      </c>
      <c r="D206" s="247">
        <v>128</v>
      </c>
      <c r="E206" s="247">
        <v>150</v>
      </c>
      <c r="F206" s="248">
        <v>0.171875</v>
      </c>
      <c r="G206" s="247">
        <v>0</v>
      </c>
      <c r="H206" s="249">
        <v>150</v>
      </c>
      <c r="I206" s="247">
        <v>0</v>
      </c>
      <c r="J206" s="249">
        <v>54</v>
      </c>
      <c r="K206" s="247">
        <v>54</v>
      </c>
      <c r="L206" s="247">
        <v>0</v>
      </c>
      <c r="M206" s="249">
        <v>96</v>
      </c>
      <c r="N206" s="247">
        <v>96</v>
      </c>
      <c r="O206" s="229">
        <v>0</v>
      </c>
      <c r="P206" s="230">
        <v>0</v>
      </c>
      <c r="Q206" s="202"/>
      <c r="R206" s="239">
        <v>0</v>
      </c>
      <c r="S206" s="239">
        <v>150</v>
      </c>
      <c r="T206" s="239">
        <v>150</v>
      </c>
      <c r="U206" s="239">
        <v>150</v>
      </c>
      <c r="V206" s="261">
        <v>150</v>
      </c>
      <c r="W206" s="261">
        <v>150</v>
      </c>
      <c r="X206" s="244">
        <v>0</v>
      </c>
      <c r="Y206" s="230">
        <v>150</v>
      </c>
      <c r="Z206" s="229">
        <v>0</v>
      </c>
      <c r="AA206" s="229">
        <v>0</v>
      </c>
    </row>
    <row r="207" spans="1:27" ht="24" customHeight="1" thickBot="1" x14ac:dyDescent="0.25">
      <c r="A207" s="259">
        <v>607</v>
      </c>
      <c r="B207" s="246" t="s">
        <v>560</v>
      </c>
      <c r="C207" s="263" t="s">
        <v>285</v>
      </c>
      <c r="D207" s="247">
        <v>58</v>
      </c>
      <c r="E207" s="247">
        <v>67</v>
      </c>
      <c r="F207" s="248">
        <v>0.15517241379310343</v>
      </c>
      <c r="G207" s="247">
        <v>67</v>
      </c>
      <c r="H207" s="247">
        <v>0</v>
      </c>
      <c r="I207" s="247">
        <v>26</v>
      </c>
      <c r="J207" s="249">
        <v>0</v>
      </c>
      <c r="K207" s="247">
        <v>26</v>
      </c>
      <c r="L207" s="247">
        <v>41</v>
      </c>
      <c r="M207" s="249">
        <v>0</v>
      </c>
      <c r="N207" s="247">
        <v>41</v>
      </c>
      <c r="O207" s="229">
        <v>67</v>
      </c>
      <c r="P207" s="230">
        <v>0</v>
      </c>
      <c r="Q207" s="202"/>
      <c r="R207" s="239">
        <v>67</v>
      </c>
      <c r="S207" s="239">
        <v>0</v>
      </c>
      <c r="T207" s="239">
        <v>67</v>
      </c>
      <c r="U207" s="239">
        <v>67</v>
      </c>
      <c r="V207" s="261">
        <v>67</v>
      </c>
      <c r="W207" s="261">
        <v>67</v>
      </c>
      <c r="X207" s="244">
        <v>0</v>
      </c>
      <c r="Y207" s="230">
        <v>67</v>
      </c>
      <c r="Z207" s="229">
        <v>0</v>
      </c>
      <c r="AA207" s="229">
        <v>0</v>
      </c>
    </row>
    <row r="208" spans="1:27" ht="24" customHeight="1" thickBot="1" x14ac:dyDescent="0.25">
      <c r="A208" s="259">
        <v>608</v>
      </c>
      <c r="B208" s="246" t="s">
        <v>561</v>
      </c>
      <c r="C208" s="263" t="s">
        <v>286</v>
      </c>
      <c r="D208" s="247">
        <v>56</v>
      </c>
      <c r="E208" s="247">
        <v>96</v>
      </c>
      <c r="F208" s="248">
        <v>0.71428571428571419</v>
      </c>
      <c r="G208" s="247">
        <v>96</v>
      </c>
      <c r="H208" s="247">
        <v>0</v>
      </c>
      <c r="I208" s="247">
        <v>49</v>
      </c>
      <c r="J208" s="249">
        <v>0</v>
      </c>
      <c r="K208" s="247">
        <v>49</v>
      </c>
      <c r="L208" s="247">
        <v>47</v>
      </c>
      <c r="M208" s="249">
        <v>0</v>
      </c>
      <c r="N208" s="247">
        <v>47</v>
      </c>
      <c r="O208" s="229">
        <v>96</v>
      </c>
      <c r="P208" s="230">
        <v>0</v>
      </c>
      <c r="Q208" s="202"/>
      <c r="R208" s="239">
        <v>96</v>
      </c>
      <c r="S208" s="239">
        <v>0</v>
      </c>
      <c r="T208" s="239">
        <v>96</v>
      </c>
      <c r="U208" s="239">
        <v>96</v>
      </c>
      <c r="V208" s="261">
        <v>96</v>
      </c>
      <c r="W208" s="261">
        <v>96</v>
      </c>
      <c r="X208" s="244">
        <v>0</v>
      </c>
      <c r="Y208" s="230">
        <v>96</v>
      </c>
      <c r="Z208" s="229">
        <v>0</v>
      </c>
      <c r="AA208" s="229">
        <v>0</v>
      </c>
    </row>
    <row r="209" spans="1:27" ht="24" customHeight="1" thickBot="1" x14ac:dyDescent="0.25">
      <c r="A209" s="259">
        <v>609</v>
      </c>
      <c r="B209" s="246" t="s">
        <v>562</v>
      </c>
      <c r="C209" s="263" t="s">
        <v>287</v>
      </c>
      <c r="D209" s="247">
        <v>54</v>
      </c>
      <c r="E209" s="247">
        <v>93</v>
      </c>
      <c r="F209" s="248">
        <v>0.72222222222222232</v>
      </c>
      <c r="G209" s="247">
        <v>93</v>
      </c>
      <c r="H209" s="247">
        <v>0</v>
      </c>
      <c r="I209" s="247">
        <v>27</v>
      </c>
      <c r="J209" s="249">
        <v>0</v>
      </c>
      <c r="K209" s="247">
        <v>27</v>
      </c>
      <c r="L209" s="247">
        <v>66</v>
      </c>
      <c r="M209" s="249">
        <v>0</v>
      </c>
      <c r="N209" s="247">
        <v>66</v>
      </c>
      <c r="O209" s="229">
        <v>93</v>
      </c>
      <c r="P209" s="230">
        <v>0</v>
      </c>
      <c r="Q209" s="202"/>
      <c r="R209" s="239">
        <v>93</v>
      </c>
      <c r="S209" s="239">
        <v>0</v>
      </c>
      <c r="T209" s="239">
        <v>93</v>
      </c>
      <c r="U209" s="239">
        <v>93</v>
      </c>
      <c r="V209" s="261">
        <v>93</v>
      </c>
      <c r="W209" s="261">
        <v>93</v>
      </c>
      <c r="X209" s="244">
        <v>0</v>
      </c>
      <c r="Y209" s="230">
        <v>93</v>
      </c>
      <c r="Z209" s="229">
        <v>0</v>
      </c>
      <c r="AA209" s="229">
        <v>0</v>
      </c>
    </row>
    <row r="210" spans="1:27" ht="24" customHeight="1" thickBot="1" x14ac:dyDescent="0.25">
      <c r="A210" s="259">
        <v>610</v>
      </c>
      <c r="B210" s="246" t="s">
        <v>563</v>
      </c>
      <c r="C210" s="263" t="s">
        <v>288</v>
      </c>
      <c r="D210" s="247">
        <v>166</v>
      </c>
      <c r="E210" s="247">
        <v>172</v>
      </c>
      <c r="F210" s="248">
        <v>3.6144578313253017E-2</v>
      </c>
      <c r="G210" s="247">
        <v>172</v>
      </c>
      <c r="H210" s="247">
        <v>0</v>
      </c>
      <c r="I210" s="247">
        <v>25</v>
      </c>
      <c r="J210" s="249">
        <v>0</v>
      </c>
      <c r="K210" s="247">
        <v>25</v>
      </c>
      <c r="L210" s="247">
        <v>147</v>
      </c>
      <c r="M210" s="249">
        <v>0</v>
      </c>
      <c r="N210" s="247">
        <v>147</v>
      </c>
      <c r="O210" s="229">
        <v>172</v>
      </c>
      <c r="P210" s="230">
        <v>0</v>
      </c>
      <c r="Q210" s="202"/>
      <c r="R210" s="239">
        <v>172</v>
      </c>
      <c r="S210" s="239">
        <v>0</v>
      </c>
      <c r="T210" s="239">
        <v>172</v>
      </c>
      <c r="U210" s="239">
        <v>172</v>
      </c>
      <c r="V210" s="261">
        <v>172</v>
      </c>
      <c r="W210" s="250">
        <v>172</v>
      </c>
      <c r="X210" s="244">
        <v>0</v>
      </c>
      <c r="Y210" s="230">
        <v>172</v>
      </c>
      <c r="Z210" s="229">
        <v>0</v>
      </c>
      <c r="AA210" s="229">
        <v>0</v>
      </c>
    </row>
    <row r="211" spans="1:27" ht="24" customHeight="1" thickBot="1" x14ac:dyDescent="0.25">
      <c r="A211" s="259"/>
      <c r="B211" s="247"/>
      <c r="C211" s="252"/>
      <c r="D211" s="252"/>
      <c r="E211" s="252"/>
      <c r="F211" s="253"/>
      <c r="G211" s="249"/>
      <c r="H211" s="252"/>
      <c r="I211" s="252"/>
      <c r="J211" s="252"/>
      <c r="K211" s="252"/>
      <c r="L211" s="252"/>
      <c r="M211" s="252"/>
      <c r="N211" s="275"/>
      <c r="O211" s="229">
        <v>0</v>
      </c>
      <c r="P211" s="230">
        <v>0</v>
      </c>
      <c r="Q211" s="202"/>
      <c r="R211" s="239">
        <v>0</v>
      </c>
      <c r="S211" s="239">
        <v>0</v>
      </c>
      <c r="T211" s="239">
        <v>0</v>
      </c>
      <c r="U211" s="239">
        <v>0</v>
      </c>
      <c r="V211" s="202"/>
      <c r="W211" s="202"/>
      <c r="X211" s="132"/>
      <c r="Y211" s="230">
        <v>0</v>
      </c>
      <c r="Z211" s="229">
        <v>0</v>
      </c>
      <c r="AA211" s="229">
        <v>0</v>
      </c>
    </row>
    <row r="212" spans="1:27" ht="24" customHeight="1" x14ac:dyDescent="0.2">
      <c r="A212" s="276"/>
      <c r="B212" s="848" t="s">
        <v>96</v>
      </c>
      <c r="C212" s="849"/>
      <c r="D212" s="242">
        <v>1486</v>
      </c>
      <c r="E212" s="242">
        <v>1563</v>
      </c>
      <c r="F212" s="257">
        <v>5.1816958277254299E-2</v>
      </c>
      <c r="G212" s="242">
        <v>1385</v>
      </c>
      <c r="H212" s="242">
        <v>178</v>
      </c>
      <c r="I212" s="242">
        <v>110</v>
      </c>
      <c r="J212" s="242">
        <v>37</v>
      </c>
      <c r="K212" s="242">
        <v>147</v>
      </c>
      <c r="L212" s="242">
        <v>1275</v>
      </c>
      <c r="M212" s="242">
        <v>141</v>
      </c>
      <c r="N212" s="242">
        <v>1416</v>
      </c>
      <c r="O212" s="229">
        <v>1385</v>
      </c>
      <c r="P212" s="230">
        <v>0</v>
      </c>
      <c r="Q212" s="292"/>
      <c r="R212" s="232">
        <v>1385</v>
      </c>
      <c r="S212" s="232">
        <v>178</v>
      </c>
      <c r="T212" s="232">
        <v>1563</v>
      </c>
      <c r="U212" s="232">
        <v>1563</v>
      </c>
      <c r="V212" s="244">
        <v>1563</v>
      </c>
      <c r="W212" s="244">
        <v>1563</v>
      </c>
      <c r="X212" s="244">
        <v>0</v>
      </c>
      <c r="Y212" s="230">
        <v>1563</v>
      </c>
      <c r="Z212" s="229">
        <v>0</v>
      </c>
      <c r="AA212" s="229">
        <v>0</v>
      </c>
    </row>
    <row r="213" spans="1:27" ht="24" customHeight="1" x14ac:dyDescent="0.2">
      <c r="A213" s="259">
        <v>613</v>
      </c>
      <c r="B213" s="246" t="s">
        <v>564</v>
      </c>
      <c r="C213" s="263" t="s">
        <v>289</v>
      </c>
      <c r="D213" s="247">
        <v>350</v>
      </c>
      <c r="E213" s="247">
        <v>430</v>
      </c>
      <c r="F213" s="248">
        <v>0.22857142857142865</v>
      </c>
      <c r="G213" s="247">
        <v>430</v>
      </c>
      <c r="H213" s="247">
        <v>0</v>
      </c>
      <c r="I213" s="247">
        <v>85</v>
      </c>
      <c r="J213" s="249">
        <v>0</v>
      </c>
      <c r="K213" s="247">
        <v>85</v>
      </c>
      <c r="L213" s="247">
        <v>345</v>
      </c>
      <c r="M213" s="249">
        <v>0</v>
      </c>
      <c r="N213" s="247">
        <v>345</v>
      </c>
      <c r="O213" s="229">
        <v>430</v>
      </c>
      <c r="P213" s="230">
        <v>0</v>
      </c>
      <c r="Q213" s="202"/>
      <c r="R213" s="232">
        <v>430</v>
      </c>
      <c r="S213" s="232">
        <v>0</v>
      </c>
      <c r="T213" s="239">
        <v>430</v>
      </c>
      <c r="U213" s="239">
        <v>430</v>
      </c>
      <c r="V213" s="261">
        <v>430</v>
      </c>
      <c r="W213" s="261">
        <v>430</v>
      </c>
      <c r="X213" s="262">
        <v>0</v>
      </c>
      <c r="Y213" s="230">
        <v>430</v>
      </c>
      <c r="Z213" s="229">
        <v>0</v>
      </c>
      <c r="AA213" s="229">
        <v>0</v>
      </c>
    </row>
    <row r="214" spans="1:27" ht="24" customHeight="1" x14ac:dyDescent="0.2">
      <c r="A214" s="259">
        <v>615</v>
      </c>
      <c r="B214" s="246" t="s">
        <v>565</v>
      </c>
      <c r="C214" s="263" t="s">
        <v>289</v>
      </c>
      <c r="D214" s="247">
        <v>156</v>
      </c>
      <c r="E214" s="247">
        <v>178</v>
      </c>
      <c r="F214" s="248">
        <v>0.14102564102564097</v>
      </c>
      <c r="G214" s="247">
        <v>0</v>
      </c>
      <c r="H214" s="249">
        <v>178</v>
      </c>
      <c r="I214" s="247">
        <v>0</v>
      </c>
      <c r="J214" s="249">
        <v>37</v>
      </c>
      <c r="K214" s="247">
        <v>37</v>
      </c>
      <c r="L214" s="247">
        <v>0</v>
      </c>
      <c r="M214" s="249">
        <v>141</v>
      </c>
      <c r="N214" s="247">
        <v>141</v>
      </c>
      <c r="O214" s="229">
        <v>0</v>
      </c>
      <c r="P214" s="230">
        <v>0</v>
      </c>
      <c r="Q214" s="202"/>
      <c r="R214" s="232">
        <v>0</v>
      </c>
      <c r="S214" s="232">
        <v>178</v>
      </c>
      <c r="T214" s="239">
        <v>178</v>
      </c>
      <c r="U214" s="239">
        <v>178</v>
      </c>
      <c r="V214" s="261">
        <v>178</v>
      </c>
      <c r="W214" s="261">
        <v>178</v>
      </c>
      <c r="X214" s="262">
        <v>0</v>
      </c>
      <c r="Y214" s="230">
        <v>178</v>
      </c>
      <c r="Z214" s="229">
        <v>0</v>
      </c>
      <c r="AA214" s="229">
        <v>0</v>
      </c>
    </row>
    <row r="215" spans="1:27" ht="24" customHeight="1" thickBot="1" x14ac:dyDescent="0.25">
      <c r="A215" s="259">
        <v>612</v>
      </c>
      <c r="B215" s="246" t="s">
        <v>566</v>
      </c>
      <c r="C215" s="263" t="s">
        <v>290</v>
      </c>
      <c r="D215" s="247">
        <v>980</v>
      </c>
      <c r="E215" s="247">
        <v>955</v>
      </c>
      <c r="F215" s="248">
        <v>-2.5510204081632626E-2</v>
      </c>
      <c r="G215" s="247">
        <v>955</v>
      </c>
      <c r="H215" s="247">
        <v>0</v>
      </c>
      <c r="I215" s="247">
        <v>25</v>
      </c>
      <c r="J215" s="249">
        <v>0</v>
      </c>
      <c r="K215" s="247">
        <v>25</v>
      </c>
      <c r="L215" s="247">
        <v>930</v>
      </c>
      <c r="M215" s="249">
        <v>0</v>
      </c>
      <c r="N215" s="247">
        <v>930</v>
      </c>
      <c r="O215" s="229">
        <v>955</v>
      </c>
      <c r="P215" s="230">
        <v>0</v>
      </c>
      <c r="Q215" s="202"/>
      <c r="R215" s="232">
        <v>955</v>
      </c>
      <c r="S215" s="232">
        <v>0</v>
      </c>
      <c r="T215" s="239">
        <v>955</v>
      </c>
      <c r="U215" s="239">
        <v>955</v>
      </c>
      <c r="V215" s="261">
        <v>955</v>
      </c>
      <c r="W215" s="261">
        <v>955</v>
      </c>
      <c r="X215" s="251">
        <v>0</v>
      </c>
      <c r="Y215" s="230">
        <v>955</v>
      </c>
      <c r="Z215" s="229">
        <v>0</v>
      </c>
      <c r="AA215" s="229">
        <v>0</v>
      </c>
    </row>
    <row r="216" spans="1:27" ht="24" customHeight="1" thickBot="1" x14ac:dyDescent="0.25">
      <c r="A216" s="259"/>
      <c r="B216" s="247"/>
      <c r="C216" s="252"/>
      <c r="D216" s="280"/>
      <c r="E216" s="280"/>
      <c r="F216" s="248"/>
      <c r="G216" s="249"/>
      <c r="H216" s="252"/>
      <c r="I216" s="252"/>
      <c r="J216" s="252"/>
      <c r="K216" s="252"/>
      <c r="L216" s="252"/>
      <c r="M216" s="252"/>
      <c r="N216" s="254"/>
      <c r="O216" s="229">
        <v>0</v>
      </c>
      <c r="P216" s="230">
        <v>0</v>
      </c>
      <c r="Q216" s="202"/>
      <c r="R216" s="232">
        <v>0</v>
      </c>
      <c r="S216" s="232">
        <v>0</v>
      </c>
      <c r="T216" s="239">
        <v>0</v>
      </c>
      <c r="U216" s="239">
        <v>0</v>
      </c>
      <c r="V216" s="350"/>
      <c r="W216" s="350"/>
      <c r="X216" s="256"/>
      <c r="Y216" s="230">
        <v>0</v>
      </c>
      <c r="Z216" s="229">
        <v>0</v>
      </c>
      <c r="AA216" s="229">
        <v>0</v>
      </c>
    </row>
    <row r="217" spans="1:27" ht="24" customHeight="1" x14ac:dyDescent="0.2">
      <c r="A217" s="276"/>
      <c r="B217" s="848" t="s">
        <v>97</v>
      </c>
      <c r="C217" s="849"/>
      <c r="D217" s="242">
        <v>1159</v>
      </c>
      <c r="E217" s="242">
        <v>1392</v>
      </c>
      <c r="F217" s="257">
        <v>0.20103537532355475</v>
      </c>
      <c r="G217" s="242">
        <v>1064</v>
      </c>
      <c r="H217" s="242">
        <v>328</v>
      </c>
      <c r="I217" s="242">
        <v>274</v>
      </c>
      <c r="J217" s="242">
        <v>114</v>
      </c>
      <c r="K217" s="242">
        <v>388</v>
      </c>
      <c r="L217" s="242">
        <v>790</v>
      </c>
      <c r="M217" s="242">
        <v>214</v>
      </c>
      <c r="N217" s="242">
        <v>1004</v>
      </c>
      <c r="O217" s="229">
        <v>1064</v>
      </c>
      <c r="P217" s="230">
        <v>0</v>
      </c>
      <c r="Q217" s="292"/>
      <c r="R217" s="232">
        <v>1064</v>
      </c>
      <c r="S217" s="232">
        <v>328</v>
      </c>
      <c r="T217" s="232">
        <v>1392</v>
      </c>
      <c r="U217" s="232">
        <v>1392</v>
      </c>
      <c r="V217" s="244">
        <v>1392</v>
      </c>
      <c r="W217" s="244">
        <v>1392</v>
      </c>
      <c r="X217" s="244">
        <v>0</v>
      </c>
      <c r="Y217" s="230">
        <v>1392</v>
      </c>
      <c r="Z217" s="229">
        <v>0</v>
      </c>
      <c r="AA217" s="229">
        <v>0</v>
      </c>
    </row>
    <row r="218" spans="1:27" ht="24" customHeight="1" x14ac:dyDescent="0.2">
      <c r="A218" s="259">
        <v>616</v>
      </c>
      <c r="B218" s="246" t="s">
        <v>567</v>
      </c>
      <c r="C218" s="263" t="s">
        <v>291</v>
      </c>
      <c r="D218" s="247">
        <v>676</v>
      </c>
      <c r="E218" s="247">
        <v>863</v>
      </c>
      <c r="F218" s="248">
        <v>0.27662721893491127</v>
      </c>
      <c r="G218" s="247">
        <v>863</v>
      </c>
      <c r="H218" s="247">
        <v>0</v>
      </c>
      <c r="I218" s="247">
        <v>206</v>
      </c>
      <c r="J218" s="249">
        <v>0</v>
      </c>
      <c r="K218" s="247">
        <v>206</v>
      </c>
      <c r="L218" s="247">
        <v>657</v>
      </c>
      <c r="M218" s="249">
        <v>0</v>
      </c>
      <c r="N218" s="247">
        <v>657</v>
      </c>
      <c r="O218" s="229">
        <v>863</v>
      </c>
      <c r="P218" s="230">
        <v>0</v>
      </c>
      <c r="Q218" s="202"/>
      <c r="R218" s="239">
        <v>863</v>
      </c>
      <c r="S218" s="239">
        <v>0</v>
      </c>
      <c r="T218" s="239">
        <v>863</v>
      </c>
      <c r="U218" s="239">
        <v>863</v>
      </c>
      <c r="V218" s="261">
        <v>863</v>
      </c>
      <c r="W218" s="261">
        <v>863</v>
      </c>
      <c r="X218" s="262">
        <v>0</v>
      </c>
      <c r="Y218" s="230">
        <v>863</v>
      </c>
      <c r="Z218" s="229">
        <v>0</v>
      </c>
      <c r="AA218" s="229">
        <v>0</v>
      </c>
    </row>
    <row r="219" spans="1:27" ht="24" customHeight="1" x14ac:dyDescent="0.2">
      <c r="A219" s="259">
        <v>620</v>
      </c>
      <c r="B219" s="246" t="s">
        <v>568</v>
      </c>
      <c r="C219" s="263" t="s">
        <v>291</v>
      </c>
      <c r="D219" s="247">
        <v>305</v>
      </c>
      <c r="E219" s="247">
        <v>328</v>
      </c>
      <c r="F219" s="248">
        <v>7.5409836065573721E-2</v>
      </c>
      <c r="G219" s="247">
        <v>0</v>
      </c>
      <c r="H219" s="249">
        <v>328</v>
      </c>
      <c r="I219" s="247">
        <v>0</v>
      </c>
      <c r="J219" s="249">
        <v>114</v>
      </c>
      <c r="K219" s="247">
        <v>114</v>
      </c>
      <c r="L219" s="247">
        <v>0</v>
      </c>
      <c r="M219" s="249">
        <v>214</v>
      </c>
      <c r="N219" s="247">
        <v>214</v>
      </c>
      <c r="O219" s="229">
        <v>0</v>
      </c>
      <c r="P219" s="230">
        <v>0</v>
      </c>
      <c r="Q219" s="202"/>
      <c r="R219" s="239">
        <v>0</v>
      </c>
      <c r="S219" s="239">
        <v>328</v>
      </c>
      <c r="T219" s="239">
        <v>328</v>
      </c>
      <c r="U219" s="239">
        <v>328</v>
      </c>
      <c r="V219" s="261">
        <v>328</v>
      </c>
      <c r="W219" s="261">
        <v>328</v>
      </c>
      <c r="X219" s="262">
        <v>0</v>
      </c>
      <c r="Y219" s="230">
        <v>328</v>
      </c>
      <c r="Z219" s="229">
        <v>0</v>
      </c>
      <c r="AA219" s="229">
        <v>0</v>
      </c>
    </row>
    <row r="220" spans="1:27" ht="24" customHeight="1" thickBot="1" x14ac:dyDescent="0.25">
      <c r="A220" s="259">
        <v>617</v>
      </c>
      <c r="B220" s="246" t="s">
        <v>569</v>
      </c>
      <c r="C220" s="263" t="s">
        <v>292</v>
      </c>
      <c r="D220" s="247">
        <v>178</v>
      </c>
      <c r="E220" s="247">
        <v>201</v>
      </c>
      <c r="F220" s="248">
        <v>0.1292134831460674</v>
      </c>
      <c r="G220" s="247">
        <v>201</v>
      </c>
      <c r="H220" s="247">
        <v>0</v>
      </c>
      <c r="I220" s="247">
        <v>68</v>
      </c>
      <c r="J220" s="249">
        <v>0</v>
      </c>
      <c r="K220" s="247">
        <v>68</v>
      </c>
      <c r="L220" s="247">
        <v>133</v>
      </c>
      <c r="M220" s="249">
        <v>0</v>
      </c>
      <c r="N220" s="247">
        <v>133</v>
      </c>
      <c r="O220" s="229">
        <v>201</v>
      </c>
      <c r="P220" s="230">
        <v>0</v>
      </c>
      <c r="Q220" s="202"/>
      <c r="R220" s="239">
        <v>201</v>
      </c>
      <c r="S220" s="239">
        <v>0</v>
      </c>
      <c r="T220" s="239">
        <v>201</v>
      </c>
      <c r="U220" s="239">
        <v>201</v>
      </c>
      <c r="V220" s="250">
        <v>201</v>
      </c>
      <c r="W220" s="250">
        <v>201</v>
      </c>
      <c r="X220" s="251">
        <v>0</v>
      </c>
      <c r="Y220" s="230">
        <v>201</v>
      </c>
      <c r="Z220" s="229">
        <v>0</v>
      </c>
      <c r="AA220" s="229">
        <v>0</v>
      </c>
    </row>
    <row r="221" spans="1:27" ht="24" customHeight="1" thickBot="1" x14ac:dyDescent="0.25">
      <c r="A221" s="259"/>
      <c r="B221" s="247"/>
      <c r="C221" s="252"/>
      <c r="D221" s="280"/>
      <c r="E221" s="280"/>
      <c r="F221" s="248"/>
      <c r="G221" s="247"/>
      <c r="H221" s="252"/>
      <c r="I221" s="252"/>
      <c r="J221" s="252"/>
      <c r="K221" s="252"/>
      <c r="L221" s="252"/>
      <c r="M221" s="252"/>
      <c r="N221" s="254"/>
      <c r="O221" s="229">
        <v>0</v>
      </c>
      <c r="P221" s="230">
        <v>0</v>
      </c>
      <c r="Q221" s="202"/>
      <c r="R221" s="239"/>
      <c r="S221" s="239"/>
      <c r="T221" s="239"/>
      <c r="U221" s="239"/>
      <c r="V221" s="350"/>
      <c r="W221" s="350"/>
      <c r="X221" s="256"/>
      <c r="Y221" s="230">
        <v>0</v>
      </c>
      <c r="Z221" s="229">
        <v>0</v>
      </c>
      <c r="AA221" s="229">
        <v>0</v>
      </c>
    </row>
    <row r="222" spans="1:27" ht="24" customHeight="1" thickBot="1" x14ac:dyDescent="0.25">
      <c r="A222" s="276"/>
      <c r="B222" s="848" t="s">
        <v>55</v>
      </c>
      <c r="C222" s="849"/>
      <c r="D222" s="242">
        <v>5532</v>
      </c>
      <c r="E222" s="242">
        <v>5317</v>
      </c>
      <c r="F222" s="257">
        <v>-3.8864786695589348E-2</v>
      </c>
      <c r="G222" s="242">
        <v>4909</v>
      </c>
      <c r="H222" s="242">
        <v>408</v>
      </c>
      <c r="I222" s="242">
        <v>1058</v>
      </c>
      <c r="J222" s="242">
        <v>148</v>
      </c>
      <c r="K222" s="242">
        <v>1206</v>
      </c>
      <c r="L222" s="242">
        <v>3851</v>
      </c>
      <c r="M222" s="242">
        <v>260</v>
      </c>
      <c r="N222" s="242">
        <v>4111</v>
      </c>
      <c r="O222" s="229">
        <v>4909</v>
      </c>
      <c r="P222" s="230">
        <v>0</v>
      </c>
      <c r="Q222" s="292"/>
      <c r="R222" s="232">
        <v>4909</v>
      </c>
      <c r="S222" s="232">
        <v>408</v>
      </c>
      <c r="T222" s="232">
        <v>5317</v>
      </c>
      <c r="U222" s="232">
        <v>5317</v>
      </c>
      <c r="V222" s="244">
        <v>5317</v>
      </c>
      <c r="W222" s="244">
        <v>5317</v>
      </c>
      <c r="X222" s="244">
        <v>0</v>
      </c>
      <c r="Y222" s="230">
        <v>5317</v>
      </c>
      <c r="Z222" s="229">
        <v>0</v>
      </c>
      <c r="AA222" s="229">
        <v>0</v>
      </c>
    </row>
    <row r="223" spans="1:27" ht="24" customHeight="1" thickBot="1" x14ac:dyDescent="0.25">
      <c r="A223" s="259">
        <v>623</v>
      </c>
      <c r="B223" s="246" t="s">
        <v>570</v>
      </c>
      <c r="C223" s="263" t="s">
        <v>293</v>
      </c>
      <c r="D223" s="247">
        <v>40</v>
      </c>
      <c r="E223" s="247">
        <v>82</v>
      </c>
      <c r="F223" s="248">
        <v>1.0499999999999998</v>
      </c>
      <c r="G223" s="247">
        <v>82</v>
      </c>
      <c r="H223" s="247">
        <v>0</v>
      </c>
      <c r="I223" s="247">
        <v>33</v>
      </c>
      <c r="J223" s="249">
        <v>0</v>
      </c>
      <c r="K223" s="247">
        <v>33</v>
      </c>
      <c r="L223" s="247">
        <v>49</v>
      </c>
      <c r="M223" s="249">
        <v>0</v>
      </c>
      <c r="N223" s="247">
        <v>49</v>
      </c>
      <c r="O223" s="229">
        <v>82</v>
      </c>
      <c r="P223" s="230">
        <v>0</v>
      </c>
      <c r="Q223" s="202"/>
      <c r="R223" s="239">
        <v>82</v>
      </c>
      <c r="S223" s="239">
        <v>0</v>
      </c>
      <c r="T223" s="239">
        <v>82</v>
      </c>
      <c r="U223" s="239">
        <v>82</v>
      </c>
      <c r="V223" s="351">
        <v>82</v>
      </c>
      <c r="W223" s="351">
        <v>82</v>
      </c>
      <c r="X223" s="351">
        <v>0</v>
      </c>
      <c r="Y223" s="230">
        <v>82</v>
      </c>
      <c r="Z223" s="229">
        <v>0</v>
      </c>
      <c r="AA223" s="229">
        <v>0</v>
      </c>
    </row>
    <row r="224" spans="1:27" ht="24" customHeight="1" thickBot="1" x14ac:dyDescent="0.25">
      <c r="A224" s="259">
        <v>626</v>
      </c>
      <c r="B224" s="246" t="s">
        <v>571</v>
      </c>
      <c r="C224" s="263" t="s">
        <v>294</v>
      </c>
      <c r="D224" s="247">
        <v>88</v>
      </c>
      <c r="E224" s="247">
        <v>104</v>
      </c>
      <c r="F224" s="248">
        <v>0.18181818181818188</v>
      </c>
      <c r="G224" s="247">
        <v>104</v>
      </c>
      <c r="H224" s="247">
        <v>0</v>
      </c>
      <c r="I224" s="247">
        <v>17</v>
      </c>
      <c r="J224" s="249">
        <v>0</v>
      </c>
      <c r="K224" s="247">
        <v>17</v>
      </c>
      <c r="L224" s="247">
        <v>87</v>
      </c>
      <c r="M224" s="249">
        <v>0</v>
      </c>
      <c r="N224" s="247">
        <v>87</v>
      </c>
      <c r="O224" s="229">
        <v>104</v>
      </c>
      <c r="P224" s="230">
        <v>0</v>
      </c>
      <c r="Q224" s="202"/>
      <c r="R224" s="239">
        <v>104</v>
      </c>
      <c r="S224" s="239">
        <v>0</v>
      </c>
      <c r="T224" s="239">
        <v>104</v>
      </c>
      <c r="U224" s="239">
        <v>104</v>
      </c>
      <c r="V224" s="351">
        <v>104</v>
      </c>
      <c r="W224" s="351">
        <v>104</v>
      </c>
      <c r="X224" s="351">
        <v>0</v>
      </c>
      <c r="Y224" s="230">
        <v>104</v>
      </c>
      <c r="Z224" s="229">
        <v>0</v>
      </c>
      <c r="AA224" s="229">
        <v>0</v>
      </c>
    </row>
    <row r="225" spans="1:27" ht="24" customHeight="1" thickBot="1" x14ac:dyDescent="0.25">
      <c r="A225" s="259">
        <v>628</v>
      </c>
      <c r="B225" s="246" t="s">
        <v>572</v>
      </c>
      <c r="C225" s="263" t="s">
        <v>295</v>
      </c>
      <c r="D225" s="247">
        <v>208</v>
      </c>
      <c r="E225" s="247">
        <v>273</v>
      </c>
      <c r="F225" s="248">
        <v>0.3125</v>
      </c>
      <c r="G225" s="247">
        <v>273</v>
      </c>
      <c r="H225" s="247">
        <v>0</v>
      </c>
      <c r="I225" s="247">
        <v>93</v>
      </c>
      <c r="J225" s="249">
        <v>0</v>
      </c>
      <c r="K225" s="247">
        <v>93</v>
      </c>
      <c r="L225" s="247">
        <v>180</v>
      </c>
      <c r="M225" s="249">
        <v>0</v>
      </c>
      <c r="N225" s="247">
        <v>180</v>
      </c>
      <c r="O225" s="229">
        <v>273</v>
      </c>
      <c r="P225" s="230">
        <v>0</v>
      </c>
      <c r="Q225" s="202"/>
      <c r="R225" s="239">
        <v>273</v>
      </c>
      <c r="S225" s="239">
        <v>0</v>
      </c>
      <c r="T225" s="239">
        <v>273</v>
      </c>
      <c r="U225" s="239">
        <v>273</v>
      </c>
      <c r="V225" s="351">
        <v>273</v>
      </c>
      <c r="W225" s="351">
        <v>273</v>
      </c>
      <c r="X225" s="351">
        <v>0</v>
      </c>
      <c r="Y225" s="230">
        <v>273</v>
      </c>
      <c r="Z225" s="229">
        <v>0</v>
      </c>
      <c r="AA225" s="229">
        <v>0</v>
      </c>
    </row>
    <row r="226" spans="1:27" ht="24" customHeight="1" thickBot="1" x14ac:dyDescent="0.25">
      <c r="A226" s="264">
        <v>639</v>
      </c>
      <c r="B226" s="266" t="s">
        <v>573</v>
      </c>
      <c r="C226" s="266" t="s">
        <v>296</v>
      </c>
      <c r="D226" s="247">
        <v>5097</v>
      </c>
      <c r="E226" s="247">
        <v>4764</v>
      </c>
      <c r="F226" s="248">
        <v>-6.5332548557975323E-2</v>
      </c>
      <c r="G226" s="247">
        <v>4356</v>
      </c>
      <c r="H226" s="249">
        <v>408</v>
      </c>
      <c r="I226" s="247">
        <v>893</v>
      </c>
      <c r="J226" s="249">
        <v>148</v>
      </c>
      <c r="K226" s="247">
        <v>1041</v>
      </c>
      <c r="L226" s="247">
        <v>3463</v>
      </c>
      <c r="M226" s="249">
        <v>260</v>
      </c>
      <c r="N226" s="247">
        <v>3723</v>
      </c>
      <c r="O226" s="229">
        <v>4356</v>
      </c>
      <c r="P226" s="230">
        <v>0</v>
      </c>
      <c r="Q226" s="202"/>
      <c r="R226" s="239">
        <v>4356</v>
      </c>
      <c r="S226" s="239">
        <v>408</v>
      </c>
      <c r="T226" s="239">
        <v>4764</v>
      </c>
      <c r="U226" s="239">
        <v>4764</v>
      </c>
      <c r="V226" s="351">
        <v>4764</v>
      </c>
      <c r="W226" s="351">
        <v>4764</v>
      </c>
      <c r="X226" s="351">
        <v>0</v>
      </c>
      <c r="Y226" s="230">
        <v>4764</v>
      </c>
      <c r="Z226" s="229">
        <v>0</v>
      </c>
      <c r="AA226" s="229">
        <v>0</v>
      </c>
    </row>
    <row r="227" spans="1:27" ht="24" customHeight="1" thickBot="1" x14ac:dyDescent="0.25">
      <c r="A227" s="259">
        <v>629</v>
      </c>
      <c r="B227" s="246" t="s">
        <v>574</v>
      </c>
      <c r="C227" s="263" t="s">
        <v>297</v>
      </c>
      <c r="D227" s="247">
        <v>99</v>
      </c>
      <c r="E227" s="247">
        <v>94</v>
      </c>
      <c r="F227" s="248">
        <v>-5.0505050505050497E-2</v>
      </c>
      <c r="G227" s="247">
        <v>94</v>
      </c>
      <c r="H227" s="247">
        <v>0</v>
      </c>
      <c r="I227" s="247">
        <v>22</v>
      </c>
      <c r="J227" s="249">
        <v>0</v>
      </c>
      <c r="K227" s="247">
        <v>22</v>
      </c>
      <c r="L227" s="247">
        <v>72</v>
      </c>
      <c r="M227" s="249">
        <v>0</v>
      </c>
      <c r="N227" s="247">
        <v>72</v>
      </c>
      <c r="O227" s="229">
        <v>94</v>
      </c>
      <c r="P227" s="230">
        <v>0</v>
      </c>
      <c r="Q227" s="202"/>
      <c r="R227" s="239">
        <v>94</v>
      </c>
      <c r="S227" s="239">
        <v>0</v>
      </c>
      <c r="T227" s="239">
        <v>94</v>
      </c>
      <c r="U227" s="239">
        <v>94</v>
      </c>
      <c r="V227" s="351">
        <v>94</v>
      </c>
      <c r="W227" s="351">
        <v>94</v>
      </c>
      <c r="X227" s="351">
        <v>0</v>
      </c>
      <c r="Y227" s="230">
        <v>94</v>
      </c>
      <c r="Z227" s="229">
        <v>0</v>
      </c>
      <c r="AA227" s="229">
        <v>0</v>
      </c>
    </row>
    <row r="228" spans="1:27" ht="24" customHeight="1" thickBot="1" x14ac:dyDescent="0.25">
      <c r="A228" s="352"/>
      <c r="B228" s="353"/>
      <c r="C228" s="354"/>
      <c r="D228" s="355"/>
      <c r="E228" s="355"/>
      <c r="F228" s="356"/>
      <c r="G228" s="355"/>
      <c r="H228" s="354"/>
      <c r="I228" s="354"/>
      <c r="J228" s="354"/>
      <c r="K228" s="354"/>
      <c r="L228" s="354"/>
      <c r="M228" s="354"/>
      <c r="N228" s="357"/>
      <c r="O228" s="229">
        <v>0</v>
      </c>
      <c r="P228" s="230">
        <v>0</v>
      </c>
      <c r="Q228" s="202"/>
      <c r="R228" s="239">
        <v>0</v>
      </c>
      <c r="S228" s="239">
        <v>0</v>
      </c>
      <c r="T228" s="239">
        <v>0</v>
      </c>
      <c r="U228" s="239">
        <v>0</v>
      </c>
      <c r="V228" s="351">
        <v>0</v>
      </c>
      <c r="W228" s="351">
        <v>0</v>
      </c>
      <c r="X228" s="351">
        <v>0</v>
      </c>
      <c r="Y228" s="230">
        <v>0</v>
      </c>
      <c r="Z228" s="229">
        <v>0</v>
      </c>
      <c r="AA228" s="229">
        <v>0</v>
      </c>
    </row>
    <row r="229" spans="1:27" ht="24.75" customHeight="1" thickBot="1" x14ac:dyDescent="0.25">
      <c r="A229" s="358"/>
      <c r="B229" s="132"/>
      <c r="C229" s="132"/>
      <c r="D229" s="161"/>
      <c r="E229" s="132"/>
      <c r="F229" s="133"/>
      <c r="G229" s="161"/>
      <c r="H229" s="132"/>
      <c r="I229" s="161"/>
      <c r="J229" s="132"/>
      <c r="K229" s="202"/>
      <c r="L229" s="161"/>
      <c r="M229" s="161"/>
      <c r="N229" s="359"/>
      <c r="O229" s="229">
        <v>0</v>
      </c>
      <c r="P229" s="230">
        <v>0</v>
      </c>
      <c r="Q229" s="202"/>
      <c r="R229" s="239">
        <v>0</v>
      </c>
      <c r="S229" s="239">
        <v>0</v>
      </c>
      <c r="T229" s="239">
        <v>0</v>
      </c>
      <c r="U229" s="239">
        <v>0</v>
      </c>
      <c r="V229" s="351">
        <v>0</v>
      </c>
      <c r="W229" s="351">
        <v>0</v>
      </c>
      <c r="X229" s="351">
        <v>0</v>
      </c>
      <c r="Y229" s="230">
        <v>0</v>
      </c>
      <c r="Z229" s="229">
        <v>0</v>
      </c>
      <c r="AA229" s="229">
        <v>0</v>
      </c>
    </row>
    <row r="230" spans="1:27" ht="32.25" customHeight="1" thickBot="1" x14ac:dyDescent="0.25">
      <c r="A230" s="850" t="s">
        <v>98</v>
      </c>
      <c r="B230" s="851"/>
      <c r="C230" s="825"/>
      <c r="D230" s="226">
        <v>82326</v>
      </c>
      <c r="E230" s="226">
        <v>96386</v>
      </c>
      <c r="F230" s="227">
        <v>12.868896237412136</v>
      </c>
      <c r="G230" s="226">
        <v>89530</v>
      </c>
      <c r="H230" s="226">
        <v>6856</v>
      </c>
      <c r="I230" s="226">
        <v>22036</v>
      </c>
      <c r="J230" s="226">
        <v>2471</v>
      </c>
      <c r="K230" s="226">
        <v>24507</v>
      </c>
      <c r="L230" s="226">
        <v>67494</v>
      </c>
      <c r="M230" s="226">
        <v>4385</v>
      </c>
      <c r="N230" s="226">
        <v>71879</v>
      </c>
      <c r="O230" s="229">
        <v>89530</v>
      </c>
      <c r="P230" s="230">
        <v>0</v>
      </c>
      <c r="Q230" s="292"/>
      <c r="R230" s="232">
        <v>89530</v>
      </c>
      <c r="S230" s="232">
        <v>6856</v>
      </c>
      <c r="T230" s="232">
        <v>96386</v>
      </c>
      <c r="U230" s="232">
        <v>96386</v>
      </c>
      <c r="V230" s="244">
        <v>96386</v>
      </c>
      <c r="W230" s="244">
        <v>96386</v>
      </c>
      <c r="X230" s="244">
        <v>0</v>
      </c>
      <c r="Y230" s="230">
        <v>96386</v>
      </c>
      <c r="Z230" s="229">
        <v>0</v>
      </c>
      <c r="AA230" s="229">
        <v>0</v>
      </c>
    </row>
    <row r="231" spans="1:27" ht="18.75" customHeight="1" x14ac:dyDescent="0.2">
      <c r="A231" s="360"/>
      <c r="B231" s="288"/>
      <c r="C231" s="288"/>
      <c r="D231" s="240"/>
      <c r="E231" s="240"/>
      <c r="F231" s="289"/>
      <c r="G231" s="240"/>
      <c r="H231" s="240"/>
      <c r="I231" s="240"/>
      <c r="J231" s="209"/>
      <c r="K231" s="240"/>
      <c r="L231" s="240"/>
      <c r="M231" s="240"/>
      <c r="N231" s="361"/>
      <c r="O231" s="229">
        <v>0</v>
      </c>
      <c r="P231" s="230">
        <v>0</v>
      </c>
      <c r="Q231" s="202"/>
      <c r="R231" s="202"/>
      <c r="S231" s="202"/>
      <c r="T231" s="202"/>
      <c r="U231" s="202"/>
      <c r="V231" s="202"/>
      <c r="W231" s="202"/>
      <c r="X231" s="132"/>
      <c r="Y231" s="202"/>
      <c r="Z231" s="202"/>
      <c r="AA231" s="202"/>
    </row>
    <row r="232" spans="1:27" ht="18" customHeight="1" thickBot="1" x14ac:dyDescent="0.25">
      <c r="A232" s="358"/>
      <c r="B232" s="132"/>
      <c r="C232" s="132"/>
      <c r="D232" s="132"/>
      <c r="E232" s="132"/>
      <c r="F232" s="133"/>
      <c r="G232" s="132"/>
      <c r="H232" s="132"/>
      <c r="I232" s="161"/>
      <c r="J232" s="132"/>
      <c r="K232" s="132"/>
      <c r="L232" s="132"/>
      <c r="M232" s="132"/>
      <c r="N232" s="359"/>
      <c r="O232" s="229">
        <v>0</v>
      </c>
      <c r="P232" s="230">
        <v>0</v>
      </c>
      <c r="Q232" s="202"/>
      <c r="R232" s="202"/>
      <c r="S232" s="202"/>
      <c r="T232" s="202"/>
      <c r="U232" s="202"/>
      <c r="V232" s="202"/>
      <c r="W232" s="202"/>
      <c r="X232" s="132"/>
      <c r="Y232" s="202"/>
      <c r="Z232" s="202"/>
      <c r="AA232" s="202"/>
    </row>
    <row r="233" spans="1:27" ht="28.5" customHeight="1" x14ac:dyDescent="0.2">
      <c r="A233" s="833" t="s">
        <v>3</v>
      </c>
      <c r="B233" s="836" t="s">
        <v>369</v>
      </c>
      <c r="C233" s="837"/>
      <c r="D233" s="837"/>
      <c r="E233" s="837"/>
      <c r="F233" s="837"/>
      <c r="G233" s="837"/>
      <c r="H233" s="837"/>
      <c r="I233" s="837"/>
      <c r="J233" s="837"/>
      <c r="K233" s="837"/>
      <c r="L233" s="837"/>
      <c r="M233" s="837"/>
      <c r="N233" s="838"/>
      <c r="O233" s="229">
        <v>0</v>
      </c>
      <c r="P233" s="230">
        <v>0</v>
      </c>
      <c r="Q233" s="292"/>
      <c r="R233" s="292"/>
      <c r="S233" s="292"/>
      <c r="T233" s="292"/>
      <c r="U233" s="292"/>
      <c r="V233" s="292"/>
      <c r="W233" s="292"/>
      <c r="X233" s="128"/>
      <c r="Y233" s="292"/>
      <c r="Z233" s="292"/>
      <c r="AA233" s="292"/>
    </row>
    <row r="234" spans="1:27" ht="28.5" customHeight="1" x14ac:dyDescent="0.2">
      <c r="A234" s="834"/>
      <c r="B234" s="839" t="s">
        <v>99</v>
      </c>
      <c r="C234" s="840"/>
      <c r="D234" s="843" t="s">
        <v>5</v>
      </c>
      <c r="E234" s="843" t="s">
        <v>6</v>
      </c>
      <c r="F234" s="845" t="s">
        <v>7</v>
      </c>
      <c r="G234" s="846" t="s">
        <v>8</v>
      </c>
      <c r="H234" s="847"/>
      <c r="I234" s="846" t="s">
        <v>9</v>
      </c>
      <c r="J234" s="847"/>
      <c r="K234" s="843" t="s">
        <v>10</v>
      </c>
      <c r="L234" s="846" t="s">
        <v>11</v>
      </c>
      <c r="M234" s="847"/>
      <c r="N234" s="827" t="s">
        <v>12</v>
      </c>
      <c r="O234" s="229" t="e">
        <v>#VALUE!</v>
      </c>
      <c r="P234" s="230" t="e">
        <v>#VALUE!</v>
      </c>
      <c r="Q234" s="292"/>
      <c r="R234" s="292"/>
      <c r="S234" s="292"/>
      <c r="T234" s="292"/>
      <c r="U234" s="292"/>
      <c r="V234" s="292"/>
      <c r="W234" s="292"/>
      <c r="X234" s="128"/>
      <c r="Y234" s="292"/>
      <c r="Z234" s="292"/>
      <c r="AA234" s="292"/>
    </row>
    <row r="235" spans="1:27" ht="44.25" customHeight="1" thickBot="1" x14ac:dyDescent="0.25">
      <c r="A235" s="835"/>
      <c r="B235" s="841"/>
      <c r="C235" s="842"/>
      <c r="D235" s="844"/>
      <c r="E235" s="844"/>
      <c r="F235" s="844"/>
      <c r="G235" s="60" t="s">
        <v>14</v>
      </c>
      <c r="H235" s="60" t="s">
        <v>15</v>
      </c>
      <c r="I235" s="60" t="s">
        <v>14</v>
      </c>
      <c r="J235" s="60" t="s">
        <v>100</v>
      </c>
      <c r="K235" s="844"/>
      <c r="L235" s="60" t="s">
        <v>14</v>
      </c>
      <c r="M235" s="60" t="s">
        <v>15</v>
      </c>
      <c r="N235" s="828"/>
      <c r="O235" s="229" t="e">
        <v>#VALUE!</v>
      </c>
      <c r="P235" s="230" t="e">
        <v>#VALUE!</v>
      </c>
      <c r="Q235" s="292"/>
      <c r="R235" s="292"/>
      <c r="S235" s="292"/>
      <c r="T235" s="292"/>
      <c r="U235" s="292"/>
      <c r="V235" s="292"/>
      <c r="W235" s="292"/>
      <c r="X235" s="128"/>
      <c r="Y235" s="292"/>
      <c r="Z235" s="292"/>
      <c r="AA235" s="292"/>
    </row>
    <row r="236" spans="1:27" ht="28.5" customHeight="1" thickBot="1" x14ac:dyDescent="0.25">
      <c r="A236" s="362">
        <v>100</v>
      </c>
      <c r="B236" s="829" t="s">
        <v>16</v>
      </c>
      <c r="C236" s="830"/>
      <c r="D236" s="363">
        <v>30947</v>
      </c>
      <c r="E236" s="363">
        <v>35744</v>
      </c>
      <c r="F236" s="364">
        <v>0.15500694736161824</v>
      </c>
      <c r="G236" s="363">
        <v>33406</v>
      </c>
      <c r="H236" s="363">
        <v>2338</v>
      </c>
      <c r="I236" s="363">
        <v>6892</v>
      </c>
      <c r="J236" s="363">
        <v>821</v>
      </c>
      <c r="K236" s="363">
        <v>7713</v>
      </c>
      <c r="L236" s="363">
        <v>26514</v>
      </c>
      <c r="M236" s="363">
        <v>1517</v>
      </c>
      <c r="N236" s="363">
        <v>28031</v>
      </c>
      <c r="O236" s="229">
        <v>33406</v>
      </c>
      <c r="P236" s="230">
        <v>0</v>
      </c>
      <c r="Q236" s="202"/>
      <c r="R236" s="365">
        <v>33406</v>
      </c>
      <c r="S236" s="365">
        <v>2338</v>
      </c>
      <c r="T236" s="365">
        <v>35744</v>
      </c>
      <c r="U236" s="365">
        <v>35744</v>
      </c>
      <c r="V236" s="365">
        <v>35744</v>
      </c>
      <c r="W236" s="365">
        <v>35744</v>
      </c>
      <c r="X236" s="365">
        <v>0</v>
      </c>
      <c r="Y236" s="137">
        <v>33406</v>
      </c>
      <c r="Z236" s="137">
        <v>2338</v>
      </c>
      <c r="AA236" s="229"/>
    </row>
    <row r="237" spans="1:27" ht="28.5" customHeight="1" thickBot="1" x14ac:dyDescent="0.25">
      <c r="A237" s="366">
        <v>200</v>
      </c>
      <c r="B237" s="831" t="s">
        <v>64</v>
      </c>
      <c r="C237" s="832"/>
      <c r="D237" s="367">
        <v>15909</v>
      </c>
      <c r="E237" s="367">
        <v>18832</v>
      </c>
      <c r="F237" s="368">
        <v>0.18373247847130547</v>
      </c>
      <c r="G237" s="367">
        <v>17486</v>
      </c>
      <c r="H237" s="367">
        <v>1346</v>
      </c>
      <c r="I237" s="367">
        <v>5204</v>
      </c>
      <c r="J237" s="363">
        <v>525</v>
      </c>
      <c r="K237" s="367">
        <v>5729</v>
      </c>
      <c r="L237" s="367">
        <v>12282</v>
      </c>
      <c r="M237" s="363">
        <v>821</v>
      </c>
      <c r="N237" s="369">
        <v>13103</v>
      </c>
      <c r="O237" s="229">
        <v>17486</v>
      </c>
      <c r="P237" s="230">
        <v>0</v>
      </c>
      <c r="Q237" s="202"/>
      <c r="R237" s="365">
        <v>17486</v>
      </c>
      <c r="S237" s="365">
        <v>1346</v>
      </c>
      <c r="T237" s="365">
        <v>18832</v>
      </c>
      <c r="U237" s="365">
        <v>18832</v>
      </c>
      <c r="V237" s="365">
        <v>18832</v>
      </c>
      <c r="W237" s="365">
        <v>18832</v>
      </c>
      <c r="X237" s="365">
        <v>0</v>
      </c>
      <c r="Y237" s="137">
        <v>17486</v>
      </c>
      <c r="Z237" s="137">
        <v>1346</v>
      </c>
      <c r="AA237" s="229"/>
    </row>
    <row r="238" spans="1:27" ht="28.5" customHeight="1" thickBot="1" x14ac:dyDescent="0.25">
      <c r="A238" s="366">
        <v>300</v>
      </c>
      <c r="B238" s="831" t="s">
        <v>78</v>
      </c>
      <c r="C238" s="832"/>
      <c r="D238" s="367">
        <v>7465</v>
      </c>
      <c r="E238" s="367">
        <v>8832</v>
      </c>
      <c r="F238" s="368">
        <v>0.18312123241795053</v>
      </c>
      <c r="G238" s="367">
        <v>8577</v>
      </c>
      <c r="H238" s="367">
        <v>255</v>
      </c>
      <c r="I238" s="367">
        <v>3831</v>
      </c>
      <c r="J238" s="363">
        <v>145</v>
      </c>
      <c r="K238" s="367">
        <v>3976</v>
      </c>
      <c r="L238" s="367">
        <v>4746</v>
      </c>
      <c r="M238" s="363">
        <v>110</v>
      </c>
      <c r="N238" s="369">
        <v>4856</v>
      </c>
      <c r="O238" s="229">
        <v>8577</v>
      </c>
      <c r="P238" s="230">
        <v>0</v>
      </c>
      <c r="Q238" s="202"/>
      <c r="R238" s="365">
        <v>8577</v>
      </c>
      <c r="S238" s="365">
        <v>255</v>
      </c>
      <c r="T238" s="365">
        <v>8832</v>
      </c>
      <c r="U238" s="365">
        <v>8832</v>
      </c>
      <c r="V238" s="365">
        <v>8832</v>
      </c>
      <c r="W238" s="365">
        <v>8832</v>
      </c>
      <c r="X238" s="365">
        <v>0</v>
      </c>
      <c r="Y238" s="137">
        <v>8577</v>
      </c>
      <c r="Z238" s="137">
        <v>255</v>
      </c>
      <c r="AA238" s="229"/>
    </row>
    <row r="239" spans="1:27" ht="28.5" customHeight="1" thickBot="1" x14ac:dyDescent="0.25">
      <c r="A239" s="366">
        <v>400</v>
      </c>
      <c r="B239" s="831" t="s">
        <v>87</v>
      </c>
      <c r="C239" s="832"/>
      <c r="D239" s="367">
        <v>8683</v>
      </c>
      <c r="E239" s="367">
        <v>9637</v>
      </c>
      <c r="F239" s="368">
        <v>0.10986986064724169</v>
      </c>
      <c r="G239" s="367">
        <v>8983</v>
      </c>
      <c r="H239" s="367">
        <v>654</v>
      </c>
      <c r="I239" s="367">
        <v>2297</v>
      </c>
      <c r="J239" s="363">
        <v>260</v>
      </c>
      <c r="K239" s="367">
        <v>2557</v>
      </c>
      <c r="L239" s="367">
        <v>6686</v>
      </c>
      <c r="M239" s="363">
        <v>394</v>
      </c>
      <c r="N239" s="369">
        <v>7080</v>
      </c>
      <c r="O239" s="229">
        <v>8983</v>
      </c>
      <c r="P239" s="230">
        <v>0</v>
      </c>
      <c r="Q239" s="202"/>
      <c r="R239" s="365">
        <v>8983</v>
      </c>
      <c r="S239" s="365">
        <v>654</v>
      </c>
      <c r="T239" s="365">
        <v>9637</v>
      </c>
      <c r="U239" s="365">
        <v>9637</v>
      </c>
      <c r="V239" s="365">
        <v>9637</v>
      </c>
      <c r="W239" s="365">
        <v>9637</v>
      </c>
      <c r="X239" s="365">
        <v>0</v>
      </c>
      <c r="Y239" s="137">
        <v>8983</v>
      </c>
      <c r="Z239" s="137">
        <v>654</v>
      </c>
      <c r="AA239" s="229"/>
    </row>
    <row r="240" spans="1:27" ht="28.5" customHeight="1" thickBot="1" x14ac:dyDescent="0.25">
      <c r="A240" s="366">
        <v>500</v>
      </c>
      <c r="B240" s="831" t="s">
        <v>101</v>
      </c>
      <c r="C240" s="832"/>
      <c r="D240" s="367">
        <v>8158</v>
      </c>
      <c r="E240" s="367">
        <v>11609</v>
      </c>
      <c r="F240" s="368">
        <v>0.42302034812454026</v>
      </c>
      <c r="G240" s="367">
        <v>10410</v>
      </c>
      <c r="H240" s="367">
        <v>1199</v>
      </c>
      <c r="I240" s="367">
        <v>1828</v>
      </c>
      <c r="J240" s="363">
        <v>367</v>
      </c>
      <c r="K240" s="367">
        <v>2195</v>
      </c>
      <c r="L240" s="367">
        <v>8582</v>
      </c>
      <c r="M240" s="363">
        <v>832</v>
      </c>
      <c r="N240" s="369">
        <v>9414</v>
      </c>
      <c r="O240" s="229">
        <v>10410</v>
      </c>
      <c r="P240" s="230">
        <v>0</v>
      </c>
      <c r="Q240" s="202"/>
      <c r="R240" s="365">
        <v>10410</v>
      </c>
      <c r="S240" s="365">
        <v>1199</v>
      </c>
      <c r="T240" s="365">
        <v>11609</v>
      </c>
      <c r="U240" s="365">
        <v>11609</v>
      </c>
      <c r="V240" s="365">
        <v>11609</v>
      </c>
      <c r="W240" s="365">
        <v>11609</v>
      </c>
      <c r="X240" s="365">
        <v>0</v>
      </c>
      <c r="Y240" s="137">
        <v>10410</v>
      </c>
      <c r="Z240" s="137">
        <v>1199</v>
      </c>
      <c r="AA240" s="229"/>
    </row>
    <row r="241" spans="1:27" ht="28.5" customHeight="1" thickBot="1" x14ac:dyDescent="0.25">
      <c r="A241" s="370">
        <v>600</v>
      </c>
      <c r="B241" s="822" t="s">
        <v>94</v>
      </c>
      <c r="C241" s="823"/>
      <c r="D241" s="371">
        <v>11164</v>
      </c>
      <c r="E241" s="371">
        <v>11732</v>
      </c>
      <c r="F241" s="372">
        <v>5.0877821569329962E-2</v>
      </c>
      <c r="G241" s="371">
        <v>10668</v>
      </c>
      <c r="H241" s="371">
        <v>1064</v>
      </c>
      <c r="I241" s="371">
        <v>1984</v>
      </c>
      <c r="J241" s="363">
        <v>353</v>
      </c>
      <c r="K241" s="371">
        <v>2337</v>
      </c>
      <c r="L241" s="371">
        <v>8684</v>
      </c>
      <c r="M241" s="363">
        <v>711</v>
      </c>
      <c r="N241" s="373">
        <v>9395</v>
      </c>
      <c r="O241" s="229">
        <v>10668</v>
      </c>
      <c r="P241" s="230">
        <v>0</v>
      </c>
      <c r="Q241" s="202"/>
      <c r="R241" s="365">
        <v>10668</v>
      </c>
      <c r="S241" s="365">
        <v>1064</v>
      </c>
      <c r="T241" s="365">
        <v>11732</v>
      </c>
      <c r="U241" s="365">
        <v>11732</v>
      </c>
      <c r="V241" s="365">
        <v>11732</v>
      </c>
      <c r="W241" s="365">
        <v>11732</v>
      </c>
      <c r="X241" s="365">
        <v>0</v>
      </c>
      <c r="Y241" s="137">
        <v>10668</v>
      </c>
      <c r="Z241" s="137">
        <v>1064</v>
      </c>
      <c r="AA241" s="229"/>
    </row>
    <row r="242" spans="1:27" ht="31.5" customHeight="1" thickBot="1" x14ac:dyDescent="0.25">
      <c r="A242" s="291"/>
      <c r="B242" s="824" t="s">
        <v>102</v>
      </c>
      <c r="C242" s="825"/>
      <c r="D242" s="331">
        <v>82326</v>
      </c>
      <c r="E242" s="331">
        <v>96386</v>
      </c>
      <c r="F242" s="332">
        <v>0.1707844423389937</v>
      </c>
      <c r="G242" s="331">
        <v>89530</v>
      </c>
      <c r="H242" s="331">
        <v>6856</v>
      </c>
      <c r="I242" s="331">
        <v>22036</v>
      </c>
      <c r="J242" s="331">
        <v>2471</v>
      </c>
      <c r="K242" s="331">
        <v>24507</v>
      </c>
      <c r="L242" s="331">
        <v>67494</v>
      </c>
      <c r="M242" s="331">
        <v>4385</v>
      </c>
      <c r="N242" s="331">
        <v>71879</v>
      </c>
      <c r="O242" s="229">
        <v>89530</v>
      </c>
      <c r="P242" s="230">
        <v>0</v>
      </c>
      <c r="Q242" s="292"/>
      <c r="R242" s="374">
        <v>89530</v>
      </c>
      <c r="S242" s="374">
        <v>6856</v>
      </c>
      <c r="T242" s="374">
        <v>96386</v>
      </c>
      <c r="U242" s="374">
        <v>96386</v>
      </c>
      <c r="V242" s="374">
        <v>96386</v>
      </c>
      <c r="W242" s="374">
        <v>96386</v>
      </c>
      <c r="X242" s="374">
        <v>0</v>
      </c>
      <c r="Y242" s="137">
        <v>89530</v>
      </c>
      <c r="Z242" s="137">
        <v>6856</v>
      </c>
      <c r="AA242" s="229"/>
    </row>
    <row r="243" spans="1:27" ht="33" customHeight="1" x14ac:dyDescent="0.2">
      <c r="A243" s="449" t="s">
        <v>370</v>
      </c>
      <c r="B243" s="375"/>
      <c r="C243" s="375"/>
      <c r="D243" s="202"/>
      <c r="E243" s="202"/>
      <c r="F243" s="202"/>
      <c r="G243" s="202"/>
      <c r="H243" s="202"/>
      <c r="I243" s="202"/>
      <c r="J243" s="202"/>
      <c r="K243" s="202"/>
      <c r="L243" s="202"/>
      <c r="M243" s="202"/>
      <c r="N243" s="202"/>
      <c r="O243" s="240">
        <v>0</v>
      </c>
      <c r="P243" s="210" t="e">
        <v>#REF!</v>
      </c>
      <c r="Q243" s="202"/>
      <c r="R243" s="202"/>
      <c r="S243" s="202"/>
      <c r="T243" s="202"/>
      <c r="U243" s="202"/>
      <c r="V243" s="202"/>
      <c r="W243" s="202"/>
      <c r="X243" s="132"/>
      <c r="Y243" s="137" t="e">
        <v>#REF!</v>
      </c>
      <c r="Z243" s="137" t="e">
        <v>#REF!</v>
      </c>
      <c r="AA243" s="202"/>
    </row>
    <row r="244" spans="1:27" ht="25.5" customHeight="1" x14ac:dyDescent="0.2">
      <c r="A244" s="826"/>
      <c r="B244" s="698"/>
      <c r="C244" s="698"/>
      <c r="D244" s="698"/>
      <c r="E244" s="698"/>
      <c r="F244" s="698"/>
      <c r="G244" s="698"/>
      <c r="H244" s="698"/>
      <c r="I244" s="698"/>
      <c r="J244" s="698"/>
      <c r="K244" s="698"/>
      <c r="L244" s="698"/>
      <c r="M244" s="698"/>
      <c r="N244" s="698"/>
      <c r="O244" s="240">
        <v>0</v>
      </c>
      <c r="P244" s="210">
        <v>0</v>
      </c>
      <c r="Q244" s="202"/>
      <c r="R244" s="202"/>
      <c r="S244" s="137"/>
      <c r="T244" s="202"/>
      <c r="U244" s="202"/>
      <c r="V244" s="202"/>
      <c r="W244" s="202"/>
      <c r="X244" s="132"/>
      <c r="Y244" s="202"/>
      <c r="Z244" s="202"/>
      <c r="AA244" s="202"/>
    </row>
    <row r="245" spans="1:27" ht="25.5" customHeight="1" x14ac:dyDescent="0.2">
      <c r="A245" s="376"/>
      <c r="B245" s="376"/>
      <c r="C245" s="376"/>
      <c r="D245" s="376"/>
      <c r="E245" s="376"/>
      <c r="F245" s="376"/>
      <c r="G245" s="376"/>
      <c r="H245" s="376"/>
      <c r="I245" s="376"/>
      <c r="J245" s="376"/>
      <c r="K245" s="376"/>
      <c r="L245" s="376"/>
      <c r="M245" s="376"/>
      <c r="N245" s="376"/>
      <c r="O245" s="240"/>
      <c r="P245" s="210"/>
      <c r="Q245" s="202"/>
      <c r="R245" s="202"/>
      <c r="S245" s="137"/>
      <c r="T245" s="202"/>
      <c r="U245" s="202"/>
      <c r="V245" s="202"/>
      <c r="W245" s="202"/>
      <c r="X245" s="132"/>
      <c r="Y245" s="202"/>
      <c r="Z245" s="202"/>
      <c r="AA245" s="202"/>
    </row>
    <row r="246" spans="1:27" ht="23.25" customHeight="1" x14ac:dyDescent="0.2">
      <c r="A246" s="131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</row>
    <row r="247" spans="1:27" ht="23.25" customHeight="1" x14ac:dyDescent="0.2">
      <c r="A247" s="131"/>
      <c r="B247" s="56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  <c r="AA247" s="131"/>
    </row>
    <row r="248" spans="1:27" ht="23.25" customHeight="1" x14ac:dyDescent="0.2">
      <c r="A248" s="131"/>
      <c r="B248" s="56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  <c r="AA248" s="131"/>
    </row>
    <row r="249" spans="1:27" ht="23.25" customHeight="1" x14ac:dyDescent="0.2">
      <c r="A249" s="131"/>
      <c r="B249" s="56"/>
      <c r="C249" s="56"/>
      <c r="D249" s="132"/>
      <c r="E249" s="132"/>
      <c r="F249" s="133"/>
      <c r="G249" s="132"/>
      <c r="H249" s="132"/>
      <c r="I249" s="132"/>
      <c r="J249" s="132"/>
      <c r="K249" s="132"/>
      <c r="L249" s="132"/>
      <c r="M249" s="132"/>
      <c r="N249" s="134"/>
      <c r="O249" s="131"/>
      <c r="P249" s="131"/>
      <c r="Q249" s="131"/>
      <c r="R249" s="131"/>
      <c r="S249" s="131"/>
      <c r="T249" s="131"/>
      <c r="U249" s="131"/>
      <c r="V249" s="131"/>
      <c r="W249" s="131"/>
      <c r="X249" s="134"/>
      <c r="Y249" s="131"/>
      <c r="Z249" s="131"/>
      <c r="AA249" s="131"/>
    </row>
    <row r="250" spans="1:27" ht="23.25" customHeight="1" x14ac:dyDescent="0.2">
      <c r="A250" s="131"/>
      <c r="B250" s="56"/>
      <c r="C250" s="56"/>
      <c r="D250" s="132"/>
      <c r="E250" s="132"/>
      <c r="F250" s="133"/>
      <c r="G250" s="132"/>
      <c r="H250" s="132"/>
      <c r="I250" s="132"/>
      <c r="J250" s="132"/>
      <c r="K250" s="132"/>
      <c r="L250" s="132"/>
      <c r="M250" s="132"/>
      <c r="N250" s="134"/>
      <c r="O250" s="131"/>
      <c r="P250" s="131"/>
      <c r="Q250" s="131"/>
      <c r="R250" s="131"/>
      <c r="S250" s="131"/>
      <c r="T250" s="131"/>
      <c r="U250" s="131"/>
      <c r="V250" s="131"/>
      <c r="W250" s="131"/>
      <c r="X250" s="134"/>
      <c r="Y250" s="131"/>
      <c r="Z250" s="131"/>
      <c r="AA250" s="131"/>
    </row>
    <row r="251" spans="1:27" ht="23.25" customHeight="1" x14ac:dyDescent="0.2">
      <c r="A251" s="131"/>
      <c r="B251" s="56"/>
      <c r="C251" s="56"/>
      <c r="D251" s="132"/>
      <c r="E251" s="132"/>
      <c r="F251" s="133"/>
      <c r="G251" s="132"/>
      <c r="H251" s="132"/>
      <c r="I251" s="132"/>
      <c r="J251" s="132"/>
      <c r="K251" s="132"/>
      <c r="L251" s="132"/>
      <c r="M251" s="132"/>
      <c r="N251" s="134"/>
      <c r="O251" s="131"/>
      <c r="P251" s="131"/>
      <c r="Q251" s="131"/>
      <c r="R251" s="131"/>
      <c r="S251" s="131"/>
      <c r="T251" s="131"/>
      <c r="U251" s="131"/>
      <c r="V251" s="131"/>
      <c r="W251" s="131"/>
      <c r="X251" s="134"/>
      <c r="Y251" s="131"/>
      <c r="Z251" s="131"/>
      <c r="AA251" s="131"/>
    </row>
    <row r="252" spans="1:27" ht="23.25" customHeight="1" x14ac:dyDescent="0.2">
      <c r="A252" s="131"/>
      <c r="B252" s="56"/>
      <c r="C252" s="56"/>
      <c r="D252" s="132"/>
      <c r="E252" s="132"/>
      <c r="F252" s="133"/>
      <c r="G252" s="132"/>
      <c r="H252" s="132"/>
      <c r="I252" s="132"/>
      <c r="J252" s="132"/>
      <c r="K252" s="132"/>
      <c r="L252" s="132"/>
      <c r="M252" s="132"/>
      <c r="N252" s="134"/>
      <c r="O252" s="131"/>
      <c r="P252" s="131"/>
      <c r="Q252" s="131"/>
      <c r="R252" s="131"/>
      <c r="S252" s="131"/>
      <c r="T252" s="131"/>
      <c r="U252" s="131"/>
      <c r="V252" s="131"/>
      <c r="W252" s="131"/>
      <c r="X252" s="134"/>
      <c r="Y252" s="131"/>
      <c r="Z252" s="131"/>
      <c r="AA252" s="131"/>
    </row>
    <row r="253" spans="1:27" ht="23.25" customHeight="1" x14ac:dyDescent="0.2">
      <c r="A253" s="131"/>
      <c r="B253" s="56"/>
      <c r="C253" s="56"/>
      <c r="D253" s="132"/>
      <c r="E253" s="132"/>
      <c r="F253" s="133"/>
      <c r="G253" s="132"/>
      <c r="H253" s="132"/>
      <c r="I253" s="132"/>
      <c r="J253" s="132"/>
      <c r="K253" s="132"/>
      <c r="L253" s="132"/>
      <c r="M253" s="132"/>
      <c r="N253" s="134"/>
      <c r="O253" s="131"/>
      <c r="P253" s="131"/>
      <c r="Q253" s="131"/>
      <c r="R253" s="131"/>
      <c r="S253" s="131"/>
      <c r="T253" s="131"/>
      <c r="U253" s="131"/>
      <c r="V253" s="131"/>
      <c r="W253" s="131"/>
      <c r="X253" s="134"/>
      <c r="Y253" s="131"/>
      <c r="Z253" s="131"/>
      <c r="AA253" s="131"/>
    </row>
    <row r="254" spans="1:27" ht="23.25" customHeight="1" x14ac:dyDescent="0.2">
      <c r="A254" s="131"/>
      <c r="B254" s="56"/>
      <c r="C254" s="56"/>
      <c r="D254" s="132"/>
      <c r="E254" s="132"/>
      <c r="F254" s="133"/>
      <c r="G254" s="132"/>
      <c r="H254" s="132"/>
      <c r="I254" s="132"/>
      <c r="J254" s="132"/>
      <c r="K254" s="132"/>
      <c r="L254" s="132"/>
      <c r="M254" s="132"/>
      <c r="N254" s="134"/>
      <c r="O254" s="131"/>
      <c r="P254" s="131"/>
      <c r="Q254" s="131"/>
      <c r="R254" s="131"/>
      <c r="S254" s="131"/>
      <c r="T254" s="131"/>
      <c r="U254" s="131"/>
      <c r="V254" s="131"/>
      <c r="W254" s="131"/>
      <c r="X254" s="134"/>
      <c r="Y254" s="131"/>
      <c r="Z254" s="131"/>
      <c r="AA254" s="131"/>
    </row>
    <row r="255" spans="1:27" ht="23.25" customHeight="1" x14ac:dyDescent="0.2">
      <c r="A255" s="131"/>
      <c r="B255" s="56"/>
      <c r="C255" s="56"/>
      <c r="D255" s="132"/>
      <c r="E255" s="132"/>
      <c r="F255" s="133"/>
      <c r="G255" s="132"/>
      <c r="H255" s="132"/>
      <c r="I255" s="132"/>
      <c r="J255" s="132"/>
      <c r="K255" s="132"/>
      <c r="L255" s="132"/>
      <c r="M255" s="132"/>
      <c r="N255" s="134"/>
      <c r="O255" s="131"/>
      <c r="P255" s="131"/>
      <c r="Q255" s="131"/>
      <c r="R255" s="131"/>
      <c r="S255" s="131"/>
      <c r="T255" s="131"/>
      <c r="U255" s="131"/>
      <c r="V255" s="131"/>
      <c r="W255" s="131"/>
      <c r="X255" s="134"/>
      <c r="Y255" s="131"/>
      <c r="Z255" s="131"/>
      <c r="AA255" s="131"/>
    </row>
    <row r="256" spans="1:27" ht="23.25" customHeight="1" x14ac:dyDescent="0.2">
      <c r="A256" s="131"/>
      <c r="B256" s="56"/>
      <c r="C256" s="56"/>
      <c r="D256" s="132"/>
      <c r="E256" s="132"/>
      <c r="F256" s="133"/>
      <c r="G256" s="132"/>
      <c r="H256" s="132"/>
      <c r="I256" s="132"/>
      <c r="J256" s="132"/>
      <c r="K256" s="132"/>
      <c r="L256" s="132"/>
      <c r="M256" s="132"/>
      <c r="N256" s="134"/>
      <c r="O256" s="131"/>
      <c r="P256" s="131"/>
      <c r="Q256" s="131"/>
      <c r="R256" s="131"/>
      <c r="S256" s="131"/>
      <c r="T256" s="131"/>
      <c r="U256" s="131"/>
      <c r="V256" s="131"/>
      <c r="W256" s="131"/>
      <c r="X256" s="134"/>
      <c r="Y256" s="131"/>
      <c r="Z256" s="131"/>
      <c r="AA256" s="131"/>
    </row>
    <row r="257" spans="1:27" ht="23.25" customHeight="1" x14ac:dyDescent="0.2">
      <c r="A257" s="131"/>
      <c r="B257" s="56"/>
      <c r="C257" s="56"/>
      <c r="D257" s="132"/>
      <c r="E257" s="132"/>
      <c r="F257" s="133"/>
      <c r="G257" s="132"/>
      <c r="H257" s="132"/>
      <c r="I257" s="132"/>
      <c r="J257" s="132"/>
      <c r="K257" s="132"/>
      <c r="L257" s="132"/>
      <c r="M257" s="132"/>
      <c r="N257" s="134"/>
      <c r="O257" s="131"/>
      <c r="P257" s="131"/>
      <c r="Q257" s="131"/>
      <c r="R257" s="131"/>
      <c r="S257" s="131"/>
      <c r="T257" s="131"/>
      <c r="U257" s="131"/>
      <c r="V257" s="131"/>
      <c r="W257" s="131"/>
      <c r="X257" s="134"/>
      <c r="Y257" s="131"/>
      <c r="Z257" s="131"/>
      <c r="AA257" s="131"/>
    </row>
    <row r="258" spans="1:27" ht="23.25" customHeight="1" x14ac:dyDescent="0.2">
      <c r="A258" s="131"/>
      <c r="B258" s="56"/>
      <c r="C258" s="56"/>
      <c r="D258" s="132"/>
      <c r="E258" s="132"/>
      <c r="F258" s="133"/>
      <c r="G258" s="132"/>
      <c r="H258" s="132"/>
      <c r="I258" s="132"/>
      <c r="J258" s="132"/>
      <c r="K258" s="132"/>
      <c r="L258" s="132"/>
      <c r="M258" s="132"/>
      <c r="N258" s="134"/>
      <c r="O258" s="131"/>
      <c r="P258" s="131"/>
      <c r="Q258" s="131"/>
      <c r="R258" s="131"/>
      <c r="S258" s="131"/>
      <c r="T258" s="131"/>
      <c r="U258" s="131"/>
      <c r="V258" s="131"/>
      <c r="W258" s="131"/>
      <c r="X258" s="134"/>
      <c r="Y258" s="131"/>
      <c r="Z258" s="131"/>
      <c r="AA258" s="131"/>
    </row>
    <row r="259" spans="1:27" ht="23.25" customHeight="1" x14ac:dyDescent="0.2">
      <c r="A259" s="131"/>
      <c r="B259" s="56"/>
      <c r="C259" s="56"/>
      <c r="D259" s="132"/>
      <c r="E259" s="132"/>
      <c r="F259" s="133"/>
      <c r="G259" s="132"/>
      <c r="H259" s="132"/>
      <c r="I259" s="132"/>
      <c r="J259" s="132"/>
      <c r="K259" s="132"/>
      <c r="L259" s="132"/>
      <c r="M259" s="132"/>
      <c r="N259" s="134"/>
      <c r="O259" s="131"/>
      <c r="P259" s="131"/>
      <c r="Q259" s="131"/>
      <c r="R259" s="131"/>
      <c r="S259" s="131"/>
      <c r="T259" s="131"/>
      <c r="U259" s="131"/>
      <c r="V259" s="131"/>
      <c r="W259" s="131"/>
      <c r="X259" s="134"/>
      <c r="Y259" s="131"/>
      <c r="Z259" s="131"/>
      <c r="AA259" s="131"/>
    </row>
    <row r="260" spans="1:27" ht="23.25" customHeight="1" x14ac:dyDescent="0.2">
      <c r="A260" s="131"/>
      <c r="B260" s="56"/>
      <c r="C260" s="56"/>
      <c r="D260" s="132"/>
      <c r="E260" s="132"/>
      <c r="F260" s="133"/>
      <c r="G260" s="132"/>
      <c r="H260" s="132"/>
      <c r="I260" s="132"/>
      <c r="J260" s="132"/>
      <c r="K260" s="132"/>
      <c r="L260" s="132"/>
      <c r="M260" s="132"/>
      <c r="N260" s="134"/>
      <c r="O260" s="131"/>
      <c r="P260" s="131"/>
      <c r="Q260" s="131"/>
      <c r="R260" s="131"/>
      <c r="S260" s="131"/>
      <c r="T260" s="131"/>
      <c r="U260" s="131"/>
      <c r="V260" s="131"/>
      <c r="W260" s="131"/>
      <c r="X260" s="134"/>
      <c r="Y260" s="131"/>
      <c r="Z260" s="131"/>
      <c r="AA260" s="131"/>
    </row>
    <row r="261" spans="1:27" ht="23.25" customHeight="1" x14ac:dyDescent="0.2">
      <c r="A261" s="131"/>
      <c r="B261" s="56"/>
      <c r="C261" s="56"/>
      <c r="D261" s="132"/>
      <c r="E261" s="132"/>
      <c r="F261" s="133"/>
      <c r="G261" s="132"/>
      <c r="H261" s="132"/>
      <c r="I261" s="132"/>
      <c r="J261" s="132"/>
      <c r="K261" s="132"/>
      <c r="L261" s="132"/>
      <c r="M261" s="132"/>
      <c r="N261" s="134"/>
      <c r="O261" s="131"/>
      <c r="P261" s="131"/>
      <c r="Q261" s="131"/>
      <c r="R261" s="131"/>
      <c r="S261" s="131"/>
      <c r="T261" s="131"/>
      <c r="U261" s="131"/>
      <c r="V261" s="131"/>
      <c r="W261" s="131"/>
      <c r="X261" s="134"/>
      <c r="Y261" s="131"/>
      <c r="Z261" s="131"/>
      <c r="AA261" s="131"/>
    </row>
    <row r="262" spans="1:27" ht="23.25" customHeight="1" x14ac:dyDescent="0.2">
      <c r="A262" s="131"/>
      <c r="B262" s="56"/>
      <c r="C262" s="56"/>
      <c r="D262" s="132"/>
      <c r="E262" s="132"/>
      <c r="F262" s="133"/>
      <c r="G262" s="132"/>
      <c r="H262" s="132"/>
      <c r="I262" s="132"/>
      <c r="J262" s="132"/>
      <c r="K262" s="132"/>
      <c r="L262" s="132"/>
      <c r="M262" s="132"/>
      <c r="N262" s="134"/>
      <c r="O262" s="131"/>
      <c r="P262" s="131"/>
      <c r="Q262" s="131"/>
      <c r="R262" s="131"/>
      <c r="S262" s="131"/>
      <c r="T262" s="131"/>
      <c r="U262" s="131"/>
      <c r="V262" s="131"/>
      <c r="W262" s="131"/>
      <c r="X262" s="134"/>
      <c r="Y262" s="131"/>
      <c r="Z262" s="131"/>
      <c r="AA262" s="131"/>
    </row>
    <row r="263" spans="1:27" ht="23.25" customHeight="1" x14ac:dyDescent="0.2">
      <c r="A263" s="131"/>
      <c r="B263" s="56"/>
      <c r="C263" s="56"/>
      <c r="D263" s="132"/>
      <c r="E263" s="132"/>
      <c r="F263" s="133"/>
      <c r="G263" s="132"/>
      <c r="H263" s="132"/>
      <c r="I263" s="132"/>
      <c r="J263" s="132"/>
      <c r="K263" s="132"/>
      <c r="L263" s="132"/>
      <c r="M263" s="132"/>
      <c r="N263" s="134"/>
      <c r="O263" s="131"/>
      <c r="P263" s="131"/>
      <c r="Q263" s="131"/>
      <c r="R263" s="131"/>
      <c r="S263" s="131"/>
      <c r="T263" s="131"/>
      <c r="U263" s="131"/>
      <c r="V263" s="131"/>
      <c r="W263" s="131"/>
      <c r="X263" s="134"/>
      <c r="Y263" s="131"/>
      <c r="Z263" s="131"/>
      <c r="AA263" s="131"/>
    </row>
    <row r="264" spans="1:27" ht="23.25" customHeight="1" x14ac:dyDescent="0.2">
      <c r="A264" s="131"/>
      <c r="B264" s="56"/>
      <c r="C264" s="56"/>
      <c r="D264" s="132"/>
      <c r="E264" s="132"/>
      <c r="F264" s="133"/>
      <c r="G264" s="132"/>
      <c r="H264" s="132"/>
      <c r="I264" s="132"/>
      <c r="J264" s="132"/>
      <c r="K264" s="132"/>
      <c r="L264" s="132"/>
      <c r="M264" s="132"/>
      <c r="N264" s="134"/>
      <c r="O264" s="131"/>
      <c r="P264" s="131"/>
      <c r="Q264" s="131"/>
      <c r="R264" s="131"/>
      <c r="S264" s="131"/>
      <c r="T264" s="131"/>
      <c r="U264" s="131"/>
      <c r="V264" s="131"/>
      <c r="W264" s="131"/>
      <c r="X264" s="134"/>
      <c r="Y264" s="131"/>
      <c r="Z264" s="131"/>
      <c r="AA264" s="131"/>
    </row>
    <row r="265" spans="1:27" ht="23.25" customHeight="1" x14ac:dyDescent="0.2">
      <c r="A265" s="131"/>
      <c r="B265" s="56"/>
      <c r="C265" s="56"/>
      <c r="D265" s="132"/>
      <c r="E265" s="132"/>
      <c r="F265" s="133"/>
      <c r="G265" s="132"/>
      <c r="H265" s="132"/>
      <c r="I265" s="132"/>
      <c r="J265" s="132"/>
      <c r="K265" s="132"/>
      <c r="L265" s="132"/>
      <c r="M265" s="132"/>
      <c r="N265" s="134"/>
      <c r="O265" s="131"/>
      <c r="P265" s="131"/>
      <c r="Q265" s="131"/>
      <c r="R265" s="131"/>
      <c r="S265" s="131"/>
      <c r="T265" s="131"/>
      <c r="U265" s="131"/>
      <c r="V265" s="131"/>
      <c r="W265" s="131"/>
      <c r="X265" s="134"/>
      <c r="Y265" s="131"/>
      <c r="Z265" s="131"/>
      <c r="AA265" s="131"/>
    </row>
    <row r="266" spans="1:27" ht="23.25" customHeight="1" x14ac:dyDescent="0.2">
      <c r="A266" s="131"/>
      <c r="B266" s="56"/>
      <c r="C266" s="56"/>
      <c r="D266" s="132"/>
      <c r="E266" s="132"/>
      <c r="F266" s="133"/>
      <c r="G266" s="132"/>
      <c r="H266" s="132"/>
      <c r="I266" s="132"/>
      <c r="J266" s="132"/>
      <c r="K266" s="132"/>
      <c r="L266" s="132"/>
      <c r="M266" s="132"/>
      <c r="N266" s="134"/>
      <c r="O266" s="131"/>
      <c r="P266" s="131"/>
      <c r="Q266" s="131"/>
      <c r="R266" s="131"/>
      <c r="S266" s="131"/>
      <c r="T266" s="131"/>
      <c r="U266" s="131"/>
      <c r="V266" s="131"/>
      <c r="W266" s="131"/>
      <c r="X266" s="134"/>
      <c r="Y266" s="131"/>
      <c r="Z266" s="131"/>
      <c r="AA266" s="131"/>
    </row>
    <row r="267" spans="1:27" ht="23.25" customHeight="1" x14ac:dyDescent="0.2">
      <c r="A267" s="131"/>
      <c r="B267" s="56"/>
      <c r="C267" s="56"/>
      <c r="D267" s="132"/>
      <c r="E267" s="132"/>
      <c r="F267" s="133"/>
      <c r="G267" s="132"/>
      <c r="H267" s="132"/>
      <c r="I267" s="132"/>
      <c r="J267" s="132"/>
      <c r="K267" s="132"/>
      <c r="L267" s="132"/>
      <c r="M267" s="132"/>
      <c r="N267" s="134"/>
      <c r="O267" s="131"/>
      <c r="P267" s="131"/>
      <c r="Q267" s="131"/>
      <c r="R267" s="131"/>
      <c r="S267" s="131"/>
      <c r="T267" s="131"/>
      <c r="U267" s="131"/>
      <c r="V267" s="131"/>
      <c r="W267" s="131"/>
      <c r="X267" s="134"/>
      <c r="Y267" s="131"/>
      <c r="Z267" s="131"/>
      <c r="AA267" s="131"/>
    </row>
    <row r="268" spans="1:27" ht="23.25" customHeight="1" x14ac:dyDescent="0.2">
      <c r="A268" s="131"/>
      <c r="B268" s="56"/>
      <c r="C268" s="56"/>
      <c r="D268" s="132"/>
      <c r="E268" s="132"/>
      <c r="F268" s="133"/>
      <c r="G268" s="132"/>
      <c r="H268" s="132"/>
      <c r="I268" s="132"/>
      <c r="J268" s="132"/>
      <c r="K268" s="132"/>
      <c r="L268" s="132"/>
      <c r="M268" s="132"/>
      <c r="N268" s="134"/>
      <c r="O268" s="131"/>
      <c r="P268" s="131"/>
      <c r="Q268" s="131"/>
      <c r="R268" s="131"/>
      <c r="S268" s="131"/>
      <c r="T268" s="131"/>
      <c r="U268" s="131"/>
      <c r="V268" s="131"/>
      <c r="W268" s="131"/>
      <c r="X268" s="134"/>
      <c r="Y268" s="131"/>
      <c r="Z268" s="131"/>
      <c r="AA268" s="131"/>
    </row>
    <row r="269" spans="1:27" ht="23.25" customHeight="1" x14ac:dyDescent="0.2">
      <c r="A269" s="131"/>
      <c r="B269" s="56"/>
      <c r="C269" s="56"/>
      <c r="D269" s="132"/>
      <c r="E269" s="132"/>
      <c r="F269" s="133"/>
      <c r="G269" s="132"/>
      <c r="H269" s="132"/>
      <c r="I269" s="132"/>
      <c r="J269" s="132"/>
      <c r="K269" s="132"/>
      <c r="L269" s="132"/>
      <c r="M269" s="132"/>
      <c r="N269" s="134"/>
      <c r="O269" s="131"/>
      <c r="P269" s="131"/>
      <c r="Q269" s="131"/>
      <c r="R269" s="131"/>
      <c r="S269" s="131"/>
      <c r="T269" s="131"/>
      <c r="U269" s="131"/>
      <c r="V269" s="131"/>
      <c r="W269" s="131"/>
      <c r="X269" s="134"/>
      <c r="Y269" s="131"/>
      <c r="Z269" s="131"/>
      <c r="AA269" s="131"/>
    </row>
    <row r="270" spans="1:27" ht="23.25" hidden="1" customHeight="1" x14ac:dyDescent="0.2">
      <c r="A270" s="131"/>
      <c r="B270" s="56"/>
      <c r="C270" s="56"/>
      <c r="D270" s="132"/>
      <c r="E270" s="132"/>
      <c r="F270" s="133"/>
      <c r="G270" s="132"/>
      <c r="H270" s="132"/>
      <c r="I270" s="132"/>
      <c r="J270" s="132"/>
      <c r="K270" s="132"/>
      <c r="L270" s="132"/>
      <c r="M270" s="132"/>
      <c r="N270" s="134"/>
      <c r="O270" s="131"/>
      <c r="P270" s="131"/>
      <c r="Q270" s="131"/>
      <c r="R270" s="131"/>
      <c r="S270" s="131"/>
      <c r="T270" s="131"/>
      <c r="U270" s="131"/>
      <c r="V270" s="131"/>
      <c r="W270" s="131"/>
      <c r="X270" s="134"/>
      <c r="Y270" s="131"/>
      <c r="Z270" s="131"/>
      <c r="AA270" s="131"/>
    </row>
    <row r="271" spans="1:27" ht="23.25" hidden="1" customHeight="1" x14ac:dyDescent="0.2">
      <c r="A271" s="131"/>
      <c r="B271" s="56"/>
      <c r="C271" s="56"/>
      <c r="D271" s="132"/>
      <c r="E271" s="132"/>
      <c r="F271" s="133"/>
      <c r="G271" s="132"/>
      <c r="H271" s="132"/>
      <c r="I271" s="132"/>
      <c r="J271" s="132"/>
      <c r="K271" s="132"/>
      <c r="L271" s="132"/>
      <c r="M271" s="132"/>
      <c r="N271" s="134"/>
      <c r="O271" s="131"/>
      <c r="P271" s="131"/>
      <c r="Q271" s="131"/>
      <c r="R271" s="131"/>
      <c r="S271" s="131"/>
      <c r="T271" s="131"/>
      <c r="U271" s="131"/>
      <c r="V271" s="131"/>
      <c r="W271" s="131"/>
      <c r="X271" s="134"/>
      <c r="Y271" s="131"/>
      <c r="Z271" s="131"/>
      <c r="AA271" s="131"/>
    </row>
    <row r="272" spans="1:27" ht="23.25" hidden="1" customHeight="1" x14ac:dyDescent="0.2">
      <c r="A272" s="131"/>
      <c r="B272" s="56"/>
      <c r="C272" s="56"/>
      <c r="D272" s="132"/>
      <c r="E272" s="132"/>
      <c r="F272" s="133"/>
      <c r="G272" s="132"/>
      <c r="H272" s="132"/>
      <c r="I272" s="132"/>
      <c r="J272" s="132"/>
      <c r="K272" s="132"/>
      <c r="L272" s="132"/>
      <c r="M272" s="132"/>
      <c r="N272" s="134"/>
      <c r="O272" s="131"/>
      <c r="P272" s="131"/>
      <c r="Q272" s="131"/>
      <c r="R272" s="131"/>
      <c r="S272" s="131"/>
      <c r="T272" s="131"/>
      <c r="U272" s="131"/>
      <c r="V272" s="131"/>
      <c r="W272" s="131"/>
      <c r="X272" s="134"/>
      <c r="Y272" s="131"/>
      <c r="Z272" s="131"/>
      <c r="AA272" s="131"/>
    </row>
    <row r="273" spans="1:27" ht="23.25" hidden="1" customHeight="1" x14ac:dyDescent="0.2">
      <c r="A273" s="131"/>
      <c r="B273" s="56"/>
      <c r="C273" s="56"/>
      <c r="D273" s="132"/>
      <c r="E273" s="132"/>
      <c r="F273" s="133"/>
      <c r="G273" s="132"/>
      <c r="H273" s="132"/>
      <c r="I273" s="132"/>
      <c r="J273" s="132"/>
      <c r="K273" s="132"/>
      <c r="L273" s="132"/>
      <c r="M273" s="132"/>
      <c r="N273" s="134"/>
      <c r="O273" s="131"/>
      <c r="P273" s="131"/>
      <c r="Q273" s="131"/>
      <c r="R273" s="131"/>
      <c r="S273" s="131"/>
      <c r="T273" s="131"/>
      <c r="U273" s="131"/>
      <c r="V273" s="131"/>
      <c r="W273" s="131"/>
      <c r="X273" s="134"/>
      <c r="Y273" s="131"/>
      <c r="Z273" s="131"/>
      <c r="AA273" s="131"/>
    </row>
    <row r="274" spans="1:27" ht="23.25" hidden="1" customHeight="1" x14ac:dyDescent="0.2">
      <c r="A274" s="131"/>
      <c r="B274" s="56"/>
      <c r="C274" s="56"/>
      <c r="D274" s="132"/>
      <c r="E274" s="132"/>
      <c r="F274" s="133"/>
      <c r="G274" s="132"/>
      <c r="H274" s="132"/>
      <c r="I274" s="132"/>
      <c r="J274" s="132"/>
      <c r="K274" s="132"/>
      <c r="L274" s="132"/>
      <c r="M274" s="132"/>
      <c r="N274" s="134"/>
      <c r="O274" s="131"/>
      <c r="P274" s="131"/>
      <c r="Q274" s="131"/>
      <c r="R274" s="131"/>
      <c r="S274" s="131"/>
      <c r="T274" s="131"/>
      <c r="U274" s="131"/>
      <c r="V274" s="131"/>
      <c r="W274" s="131"/>
      <c r="X274" s="134"/>
      <c r="Y274" s="131"/>
      <c r="Z274" s="131"/>
      <c r="AA274" s="131"/>
    </row>
    <row r="275" spans="1:27" ht="23.25" hidden="1" customHeight="1" x14ac:dyDescent="0.2">
      <c r="A275" s="131"/>
      <c r="B275" s="56"/>
      <c r="C275" s="56"/>
      <c r="D275" s="132"/>
      <c r="E275" s="132"/>
      <c r="F275" s="133"/>
      <c r="G275" s="132"/>
      <c r="H275" s="132"/>
      <c r="I275" s="132"/>
      <c r="J275" s="132"/>
      <c r="K275" s="132"/>
      <c r="L275" s="132"/>
      <c r="M275" s="132"/>
      <c r="N275" s="134"/>
      <c r="O275" s="131"/>
      <c r="P275" s="131"/>
      <c r="Q275" s="131"/>
      <c r="R275" s="131"/>
      <c r="S275" s="131"/>
      <c r="T275" s="131"/>
      <c r="U275" s="131"/>
      <c r="V275" s="131"/>
      <c r="W275" s="131"/>
      <c r="X275" s="134"/>
      <c r="Y275" s="131"/>
      <c r="Z275" s="131"/>
      <c r="AA275" s="131"/>
    </row>
    <row r="276" spans="1:27" ht="23.25" hidden="1" customHeight="1" x14ac:dyDescent="0.2">
      <c r="A276" s="131"/>
      <c r="B276" s="56"/>
      <c r="C276" s="56"/>
      <c r="D276" s="132"/>
      <c r="E276" s="132"/>
      <c r="F276" s="133"/>
      <c r="G276" s="132"/>
      <c r="H276" s="132"/>
      <c r="I276" s="132"/>
      <c r="J276" s="132"/>
      <c r="K276" s="132"/>
      <c r="L276" s="132"/>
      <c r="M276" s="132"/>
      <c r="N276" s="134"/>
      <c r="O276" s="131"/>
      <c r="P276" s="131"/>
      <c r="Q276" s="131"/>
      <c r="R276" s="131"/>
      <c r="S276" s="131"/>
      <c r="T276" s="131"/>
      <c r="U276" s="131"/>
      <c r="V276" s="131"/>
      <c r="W276" s="131"/>
      <c r="X276" s="134"/>
      <c r="Y276" s="131"/>
      <c r="Z276" s="131"/>
      <c r="AA276" s="131"/>
    </row>
    <row r="277" spans="1:27" ht="23.25" hidden="1" customHeight="1" x14ac:dyDescent="0.2">
      <c r="A277" s="131"/>
      <c r="B277" s="56"/>
      <c r="C277" s="56"/>
      <c r="D277" s="132"/>
      <c r="E277" s="132"/>
      <c r="F277" s="133"/>
      <c r="G277" s="132"/>
      <c r="H277" s="132"/>
      <c r="I277" s="132"/>
      <c r="J277" s="132"/>
      <c r="K277" s="132"/>
      <c r="L277" s="132"/>
      <c r="M277" s="132"/>
      <c r="N277" s="134"/>
      <c r="O277" s="131"/>
      <c r="P277" s="131"/>
      <c r="Q277" s="131"/>
      <c r="R277" s="131"/>
      <c r="S277" s="131"/>
      <c r="T277" s="131"/>
      <c r="U277" s="131"/>
      <c r="V277" s="131"/>
      <c r="W277" s="131"/>
      <c r="X277" s="134"/>
      <c r="Y277" s="131"/>
      <c r="Z277" s="131"/>
      <c r="AA277" s="131"/>
    </row>
    <row r="278" spans="1:27" ht="23.25" hidden="1" customHeight="1" x14ac:dyDescent="0.2">
      <c r="A278" s="131"/>
      <c r="B278" s="56"/>
      <c r="C278" s="56"/>
      <c r="D278" s="132"/>
      <c r="E278" s="132"/>
      <c r="F278" s="133"/>
      <c r="G278" s="132"/>
      <c r="H278" s="132"/>
      <c r="I278" s="132"/>
      <c r="J278" s="132"/>
      <c r="K278" s="132"/>
      <c r="L278" s="132"/>
      <c r="M278" s="132"/>
      <c r="N278" s="134"/>
      <c r="O278" s="131"/>
      <c r="P278" s="131"/>
      <c r="Q278" s="131"/>
      <c r="R278" s="131"/>
      <c r="S278" s="131"/>
      <c r="T278" s="131"/>
      <c r="U278" s="131"/>
      <c r="V278" s="131"/>
      <c r="W278" s="131"/>
      <c r="X278" s="134"/>
      <c r="Y278" s="131"/>
      <c r="Z278" s="131"/>
      <c r="AA278" s="131"/>
    </row>
    <row r="279" spans="1:27" ht="23.25" hidden="1" customHeight="1" x14ac:dyDescent="0.2">
      <c r="A279" s="131"/>
      <c r="B279" s="56"/>
      <c r="C279" s="56"/>
      <c r="D279" s="132"/>
      <c r="E279" s="132"/>
      <c r="F279" s="133"/>
      <c r="G279" s="132"/>
      <c r="H279" s="132"/>
      <c r="I279" s="132"/>
      <c r="J279" s="132"/>
      <c r="K279" s="132"/>
      <c r="L279" s="132"/>
      <c r="M279" s="132"/>
      <c r="N279" s="134"/>
      <c r="O279" s="131"/>
      <c r="P279" s="131"/>
      <c r="Q279" s="131"/>
      <c r="R279" s="131"/>
      <c r="S279" s="131"/>
      <c r="T279" s="131"/>
      <c r="U279" s="131"/>
      <c r="V279" s="131"/>
      <c r="W279" s="131"/>
      <c r="X279" s="134"/>
      <c r="Y279" s="131"/>
      <c r="Z279" s="131"/>
      <c r="AA279" s="131"/>
    </row>
    <row r="280" spans="1:27" ht="23.25" hidden="1" customHeight="1" x14ac:dyDescent="0.2">
      <c r="A280" s="131"/>
      <c r="B280" s="56"/>
      <c r="C280" s="56"/>
      <c r="D280" s="132"/>
      <c r="E280" s="132"/>
      <c r="F280" s="133"/>
      <c r="G280" s="132"/>
      <c r="H280" s="132"/>
      <c r="I280" s="132"/>
      <c r="J280" s="132"/>
      <c r="K280" s="132"/>
      <c r="L280" s="132"/>
      <c r="M280" s="132"/>
      <c r="N280" s="134"/>
      <c r="O280" s="131"/>
      <c r="P280" s="131"/>
      <c r="Q280" s="131"/>
      <c r="R280" s="131"/>
      <c r="S280" s="131"/>
      <c r="T280" s="131"/>
      <c r="U280" s="131"/>
      <c r="V280" s="131"/>
      <c r="W280" s="131"/>
      <c r="X280" s="134"/>
      <c r="Y280" s="131"/>
      <c r="Z280" s="131"/>
      <c r="AA280" s="131"/>
    </row>
    <row r="281" spans="1:27" ht="23.25" hidden="1" customHeight="1" x14ac:dyDescent="0.2">
      <c r="A281" s="131"/>
      <c r="B281" s="56"/>
      <c r="C281" s="56"/>
      <c r="D281" s="132"/>
      <c r="E281" s="132"/>
      <c r="F281" s="133"/>
      <c r="G281" s="132"/>
      <c r="H281" s="132"/>
      <c r="I281" s="132"/>
      <c r="J281" s="132"/>
      <c r="K281" s="132"/>
      <c r="L281" s="132"/>
      <c r="M281" s="132"/>
      <c r="N281" s="134"/>
      <c r="O281" s="131"/>
      <c r="P281" s="131"/>
      <c r="Q281" s="131"/>
      <c r="R281" s="131"/>
      <c r="S281" s="131"/>
      <c r="T281" s="131"/>
      <c r="U281" s="131"/>
      <c r="V281" s="131"/>
      <c r="W281" s="131"/>
      <c r="X281" s="134"/>
      <c r="Y281" s="131"/>
      <c r="Z281" s="131"/>
      <c r="AA281" s="131"/>
    </row>
    <row r="282" spans="1:27" ht="23.25" hidden="1" customHeight="1" x14ac:dyDescent="0.2">
      <c r="A282" s="131"/>
      <c r="B282" s="56"/>
      <c r="C282" s="56"/>
      <c r="D282" s="132"/>
      <c r="E282" s="132"/>
      <c r="F282" s="133"/>
      <c r="G282" s="132"/>
      <c r="H282" s="132"/>
      <c r="I282" s="132"/>
      <c r="J282" s="132"/>
      <c r="K282" s="132"/>
      <c r="L282" s="132"/>
      <c r="M282" s="132"/>
      <c r="N282" s="134"/>
      <c r="O282" s="131"/>
      <c r="P282" s="131"/>
      <c r="Q282" s="131"/>
      <c r="R282" s="131"/>
      <c r="S282" s="131"/>
      <c r="T282" s="131"/>
      <c r="U282" s="131"/>
      <c r="V282" s="131"/>
      <c r="W282" s="131"/>
      <c r="X282" s="134"/>
      <c r="Y282" s="131"/>
      <c r="Z282" s="131"/>
      <c r="AA282" s="131"/>
    </row>
    <row r="283" spans="1:27" ht="23.25" hidden="1" customHeight="1" x14ac:dyDescent="0.2">
      <c r="A283" s="131"/>
      <c r="B283" s="56"/>
      <c r="C283" s="56"/>
      <c r="D283" s="132"/>
      <c r="E283" s="132"/>
      <c r="F283" s="133"/>
      <c r="G283" s="132"/>
      <c r="H283" s="132"/>
      <c r="I283" s="132"/>
      <c r="J283" s="132"/>
      <c r="K283" s="132"/>
      <c r="L283" s="132"/>
      <c r="M283" s="132"/>
      <c r="N283" s="134"/>
      <c r="O283" s="131"/>
      <c r="P283" s="131"/>
      <c r="Q283" s="131"/>
      <c r="R283" s="131"/>
      <c r="S283" s="131"/>
      <c r="T283" s="131"/>
      <c r="U283" s="131"/>
      <c r="V283" s="131"/>
      <c r="W283" s="131"/>
      <c r="X283" s="134"/>
      <c r="Y283" s="131"/>
      <c r="Z283" s="131"/>
      <c r="AA283" s="131"/>
    </row>
    <row r="284" spans="1:27" ht="23.25" hidden="1" customHeight="1" x14ac:dyDescent="0.2">
      <c r="A284" s="131"/>
      <c r="B284" s="56"/>
      <c r="C284" s="56"/>
      <c r="D284" s="132"/>
      <c r="E284" s="132"/>
      <c r="F284" s="133"/>
      <c r="G284" s="132"/>
      <c r="H284" s="132"/>
      <c r="I284" s="132"/>
      <c r="J284" s="132"/>
      <c r="K284" s="132"/>
      <c r="L284" s="132"/>
      <c r="M284" s="132"/>
      <c r="N284" s="134"/>
      <c r="O284" s="131"/>
      <c r="P284" s="131"/>
      <c r="Q284" s="131"/>
      <c r="R284" s="131"/>
      <c r="S284" s="131"/>
      <c r="T284" s="131"/>
      <c r="U284" s="131"/>
      <c r="V284" s="131"/>
      <c r="W284" s="131"/>
      <c r="X284" s="134"/>
      <c r="Y284" s="131"/>
      <c r="Z284" s="131"/>
      <c r="AA284" s="131"/>
    </row>
    <row r="285" spans="1:27" ht="23.25" hidden="1" customHeight="1" x14ac:dyDescent="0.2">
      <c r="A285" s="131"/>
      <c r="B285" s="56"/>
      <c r="C285" s="56"/>
      <c r="D285" s="132"/>
      <c r="E285" s="132"/>
      <c r="F285" s="133"/>
      <c r="G285" s="132"/>
      <c r="H285" s="132"/>
      <c r="I285" s="132"/>
      <c r="J285" s="132"/>
      <c r="K285" s="132"/>
      <c r="L285" s="132"/>
      <c r="M285" s="132"/>
      <c r="N285" s="134"/>
      <c r="O285" s="131"/>
      <c r="P285" s="131"/>
      <c r="Q285" s="131"/>
      <c r="R285" s="131"/>
      <c r="S285" s="131"/>
      <c r="T285" s="131"/>
      <c r="U285" s="131"/>
      <c r="V285" s="131"/>
      <c r="W285" s="131"/>
      <c r="X285" s="134"/>
      <c r="Y285" s="131"/>
      <c r="Z285" s="131"/>
      <c r="AA285" s="131"/>
    </row>
    <row r="286" spans="1:27" ht="23.25" hidden="1" customHeight="1" x14ac:dyDescent="0.2">
      <c r="A286" s="131"/>
      <c r="B286" s="56"/>
      <c r="C286" s="56"/>
      <c r="D286" s="132"/>
      <c r="E286" s="132"/>
      <c r="F286" s="133"/>
      <c r="G286" s="132"/>
      <c r="H286" s="132"/>
      <c r="I286" s="132"/>
      <c r="J286" s="132"/>
      <c r="K286" s="132"/>
      <c r="L286" s="132"/>
      <c r="M286" s="132"/>
      <c r="N286" s="134"/>
      <c r="O286" s="131"/>
      <c r="P286" s="131"/>
      <c r="Q286" s="131"/>
      <c r="R286" s="131"/>
      <c r="S286" s="131"/>
      <c r="T286" s="131"/>
      <c r="U286" s="131"/>
      <c r="V286" s="131"/>
      <c r="W286" s="131"/>
      <c r="X286" s="134"/>
      <c r="Y286" s="131"/>
      <c r="Z286" s="131"/>
      <c r="AA286" s="131"/>
    </row>
    <row r="287" spans="1:27" ht="23.25" hidden="1" customHeight="1" x14ac:dyDescent="0.2">
      <c r="A287" s="131"/>
      <c r="B287" s="56"/>
      <c r="C287" s="56"/>
      <c r="D287" s="132"/>
      <c r="E287" s="132"/>
      <c r="F287" s="133"/>
      <c r="G287" s="132"/>
      <c r="H287" s="132"/>
      <c r="I287" s="132"/>
      <c r="J287" s="132"/>
      <c r="K287" s="132"/>
      <c r="L287" s="132"/>
      <c r="M287" s="132"/>
      <c r="N287" s="134"/>
      <c r="O287" s="131"/>
      <c r="P287" s="131"/>
      <c r="Q287" s="131"/>
      <c r="R287" s="131"/>
      <c r="S287" s="131"/>
      <c r="T287" s="131"/>
      <c r="U287" s="131"/>
      <c r="V287" s="131"/>
      <c r="W287" s="131"/>
      <c r="X287" s="134"/>
      <c r="Y287" s="131"/>
      <c r="Z287" s="131"/>
      <c r="AA287" s="131"/>
    </row>
    <row r="288" spans="1:27" ht="23.25" hidden="1" customHeight="1" x14ac:dyDescent="0.2">
      <c r="A288" s="131"/>
      <c r="B288" s="56"/>
      <c r="C288" s="56"/>
      <c r="D288" s="132"/>
      <c r="E288" s="132"/>
      <c r="F288" s="133"/>
      <c r="G288" s="132"/>
      <c r="H288" s="132"/>
      <c r="I288" s="132"/>
      <c r="J288" s="132"/>
      <c r="K288" s="132"/>
      <c r="L288" s="132"/>
      <c r="M288" s="132"/>
      <c r="N288" s="134"/>
      <c r="O288" s="131"/>
      <c r="P288" s="131"/>
      <c r="Q288" s="131"/>
      <c r="R288" s="131"/>
      <c r="S288" s="131"/>
      <c r="T288" s="131"/>
      <c r="U288" s="131"/>
      <c r="V288" s="131"/>
      <c r="W288" s="131"/>
      <c r="X288" s="134"/>
      <c r="Y288" s="131"/>
      <c r="Z288" s="131"/>
      <c r="AA288" s="131"/>
    </row>
    <row r="289" spans="1:27" ht="23.25" hidden="1" customHeight="1" x14ac:dyDescent="0.2">
      <c r="A289" s="131"/>
      <c r="B289" s="56"/>
      <c r="C289" s="56"/>
      <c r="D289" s="132"/>
      <c r="E289" s="132"/>
      <c r="F289" s="133"/>
      <c r="G289" s="132"/>
      <c r="H289" s="132"/>
      <c r="I289" s="132"/>
      <c r="J289" s="132"/>
      <c r="K289" s="132"/>
      <c r="L289" s="132"/>
      <c r="M289" s="132"/>
      <c r="N289" s="134"/>
      <c r="O289" s="131"/>
      <c r="P289" s="131"/>
      <c r="Q289" s="131"/>
      <c r="R289" s="131"/>
      <c r="S289" s="131"/>
      <c r="T289" s="131"/>
      <c r="U289" s="131"/>
      <c r="V289" s="131"/>
      <c r="W289" s="131"/>
      <c r="X289" s="134"/>
      <c r="Y289" s="131"/>
      <c r="Z289" s="131"/>
      <c r="AA289" s="131"/>
    </row>
    <row r="290" spans="1:27" ht="23.25" hidden="1" customHeight="1" x14ac:dyDescent="0.2">
      <c r="A290" s="131"/>
      <c r="B290" s="56"/>
      <c r="C290" s="56"/>
      <c r="D290" s="132"/>
      <c r="E290" s="132"/>
      <c r="F290" s="133"/>
      <c r="G290" s="132"/>
      <c r="H290" s="132"/>
      <c r="I290" s="132"/>
      <c r="J290" s="132"/>
      <c r="K290" s="132"/>
      <c r="L290" s="132"/>
      <c r="M290" s="132"/>
      <c r="N290" s="134"/>
      <c r="O290" s="131"/>
      <c r="P290" s="131"/>
      <c r="Q290" s="131"/>
      <c r="R290" s="131"/>
      <c r="S290" s="131"/>
      <c r="T290" s="131"/>
      <c r="U290" s="131"/>
      <c r="V290" s="131"/>
      <c r="W290" s="131"/>
      <c r="X290" s="134"/>
      <c r="Y290" s="131"/>
      <c r="Z290" s="131"/>
      <c r="AA290" s="131"/>
    </row>
    <row r="291" spans="1:27" ht="23.25" hidden="1" customHeight="1" x14ac:dyDescent="0.2">
      <c r="A291" s="131"/>
      <c r="B291" s="56"/>
      <c r="C291" s="56"/>
      <c r="D291" s="132"/>
      <c r="E291" s="132"/>
      <c r="F291" s="133"/>
      <c r="G291" s="132"/>
      <c r="H291" s="132"/>
      <c r="I291" s="132"/>
      <c r="J291" s="132"/>
      <c r="K291" s="132"/>
      <c r="L291" s="132"/>
      <c r="M291" s="132"/>
      <c r="N291" s="134"/>
      <c r="O291" s="131"/>
      <c r="P291" s="131"/>
      <c r="Q291" s="131"/>
      <c r="R291" s="131"/>
      <c r="S291" s="131"/>
      <c r="T291" s="131"/>
      <c r="U291" s="131"/>
      <c r="V291" s="131"/>
      <c r="W291" s="131"/>
      <c r="X291" s="134"/>
      <c r="Y291" s="131"/>
      <c r="Z291" s="131"/>
      <c r="AA291" s="131"/>
    </row>
    <row r="292" spans="1:27" ht="23.25" hidden="1" customHeight="1" x14ac:dyDescent="0.2">
      <c r="A292" s="131"/>
      <c r="B292" s="56"/>
      <c r="C292" s="56"/>
      <c r="D292" s="132"/>
      <c r="E292" s="132"/>
      <c r="F292" s="133"/>
      <c r="G292" s="132"/>
      <c r="H292" s="132"/>
      <c r="I292" s="132"/>
      <c r="J292" s="132"/>
      <c r="K292" s="132"/>
      <c r="L292" s="132"/>
      <c r="M292" s="132"/>
      <c r="N292" s="134"/>
      <c r="O292" s="131"/>
      <c r="P292" s="131"/>
      <c r="Q292" s="131"/>
      <c r="R292" s="131"/>
      <c r="S292" s="131"/>
      <c r="T292" s="131"/>
      <c r="U292" s="131"/>
      <c r="V292" s="131"/>
      <c r="W292" s="131"/>
      <c r="X292" s="134"/>
      <c r="Y292" s="131"/>
      <c r="Z292" s="131"/>
      <c r="AA292" s="131"/>
    </row>
    <row r="293" spans="1:27" ht="23.25" hidden="1" customHeight="1" x14ac:dyDescent="0.2">
      <c r="A293" s="131"/>
      <c r="B293" s="56"/>
      <c r="C293" s="56"/>
      <c r="D293" s="132"/>
      <c r="E293" s="132"/>
      <c r="F293" s="133"/>
      <c r="G293" s="132"/>
      <c r="H293" s="132"/>
      <c r="I293" s="132"/>
      <c r="J293" s="132"/>
      <c r="K293" s="132"/>
      <c r="L293" s="132"/>
      <c r="M293" s="132"/>
      <c r="N293" s="134"/>
      <c r="O293" s="131"/>
      <c r="P293" s="131"/>
      <c r="Q293" s="131"/>
      <c r="R293" s="131"/>
      <c r="S293" s="131"/>
      <c r="T293" s="131"/>
      <c r="U293" s="131"/>
      <c r="V293" s="131"/>
      <c r="W293" s="131"/>
      <c r="X293" s="134"/>
      <c r="Y293" s="131"/>
      <c r="Z293" s="131"/>
      <c r="AA293" s="131"/>
    </row>
    <row r="294" spans="1:27" ht="23.25" hidden="1" customHeight="1" x14ac:dyDescent="0.2">
      <c r="A294" s="131"/>
      <c r="B294" s="56"/>
      <c r="C294" s="56"/>
      <c r="D294" s="132"/>
      <c r="E294" s="132"/>
      <c r="F294" s="133"/>
      <c r="G294" s="132"/>
      <c r="H294" s="132"/>
      <c r="I294" s="132"/>
      <c r="J294" s="132"/>
      <c r="K294" s="132"/>
      <c r="L294" s="132"/>
      <c r="M294" s="132"/>
      <c r="N294" s="134"/>
      <c r="O294" s="131"/>
      <c r="P294" s="131"/>
      <c r="Q294" s="131"/>
      <c r="R294" s="131"/>
      <c r="S294" s="131"/>
      <c r="T294" s="131"/>
      <c r="U294" s="131"/>
      <c r="V294" s="131"/>
      <c r="W294" s="131"/>
      <c r="X294" s="134"/>
      <c r="Y294" s="131"/>
      <c r="Z294" s="131"/>
      <c r="AA294" s="131"/>
    </row>
    <row r="295" spans="1:27" ht="23.25" hidden="1" customHeight="1" x14ac:dyDescent="0.2">
      <c r="A295" s="131"/>
      <c r="B295" s="56"/>
      <c r="C295" s="56"/>
      <c r="D295" s="132"/>
      <c r="E295" s="132"/>
      <c r="F295" s="133"/>
      <c r="G295" s="132"/>
      <c r="H295" s="132"/>
      <c r="I295" s="132"/>
      <c r="J295" s="132"/>
      <c r="K295" s="132"/>
      <c r="L295" s="132"/>
      <c r="M295" s="132"/>
      <c r="N295" s="134"/>
      <c r="O295" s="131"/>
      <c r="P295" s="131"/>
      <c r="Q295" s="131"/>
      <c r="R295" s="131"/>
      <c r="S295" s="131"/>
      <c r="T295" s="131"/>
      <c r="U295" s="131"/>
      <c r="V295" s="131"/>
      <c r="W295" s="131"/>
      <c r="X295" s="134"/>
      <c r="Y295" s="131"/>
      <c r="Z295" s="131"/>
      <c r="AA295" s="131"/>
    </row>
    <row r="296" spans="1:27" ht="23.25" hidden="1" customHeight="1" x14ac:dyDescent="0.2">
      <c r="A296" s="131"/>
      <c r="B296" s="56"/>
      <c r="C296" s="56"/>
      <c r="D296" s="132"/>
      <c r="E296" s="132"/>
      <c r="F296" s="133"/>
      <c r="G296" s="132"/>
      <c r="H296" s="132"/>
      <c r="I296" s="132"/>
      <c r="J296" s="132"/>
      <c r="K296" s="132"/>
      <c r="L296" s="132"/>
      <c r="M296" s="132"/>
      <c r="N296" s="134"/>
      <c r="O296" s="131"/>
      <c r="P296" s="131"/>
      <c r="Q296" s="131"/>
      <c r="R296" s="131"/>
      <c r="S296" s="131"/>
      <c r="T296" s="131"/>
      <c r="U296" s="131"/>
      <c r="V296" s="131"/>
      <c r="W296" s="131"/>
      <c r="X296" s="134"/>
      <c r="Y296" s="131"/>
      <c r="Z296" s="131"/>
      <c r="AA296" s="131"/>
    </row>
    <row r="297" spans="1:27" ht="23.25" hidden="1" customHeight="1" x14ac:dyDescent="0.2">
      <c r="A297" s="131"/>
      <c r="B297" s="56"/>
      <c r="C297" s="56"/>
      <c r="D297" s="132"/>
      <c r="E297" s="132"/>
      <c r="F297" s="133"/>
      <c r="G297" s="132"/>
      <c r="H297" s="132"/>
      <c r="I297" s="132"/>
      <c r="J297" s="132"/>
      <c r="K297" s="132"/>
      <c r="L297" s="132"/>
      <c r="M297" s="132"/>
      <c r="N297" s="134"/>
      <c r="O297" s="131"/>
      <c r="P297" s="131"/>
      <c r="Q297" s="131"/>
      <c r="R297" s="131"/>
      <c r="S297" s="131"/>
      <c r="T297" s="131"/>
      <c r="U297" s="131"/>
      <c r="V297" s="131"/>
      <c r="W297" s="131"/>
      <c r="X297" s="134"/>
      <c r="Y297" s="131"/>
      <c r="Z297" s="131"/>
      <c r="AA297" s="131"/>
    </row>
    <row r="298" spans="1:27" ht="23.25" hidden="1" customHeight="1" x14ac:dyDescent="0.2">
      <c r="A298" s="131"/>
      <c r="B298" s="56"/>
      <c r="C298" s="56"/>
      <c r="D298" s="132"/>
      <c r="E298" s="132"/>
      <c r="F298" s="133"/>
      <c r="G298" s="132"/>
      <c r="H298" s="132"/>
      <c r="I298" s="132"/>
      <c r="J298" s="132"/>
      <c r="K298" s="132"/>
      <c r="L298" s="132"/>
      <c r="M298" s="132"/>
      <c r="N298" s="134"/>
      <c r="O298" s="131"/>
      <c r="P298" s="131"/>
      <c r="Q298" s="131"/>
      <c r="R298" s="131"/>
      <c r="S298" s="131"/>
      <c r="T298" s="131"/>
      <c r="U298" s="131"/>
      <c r="V298" s="131"/>
      <c r="W298" s="131"/>
      <c r="X298" s="134"/>
      <c r="Y298" s="131"/>
      <c r="Z298" s="131"/>
      <c r="AA298" s="131"/>
    </row>
    <row r="299" spans="1:27" ht="23.25" hidden="1" customHeight="1" x14ac:dyDescent="0.2">
      <c r="A299" s="131"/>
      <c r="B299" s="56"/>
      <c r="C299" s="56"/>
      <c r="D299" s="132"/>
      <c r="E299" s="132"/>
      <c r="F299" s="133"/>
      <c r="G299" s="132"/>
      <c r="H299" s="132"/>
      <c r="I299" s="132"/>
      <c r="J299" s="132"/>
      <c r="K299" s="132"/>
      <c r="L299" s="132"/>
      <c r="M299" s="132"/>
      <c r="N299" s="134"/>
      <c r="O299" s="131"/>
      <c r="P299" s="131"/>
      <c r="Q299" s="131"/>
      <c r="R299" s="131"/>
      <c r="S299" s="131"/>
      <c r="T299" s="131"/>
      <c r="U299" s="131"/>
      <c r="V299" s="131"/>
      <c r="W299" s="131"/>
      <c r="X299" s="134"/>
      <c r="Y299" s="131"/>
      <c r="Z299" s="131"/>
      <c r="AA299" s="131"/>
    </row>
    <row r="300" spans="1:27" ht="23.25" hidden="1" customHeight="1" x14ac:dyDescent="0.2">
      <c r="A300" s="131"/>
      <c r="B300" s="56"/>
      <c r="C300" s="56"/>
      <c r="D300" s="132"/>
      <c r="E300" s="132"/>
      <c r="F300" s="133"/>
      <c r="G300" s="132"/>
      <c r="H300" s="132"/>
      <c r="I300" s="132"/>
      <c r="J300" s="132"/>
      <c r="K300" s="132"/>
      <c r="L300" s="132"/>
      <c r="M300" s="132"/>
      <c r="N300" s="134"/>
      <c r="O300" s="131"/>
      <c r="P300" s="131"/>
      <c r="Q300" s="131"/>
      <c r="R300" s="131"/>
      <c r="S300" s="131"/>
      <c r="T300" s="131"/>
      <c r="U300" s="131"/>
      <c r="V300" s="131"/>
      <c r="W300" s="131"/>
      <c r="X300" s="134"/>
      <c r="Y300" s="131"/>
      <c r="Z300" s="131"/>
      <c r="AA300" s="131"/>
    </row>
    <row r="301" spans="1:27" ht="23.25" hidden="1" customHeight="1" x14ac:dyDescent="0.2">
      <c r="A301" s="131"/>
      <c r="B301" s="56"/>
      <c r="C301" s="56"/>
      <c r="D301" s="132"/>
      <c r="E301" s="132"/>
      <c r="F301" s="133"/>
      <c r="G301" s="132"/>
      <c r="H301" s="132"/>
      <c r="I301" s="132"/>
      <c r="J301" s="132"/>
      <c r="K301" s="132"/>
      <c r="L301" s="132"/>
      <c r="M301" s="132"/>
      <c r="N301" s="134"/>
      <c r="O301" s="131"/>
      <c r="P301" s="131"/>
      <c r="Q301" s="131"/>
      <c r="R301" s="131"/>
      <c r="S301" s="131"/>
      <c r="T301" s="131"/>
      <c r="U301" s="131"/>
      <c r="V301" s="131"/>
      <c r="W301" s="131"/>
      <c r="X301" s="134"/>
      <c r="Y301" s="131"/>
      <c r="Z301" s="131"/>
      <c r="AA301" s="131"/>
    </row>
    <row r="302" spans="1:27" ht="23.25" hidden="1" customHeight="1" x14ac:dyDescent="0.2">
      <c r="A302" s="131"/>
      <c r="B302" s="56"/>
      <c r="C302" s="56"/>
      <c r="D302" s="132"/>
      <c r="E302" s="132"/>
      <c r="F302" s="133"/>
      <c r="G302" s="132"/>
      <c r="H302" s="132"/>
      <c r="I302" s="132"/>
      <c r="J302" s="132"/>
      <c r="K302" s="132"/>
      <c r="L302" s="132"/>
      <c r="M302" s="132"/>
      <c r="N302" s="134"/>
      <c r="O302" s="131"/>
      <c r="P302" s="131"/>
      <c r="Q302" s="131"/>
      <c r="R302" s="131"/>
      <c r="S302" s="131"/>
      <c r="T302" s="131"/>
      <c r="U302" s="131"/>
      <c r="V302" s="131"/>
      <c r="W302" s="131"/>
      <c r="X302" s="134"/>
      <c r="Y302" s="131"/>
      <c r="Z302" s="131"/>
      <c r="AA302" s="131"/>
    </row>
    <row r="303" spans="1:27" ht="23.25" hidden="1" customHeight="1" x14ac:dyDescent="0.2">
      <c r="A303" s="131"/>
      <c r="B303" s="56"/>
      <c r="C303" s="56"/>
      <c r="D303" s="132"/>
      <c r="E303" s="132"/>
      <c r="F303" s="133"/>
      <c r="G303" s="132"/>
      <c r="H303" s="132"/>
      <c r="I303" s="132"/>
      <c r="J303" s="132"/>
      <c r="K303" s="132"/>
      <c r="L303" s="132"/>
      <c r="M303" s="132"/>
      <c r="N303" s="134"/>
      <c r="O303" s="131"/>
      <c r="P303" s="131"/>
      <c r="Q303" s="131"/>
      <c r="R303" s="131"/>
      <c r="S303" s="131"/>
      <c r="T303" s="131"/>
      <c r="U303" s="131"/>
      <c r="V303" s="131"/>
      <c r="W303" s="131"/>
      <c r="X303" s="134"/>
      <c r="Y303" s="131"/>
      <c r="Z303" s="131"/>
      <c r="AA303" s="131"/>
    </row>
    <row r="304" spans="1:27" ht="23.25" hidden="1" customHeight="1" x14ac:dyDescent="0.2">
      <c r="A304" s="131"/>
      <c r="B304" s="56"/>
      <c r="C304" s="56"/>
      <c r="D304" s="132"/>
      <c r="E304" s="132"/>
      <c r="F304" s="133"/>
      <c r="G304" s="132"/>
      <c r="H304" s="132"/>
      <c r="I304" s="132"/>
      <c r="J304" s="132"/>
      <c r="K304" s="132"/>
      <c r="L304" s="132"/>
      <c r="M304" s="132"/>
      <c r="N304" s="134"/>
      <c r="O304" s="131"/>
      <c r="P304" s="131"/>
      <c r="Q304" s="131"/>
      <c r="R304" s="131"/>
      <c r="S304" s="131"/>
      <c r="T304" s="131"/>
      <c r="U304" s="131"/>
      <c r="V304" s="131"/>
      <c r="W304" s="131"/>
      <c r="X304" s="134"/>
      <c r="Y304" s="131"/>
      <c r="Z304" s="131"/>
      <c r="AA304" s="131"/>
    </row>
    <row r="305" spans="1:27" ht="23.25" hidden="1" customHeight="1" x14ac:dyDescent="0.2">
      <c r="A305" s="131"/>
      <c r="B305" s="56"/>
      <c r="C305" s="56"/>
      <c r="D305" s="132"/>
      <c r="E305" s="132"/>
      <c r="F305" s="133"/>
      <c r="G305" s="132"/>
      <c r="H305" s="132"/>
      <c r="I305" s="132"/>
      <c r="J305" s="132"/>
      <c r="K305" s="132"/>
      <c r="L305" s="132"/>
      <c r="M305" s="132"/>
      <c r="N305" s="134"/>
      <c r="O305" s="131"/>
      <c r="P305" s="131"/>
      <c r="Q305" s="131"/>
      <c r="R305" s="131"/>
      <c r="S305" s="131"/>
      <c r="T305" s="131"/>
      <c r="U305" s="131"/>
      <c r="V305" s="131"/>
      <c r="W305" s="131"/>
      <c r="X305" s="134"/>
      <c r="Y305" s="131"/>
      <c r="Z305" s="131"/>
      <c r="AA305" s="131"/>
    </row>
    <row r="306" spans="1:27" ht="23.25" hidden="1" customHeight="1" x14ac:dyDescent="0.2">
      <c r="A306" s="131"/>
      <c r="B306" s="56"/>
      <c r="C306" s="56"/>
      <c r="D306" s="132"/>
      <c r="E306" s="132"/>
      <c r="F306" s="133"/>
      <c r="G306" s="132"/>
      <c r="H306" s="132"/>
      <c r="I306" s="132"/>
      <c r="J306" s="132"/>
      <c r="K306" s="132"/>
      <c r="L306" s="132"/>
      <c r="M306" s="132"/>
      <c r="N306" s="134"/>
      <c r="O306" s="131"/>
      <c r="P306" s="131"/>
      <c r="Q306" s="131"/>
      <c r="R306" s="131"/>
      <c r="S306" s="131"/>
      <c r="T306" s="131"/>
      <c r="U306" s="131"/>
      <c r="V306" s="131"/>
      <c r="W306" s="131"/>
      <c r="X306" s="134"/>
      <c r="Y306" s="131"/>
      <c r="Z306" s="131"/>
      <c r="AA306" s="131"/>
    </row>
    <row r="307" spans="1:27" ht="23.25" hidden="1" customHeight="1" x14ac:dyDescent="0.2">
      <c r="A307" s="131"/>
      <c r="B307" s="56"/>
      <c r="C307" s="56"/>
      <c r="D307" s="132"/>
      <c r="E307" s="132"/>
      <c r="F307" s="133"/>
      <c r="G307" s="132"/>
      <c r="H307" s="132"/>
      <c r="I307" s="132"/>
      <c r="J307" s="132"/>
      <c r="K307" s="132"/>
      <c r="L307" s="132"/>
      <c r="M307" s="132"/>
      <c r="N307" s="134"/>
      <c r="O307" s="131"/>
      <c r="P307" s="131"/>
      <c r="Q307" s="131"/>
      <c r="R307" s="131"/>
      <c r="S307" s="131"/>
      <c r="T307" s="131"/>
      <c r="U307" s="131"/>
      <c r="V307" s="131"/>
      <c r="W307" s="131"/>
      <c r="X307" s="134"/>
      <c r="Y307" s="131"/>
      <c r="Z307" s="131"/>
      <c r="AA307" s="131"/>
    </row>
    <row r="308" spans="1:27" ht="23.25" hidden="1" customHeight="1" x14ac:dyDescent="0.2">
      <c r="A308" s="131"/>
      <c r="B308" s="56"/>
      <c r="C308" s="56"/>
      <c r="D308" s="132"/>
      <c r="E308" s="132"/>
      <c r="F308" s="133"/>
      <c r="G308" s="132"/>
      <c r="H308" s="132"/>
      <c r="I308" s="132"/>
      <c r="J308" s="132"/>
      <c r="K308" s="132"/>
      <c r="L308" s="132"/>
      <c r="M308" s="132"/>
      <c r="N308" s="134"/>
      <c r="O308" s="131"/>
      <c r="P308" s="131"/>
      <c r="Q308" s="131"/>
      <c r="R308" s="131"/>
      <c r="S308" s="131"/>
      <c r="T308" s="131"/>
      <c r="U308" s="131"/>
      <c r="V308" s="131"/>
      <c r="W308" s="131"/>
      <c r="X308" s="134"/>
      <c r="Y308" s="131"/>
      <c r="Z308" s="131"/>
      <c r="AA308" s="131"/>
    </row>
    <row r="309" spans="1:27" ht="23.25" hidden="1" customHeight="1" x14ac:dyDescent="0.2">
      <c r="A309" s="131"/>
      <c r="B309" s="56"/>
      <c r="C309" s="56"/>
      <c r="D309" s="132"/>
      <c r="E309" s="132"/>
      <c r="F309" s="133"/>
      <c r="G309" s="132"/>
      <c r="H309" s="132"/>
      <c r="I309" s="132"/>
      <c r="J309" s="132"/>
      <c r="K309" s="132"/>
      <c r="L309" s="132"/>
      <c r="M309" s="132"/>
      <c r="N309" s="134"/>
      <c r="O309" s="131"/>
      <c r="P309" s="131"/>
      <c r="Q309" s="131"/>
      <c r="R309" s="131"/>
      <c r="S309" s="131"/>
      <c r="T309" s="131"/>
      <c r="U309" s="131"/>
      <c r="V309" s="131"/>
      <c r="W309" s="131"/>
      <c r="X309" s="134"/>
      <c r="Y309" s="131"/>
      <c r="Z309" s="131"/>
      <c r="AA309" s="131"/>
    </row>
    <row r="310" spans="1:27" ht="23.25" hidden="1" customHeight="1" x14ac:dyDescent="0.2">
      <c r="A310" s="131"/>
      <c r="B310" s="56"/>
      <c r="C310" s="56"/>
      <c r="D310" s="132"/>
      <c r="E310" s="132"/>
      <c r="F310" s="133"/>
      <c r="G310" s="132"/>
      <c r="H310" s="132"/>
      <c r="I310" s="132"/>
      <c r="J310" s="132"/>
      <c r="K310" s="132"/>
      <c r="L310" s="132"/>
      <c r="M310" s="132"/>
      <c r="N310" s="134"/>
      <c r="O310" s="131"/>
      <c r="P310" s="131"/>
      <c r="Q310" s="131"/>
      <c r="R310" s="131"/>
      <c r="S310" s="131"/>
      <c r="T310" s="131"/>
      <c r="U310" s="131"/>
      <c r="V310" s="131"/>
      <c r="W310" s="131"/>
      <c r="X310" s="134"/>
      <c r="Y310" s="131"/>
      <c r="Z310" s="131"/>
      <c r="AA310" s="131"/>
    </row>
    <row r="311" spans="1:27" ht="23.25" hidden="1" customHeight="1" x14ac:dyDescent="0.2">
      <c r="A311" s="131"/>
      <c r="B311" s="56"/>
      <c r="C311" s="56"/>
      <c r="D311" s="132"/>
      <c r="E311" s="132"/>
      <c r="F311" s="133"/>
      <c r="G311" s="132"/>
      <c r="H311" s="132"/>
      <c r="I311" s="132"/>
      <c r="J311" s="132"/>
      <c r="K311" s="132"/>
      <c r="L311" s="132"/>
      <c r="M311" s="132"/>
      <c r="N311" s="134"/>
      <c r="O311" s="131"/>
      <c r="P311" s="131"/>
      <c r="Q311" s="131"/>
      <c r="R311" s="131"/>
      <c r="S311" s="131"/>
      <c r="T311" s="131"/>
      <c r="U311" s="131"/>
      <c r="V311" s="131"/>
      <c r="W311" s="131"/>
      <c r="X311" s="134"/>
      <c r="Y311" s="131"/>
      <c r="Z311" s="131"/>
      <c r="AA311" s="131"/>
    </row>
    <row r="312" spans="1:27" ht="23.25" hidden="1" customHeight="1" x14ac:dyDescent="0.2">
      <c r="A312" s="131"/>
      <c r="B312" s="56"/>
      <c r="C312" s="56"/>
      <c r="D312" s="132"/>
      <c r="E312" s="132"/>
      <c r="F312" s="133"/>
      <c r="G312" s="132"/>
      <c r="H312" s="132"/>
      <c r="I312" s="132"/>
      <c r="J312" s="132"/>
      <c r="K312" s="132"/>
      <c r="L312" s="132"/>
      <c r="M312" s="132"/>
      <c r="N312" s="134"/>
      <c r="O312" s="131"/>
      <c r="P312" s="131"/>
      <c r="Q312" s="131"/>
      <c r="R312" s="131"/>
      <c r="S312" s="131"/>
      <c r="T312" s="131"/>
      <c r="U312" s="131"/>
      <c r="V312" s="131"/>
      <c r="W312" s="131"/>
      <c r="X312" s="134"/>
      <c r="Y312" s="131"/>
      <c r="Z312" s="131"/>
      <c r="AA312" s="131"/>
    </row>
    <row r="313" spans="1:27" ht="23.25" hidden="1" customHeight="1" x14ac:dyDescent="0.2">
      <c r="A313" s="131"/>
      <c r="B313" s="56"/>
      <c r="C313" s="56"/>
      <c r="D313" s="132"/>
      <c r="E313" s="132"/>
      <c r="F313" s="133"/>
      <c r="G313" s="132"/>
      <c r="H313" s="132"/>
      <c r="I313" s="132"/>
      <c r="J313" s="132"/>
      <c r="K313" s="132"/>
      <c r="L313" s="132"/>
      <c r="M313" s="132"/>
      <c r="N313" s="134"/>
      <c r="O313" s="131"/>
      <c r="P313" s="131"/>
      <c r="Q313" s="131"/>
      <c r="R313" s="131"/>
      <c r="S313" s="131"/>
      <c r="T313" s="131"/>
      <c r="U313" s="131"/>
      <c r="V313" s="131"/>
      <c r="W313" s="131"/>
      <c r="X313" s="134"/>
      <c r="Y313" s="131"/>
      <c r="Z313" s="131"/>
      <c r="AA313" s="131"/>
    </row>
    <row r="314" spans="1:27" ht="23.25" hidden="1" customHeight="1" x14ac:dyDescent="0.2">
      <c r="A314" s="131"/>
      <c r="B314" s="56"/>
      <c r="C314" s="56"/>
      <c r="D314" s="132"/>
      <c r="E314" s="132"/>
      <c r="F314" s="133"/>
      <c r="G314" s="132"/>
      <c r="H314" s="132"/>
      <c r="I314" s="132"/>
      <c r="J314" s="132"/>
      <c r="K314" s="132"/>
      <c r="L314" s="132"/>
      <c r="M314" s="132"/>
      <c r="N314" s="134"/>
      <c r="O314" s="131"/>
      <c r="P314" s="131"/>
      <c r="Q314" s="131"/>
      <c r="R314" s="131"/>
      <c r="S314" s="131"/>
      <c r="T314" s="131"/>
      <c r="U314" s="131"/>
      <c r="V314" s="131"/>
      <c r="W314" s="131"/>
      <c r="X314" s="134"/>
      <c r="Y314" s="131"/>
      <c r="Z314" s="131"/>
      <c r="AA314" s="131"/>
    </row>
    <row r="315" spans="1:27" ht="23.25" hidden="1" customHeight="1" x14ac:dyDescent="0.2">
      <c r="A315" s="131"/>
      <c r="B315" s="56"/>
      <c r="C315" s="56"/>
      <c r="D315" s="132"/>
      <c r="E315" s="132"/>
      <c r="F315" s="133"/>
      <c r="G315" s="132"/>
      <c r="H315" s="132"/>
      <c r="I315" s="132"/>
      <c r="J315" s="132"/>
      <c r="K315" s="132"/>
      <c r="L315" s="132"/>
      <c r="M315" s="132"/>
      <c r="N315" s="134"/>
      <c r="O315" s="131"/>
      <c r="P315" s="131"/>
      <c r="Q315" s="131"/>
      <c r="R315" s="131"/>
      <c r="S315" s="131"/>
      <c r="T315" s="131"/>
      <c r="U315" s="131"/>
      <c r="V315" s="131"/>
      <c r="W315" s="131"/>
      <c r="X315" s="134"/>
      <c r="Y315" s="131"/>
      <c r="Z315" s="131"/>
      <c r="AA315" s="131"/>
    </row>
    <row r="316" spans="1:27" ht="23.25" hidden="1" customHeight="1" x14ac:dyDescent="0.2">
      <c r="A316" s="131"/>
      <c r="B316" s="56"/>
      <c r="C316" s="56"/>
      <c r="D316" s="132"/>
      <c r="E316" s="132"/>
      <c r="F316" s="133"/>
      <c r="G316" s="132"/>
      <c r="H316" s="132"/>
      <c r="I316" s="132"/>
      <c r="J316" s="132"/>
      <c r="K316" s="132"/>
      <c r="L316" s="132"/>
      <c r="M316" s="132"/>
      <c r="N316" s="134"/>
      <c r="O316" s="131"/>
      <c r="P316" s="131"/>
      <c r="Q316" s="131"/>
      <c r="R316" s="131"/>
      <c r="S316" s="131"/>
      <c r="T316" s="131"/>
      <c r="U316" s="131"/>
      <c r="V316" s="131"/>
      <c r="W316" s="131"/>
      <c r="X316" s="134"/>
      <c r="Y316" s="131"/>
      <c r="Z316" s="131"/>
      <c r="AA316" s="131"/>
    </row>
    <row r="317" spans="1:27" ht="23.25" hidden="1" customHeight="1" x14ac:dyDescent="0.2">
      <c r="A317" s="131"/>
      <c r="B317" s="56"/>
      <c r="C317" s="56"/>
      <c r="D317" s="132"/>
      <c r="E317" s="132"/>
      <c r="F317" s="133"/>
      <c r="G317" s="132"/>
      <c r="H317" s="132"/>
      <c r="I317" s="132"/>
      <c r="J317" s="132"/>
      <c r="K317" s="132"/>
      <c r="L317" s="132"/>
      <c r="M317" s="132"/>
      <c r="N317" s="134"/>
      <c r="O317" s="131"/>
      <c r="P317" s="131"/>
      <c r="Q317" s="131"/>
      <c r="R317" s="131"/>
      <c r="S317" s="131"/>
      <c r="T317" s="131"/>
      <c r="U317" s="131"/>
      <c r="V317" s="131"/>
      <c r="W317" s="131"/>
      <c r="X317" s="134"/>
      <c r="Y317" s="131"/>
      <c r="Z317" s="131"/>
      <c r="AA317" s="131"/>
    </row>
    <row r="318" spans="1:27" ht="23.25" hidden="1" customHeight="1" x14ac:dyDescent="0.2">
      <c r="A318" s="131"/>
      <c r="B318" s="56"/>
      <c r="C318" s="56"/>
      <c r="D318" s="132"/>
      <c r="E318" s="132"/>
      <c r="F318" s="133"/>
      <c r="G318" s="132"/>
      <c r="H318" s="132"/>
      <c r="I318" s="132"/>
      <c r="J318" s="132"/>
      <c r="K318" s="132"/>
      <c r="L318" s="132"/>
      <c r="M318" s="132"/>
      <c r="N318" s="134"/>
      <c r="O318" s="131"/>
      <c r="P318" s="131"/>
      <c r="Q318" s="131"/>
      <c r="R318" s="131"/>
      <c r="S318" s="131"/>
      <c r="T318" s="131"/>
      <c r="U318" s="131"/>
      <c r="V318" s="131"/>
      <c r="W318" s="131"/>
      <c r="X318" s="134"/>
      <c r="Y318" s="131"/>
      <c r="Z318" s="131"/>
      <c r="AA318" s="131"/>
    </row>
    <row r="319" spans="1:27" ht="23.25" hidden="1" customHeight="1" x14ac:dyDescent="0.2">
      <c r="A319" s="131"/>
      <c r="B319" s="56"/>
      <c r="C319" s="56"/>
      <c r="D319" s="132"/>
      <c r="E319" s="132"/>
      <c r="F319" s="133"/>
      <c r="G319" s="132"/>
      <c r="H319" s="132"/>
      <c r="I319" s="132"/>
      <c r="J319" s="132"/>
      <c r="K319" s="132"/>
      <c r="L319" s="132"/>
      <c r="M319" s="132"/>
      <c r="N319" s="134"/>
      <c r="O319" s="131"/>
      <c r="P319" s="131"/>
      <c r="Q319" s="131"/>
      <c r="R319" s="131"/>
      <c r="S319" s="131"/>
      <c r="T319" s="131"/>
      <c r="U319" s="131"/>
      <c r="V319" s="131"/>
      <c r="W319" s="131"/>
      <c r="X319" s="134"/>
      <c r="Y319" s="131"/>
      <c r="Z319" s="131"/>
      <c r="AA319" s="131"/>
    </row>
    <row r="320" spans="1:27" ht="23.25" hidden="1" customHeight="1" x14ac:dyDescent="0.2">
      <c r="A320" s="131"/>
      <c r="B320" s="56"/>
      <c r="C320" s="56"/>
      <c r="D320" s="132"/>
      <c r="E320" s="132"/>
      <c r="F320" s="133"/>
      <c r="G320" s="132"/>
      <c r="H320" s="132"/>
      <c r="I320" s="132"/>
      <c r="J320" s="132"/>
      <c r="K320" s="132"/>
      <c r="L320" s="132"/>
      <c r="M320" s="132"/>
      <c r="N320" s="134"/>
      <c r="O320" s="131"/>
      <c r="P320" s="131"/>
      <c r="Q320" s="131"/>
      <c r="R320" s="131"/>
      <c r="S320" s="131"/>
      <c r="T320" s="131"/>
      <c r="U320" s="131"/>
      <c r="V320" s="131"/>
      <c r="W320" s="131"/>
      <c r="X320" s="134"/>
      <c r="Y320" s="131"/>
      <c r="Z320" s="131"/>
      <c r="AA320" s="131"/>
    </row>
    <row r="321" spans="1:27" ht="23.25" hidden="1" customHeight="1" x14ac:dyDescent="0.2">
      <c r="A321" s="131"/>
      <c r="B321" s="56"/>
      <c r="C321" s="56"/>
      <c r="D321" s="132"/>
      <c r="E321" s="132"/>
      <c r="F321" s="133"/>
      <c r="G321" s="132"/>
      <c r="H321" s="132"/>
      <c r="I321" s="132"/>
      <c r="J321" s="132"/>
      <c r="K321" s="132"/>
      <c r="L321" s="132"/>
      <c r="M321" s="132"/>
      <c r="N321" s="134"/>
      <c r="O321" s="131"/>
      <c r="P321" s="131"/>
      <c r="Q321" s="131"/>
      <c r="R321" s="131"/>
      <c r="S321" s="131"/>
      <c r="T321" s="131"/>
      <c r="U321" s="131"/>
      <c r="V321" s="131"/>
      <c r="W321" s="131"/>
      <c r="X321" s="134"/>
      <c r="Y321" s="131"/>
      <c r="Z321" s="131"/>
      <c r="AA321" s="131"/>
    </row>
    <row r="322" spans="1:27" ht="23.25" hidden="1" customHeight="1" x14ac:dyDescent="0.2">
      <c r="A322" s="131"/>
      <c r="B322" s="56"/>
      <c r="C322" s="56"/>
      <c r="D322" s="132"/>
      <c r="E322" s="132"/>
      <c r="F322" s="133"/>
      <c r="G322" s="132"/>
      <c r="H322" s="132"/>
      <c r="I322" s="132"/>
      <c r="J322" s="132"/>
      <c r="K322" s="132"/>
      <c r="L322" s="132"/>
      <c r="M322" s="132"/>
      <c r="N322" s="134"/>
      <c r="O322" s="131"/>
      <c r="P322" s="131"/>
      <c r="Q322" s="131"/>
      <c r="R322" s="131"/>
      <c r="S322" s="131"/>
      <c r="T322" s="131"/>
      <c r="U322" s="131"/>
      <c r="V322" s="131"/>
      <c r="W322" s="131"/>
      <c r="X322" s="134"/>
      <c r="Y322" s="131"/>
      <c r="Z322" s="131"/>
      <c r="AA322" s="131"/>
    </row>
    <row r="323" spans="1:27" ht="23.25" hidden="1" customHeight="1" x14ac:dyDescent="0.2">
      <c r="A323" s="131"/>
      <c r="B323" s="56"/>
      <c r="C323" s="56"/>
      <c r="D323" s="132"/>
      <c r="E323" s="132"/>
      <c r="F323" s="133"/>
      <c r="G323" s="132"/>
      <c r="H323" s="132"/>
      <c r="I323" s="132"/>
      <c r="J323" s="132"/>
      <c r="K323" s="132"/>
      <c r="L323" s="132"/>
      <c r="M323" s="132"/>
      <c r="N323" s="134"/>
      <c r="O323" s="131"/>
      <c r="P323" s="131"/>
      <c r="Q323" s="131"/>
      <c r="R323" s="131"/>
      <c r="S323" s="131"/>
      <c r="T323" s="131"/>
      <c r="U323" s="131"/>
      <c r="V323" s="131"/>
      <c r="W323" s="131"/>
      <c r="X323" s="134"/>
      <c r="Y323" s="131"/>
      <c r="Z323" s="131"/>
      <c r="AA323" s="131"/>
    </row>
    <row r="324" spans="1:27" ht="23.25" hidden="1" customHeight="1" x14ac:dyDescent="0.2">
      <c r="A324" s="131"/>
      <c r="B324" s="56"/>
      <c r="C324" s="56"/>
      <c r="D324" s="132"/>
      <c r="E324" s="132"/>
      <c r="F324" s="133"/>
      <c r="G324" s="132"/>
      <c r="H324" s="132"/>
      <c r="I324" s="132"/>
      <c r="J324" s="132"/>
      <c r="K324" s="132"/>
      <c r="L324" s="132"/>
      <c r="M324" s="132"/>
      <c r="N324" s="134"/>
      <c r="O324" s="131"/>
      <c r="P324" s="131"/>
      <c r="Q324" s="131"/>
      <c r="R324" s="131"/>
      <c r="S324" s="131"/>
      <c r="T324" s="131"/>
      <c r="U324" s="131"/>
      <c r="V324" s="131"/>
      <c r="W324" s="131"/>
      <c r="X324" s="134"/>
      <c r="Y324" s="131"/>
      <c r="Z324" s="131"/>
      <c r="AA324" s="131"/>
    </row>
    <row r="325" spans="1:27" ht="23.25" hidden="1" customHeight="1" x14ac:dyDescent="0.2">
      <c r="A325" s="131"/>
      <c r="B325" s="56"/>
      <c r="C325" s="56"/>
      <c r="D325" s="132"/>
      <c r="E325" s="132"/>
      <c r="F325" s="133"/>
      <c r="G325" s="132"/>
      <c r="H325" s="132"/>
      <c r="I325" s="132"/>
      <c r="J325" s="132"/>
      <c r="K325" s="132"/>
      <c r="L325" s="132"/>
      <c r="M325" s="132"/>
      <c r="N325" s="134"/>
      <c r="O325" s="131"/>
      <c r="P325" s="131"/>
      <c r="Q325" s="131"/>
      <c r="R325" s="131"/>
      <c r="S325" s="131"/>
      <c r="T325" s="131"/>
      <c r="U325" s="131"/>
      <c r="V325" s="131"/>
      <c r="W325" s="131"/>
      <c r="X325" s="134"/>
      <c r="Y325" s="131"/>
      <c r="Z325" s="131"/>
      <c r="AA325" s="131"/>
    </row>
    <row r="326" spans="1:27" ht="23.25" hidden="1" customHeight="1" x14ac:dyDescent="0.2">
      <c r="A326" s="131"/>
      <c r="B326" s="56"/>
      <c r="C326" s="56"/>
      <c r="D326" s="132"/>
      <c r="E326" s="132"/>
      <c r="F326" s="133"/>
      <c r="G326" s="132"/>
      <c r="H326" s="132"/>
      <c r="I326" s="132"/>
      <c r="J326" s="132"/>
      <c r="K326" s="132"/>
      <c r="L326" s="132"/>
      <c r="M326" s="132"/>
      <c r="N326" s="134"/>
      <c r="O326" s="131"/>
      <c r="P326" s="131"/>
      <c r="Q326" s="131"/>
      <c r="R326" s="131"/>
      <c r="S326" s="131"/>
      <c r="T326" s="131"/>
      <c r="U326" s="131"/>
      <c r="V326" s="131"/>
      <c r="W326" s="131"/>
      <c r="X326" s="134"/>
      <c r="Y326" s="131"/>
      <c r="Z326" s="131"/>
      <c r="AA326" s="131"/>
    </row>
    <row r="327" spans="1:27" ht="23.25" hidden="1" customHeight="1" x14ac:dyDescent="0.2">
      <c r="A327" s="131"/>
      <c r="B327" s="56"/>
      <c r="C327" s="56"/>
      <c r="D327" s="132"/>
      <c r="E327" s="132"/>
      <c r="F327" s="133"/>
      <c r="G327" s="132"/>
      <c r="H327" s="132"/>
      <c r="I327" s="132"/>
      <c r="J327" s="132"/>
      <c r="K327" s="132"/>
      <c r="L327" s="132"/>
      <c r="M327" s="132"/>
      <c r="N327" s="134"/>
      <c r="O327" s="131"/>
      <c r="P327" s="131"/>
      <c r="Q327" s="131"/>
      <c r="R327" s="131"/>
      <c r="S327" s="131"/>
      <c r="T327" s="131"/>
      <c r="U327" s="131"/>
      <c r="V327" s="131"/>
      <c r="W327" s="131"/>
      <c r="X327" s="134"/>
      <c r="Y327" s="131"/>
      <c r="Z327" s="131"/>
      <c r="AA327" s="131"/>
    </row>
    <row r="328" spans="1:27" ht="23.25" hidden="1" customHeight="1" x14ac:dyDescent="0.2">
      <c r="A328" s="131"/>
      <c r="B328" s="56"/>
      <c r="C328" s="56"/>
      <c r="D328" s="132"/>
      <c r="E328" s="132"/>
      <c r="F328" s="133"/>
      <c r="G328" s="132"/>
      <c r="H328" s="132"/>
      <c r="I328" s="132"/>
      <c r="J328" s="132"/>
      <c r="K328" s="132"/>
      <c r="L328" s="132"/>
      <c r="M328" s="132"/>
      <c r="N328" s="134"/>
      <c r="O328" s="131"/>
      <c r="P328" s="131"/>
      <c r="Q328" s="131"/>
      <c r="R328" s="131"/>
      <c r="S328" s="131"/>
      <c r="T328" s="131"/>
      <c r="U328" s="131"/>
      <c r="V328" s="131"/>
      <c r="W328" s="131"/>
      <c r="X328" s="134"/>
      <c r="Y328" s="131"/>
      <c r="Z328" s="131"/>
      <c r="AA328" s="131"/>
    </row>
    <row r="329" spans="1:27" ht="23.25" hidden="1" customHeight="1" x14ac:dyDescent="0.2">
      <c r="A329" s="131"/>
      <c r="B329" s="56"/>
      <c r="C329" s="56"/>
      <c r="D329" s="132"/>
      <c r="E329" s="132"/>
      <c r="F329" s="133"/>
      <c r="G329" s="132"/>
      <c r="H329" s="132"/>
      <c r="I329" s="132"/>
      <c r="J329" s="132"/>
      <c r="K329" s="132"/>
      <c r="L329" s="132"/>
      <c r="M329" s="132"/>
      <c r="N329" s="134"/>
      <c r="O329" s="131"/>
      <c r="P329" s="131"/>
      <c r="Q329" s="131"/>
      <c r="R329" s="131"/>
      <c r="S329" s="131"/>
      <c r="T329" s="131"/>
      <c r="U329" s="131"/>
      <c r="V329" s="131"/>
      <c r="W329" s="131"/>
      <c r="X329" s="134"/>
      <c r="Y329" s="131"/>
      <c r="Z329" s="131"/>
      <c r="AA329" s="131"/>
    </row>
    <row r="330" spans="1:27" ht="23.25" hidden="1" customHeight="1" x14ac:dyDescent="0.2">
      <c r="A330" s="131"/>
      <c r="B330" s="56"/>
      <c r="C330" s="56"/>
      <c r="D330" s="132"/>
      <c r="E330" s="132"/>
      <c r="F330" s="133"/>
      <c r="G330" s="132"/>
      <c r="H330" s="132"/>
      <c r="I330" s="132"/>
      <c r="J330" s="132"/>
      <c r="K330" s="132"/>
      <c r="L330" s="132"/>
      <c r="M330" s="132"/>
      <c r="N330" s="134"/>
      <c r="O330" s="131"/>
      <c r="P330" s="131"/>
      <c r="Q330" s="131"/>
      <c r="R330" s="131"/>
      <c r="S330" s="131"/>
      <c r="T330" s="131"/>
      <c r="U330" s="131"/>
      <c r="V330" s="131"/>
      <c r="W330" s="131"/>
      <c r="X330" s="134"/>
      <c r="Y330" s="131"/>
      <c r="Z330" s="131"/>
      <c r="AA330" s="131"/>
    </row>
    <row r="331" spans="1:27" ht="23.25" hidden="1" customHeight="1" x14ac:dyDescent="0.2">
      <c r="A331" s="131"/>
      <c r="B331" s="56"/>
      <c r="C331" s="56"/>
      <c r="D331" s="132"/>
      <c r="E331" s="132"/>
      <c r="F331" s="133"/>
      <c r="G331" s="132"/>
      <c r="H331" s="132"/>
      <c r="I331" s="132"/>
      <c r="J331" s="132"/>
      <c r="K331" s="132"/>
      <c r="L331" s="132"/>
      <c r="M331" s="132"/>
      <c r="N331" s="134"/>
      <c r="O331" s="131"/>
      <c r="P331" s="131"/>
      <c r="Q331" s="131"/>
      <c r="R331" s="131"/>
      <c r="S331" s="131"/>
      <c r="T331" s="131"/>
      <c r="U331" s="131"/>
      <c r="V331" s="131"/>
      <c r="W331" s="131"/>
      <c r="X331" s="134"/>
      <c r="Y331" s="131"/>
      <c r="Z331" s="131"/>
      <c r="AA331" s="131"/>
    </row>
    <row r="332" spans="1:27" ht="23.25" hidden="1" customHeight="1" x14ac:dyDescent="0.2">
      <c r="A332" s="131"/>
      <c r="B332" s="56"/>
      <c r="C332" s="56"/>
      <c r="D332" s="132"/>
      <c r="E332" s="132"/>
      <c r="F332" s="133"/>
      <c r="G332" s="132"/>
      <c r="H332" s="132"/>
      <c r="I332" s="132"/>
      <c r="J332" s="132"/>
      <c r="K332" s="132"/>
      <c r="L332" s="132"/>
      <c r="M332" s="132"/>
      <c r="N332" s="134"/>
      <c r="O332" s="131"/>
      <c r="P332" s="131"/>
      <c r="Q332" s="131"/>
      <c r="R332" s="131"/>
      <c r="S332" s="131"/>
      <c r="T332" s="131"/>
      <c r="U332" s="131"/>
      <c r="V332" s="131"/>
      <c r="W332" s="131"/>
      <c r="X332" s="134"/>
      <c r="Y332" s="131"/>
      <c r="Z332" s="131"/>
      <c r="AA332" s="131"/>
    </row>
    <row r="333" spans="1:27" ht="23.25" hidden="1" customHeight="1" x14ac:dyDescent="0.2">
      <c r="A333" s="131"/>
      <c r="B333" s="56"/>
      <c r="C333" s="56"/>
      <c r="D333" s="132"/>
      <c r="E333" s="132"/>
      <c r="F333" s="133"/>
      <c r="G333" s="132"/>
      <c r="H333" s="132"/>
      <c r="I333" s="132"/>
      <c r="J333" s="132"/>
      <c r="K333" s="132"/>
      <c r="L333" s="132"/>
      <c r="M333" s="132"/>
      <c r="N333" s="134"/>
      <c r="O333" s="131"/>
      <c r="P333" s="131"/>
      <c r="Q333" s="131"/>
      <c r="R333" s="131"/>
      <c r="S333" s="131"/>
      <c r="T333" s="131"/>
      <c r="U333" s="131"/>
      <c r="V333" s="131"/>
      <c r="W333" s="131"/>
      <c r="X333" s="134"/>
      <c r="Y333" s="131"/>
      <c r="Z333" s="131"/>
      <c r="AA333" s="131"/>
    </row>
    <row r="334" spans="1:27" ht="23.25" hidden="1" customHeight="1" x14ac:dyDescent="0.2">
      <c r="A334" s="131"/>
      <c r="B334" s="56"/>
      <c r="C334" s="56"/>
      <c r="D334" s="132"/>
      <c r="E334" s="132"/>
      <c r="F334" s="133"/>
      <c r="G334" s="132"/>
      <c r="H334" s="132"/>
      <c r="I334" s="132"/>
      <c r="J334" s="132"/>
      <c r="K334" s="132"/>
      <c r="L334" s="132"/>
      <c r="M334" s="132"/>
      <c r="N334" s="134"/>
      <c r="O334" s="131"/>
      <c r="P334" s="131"/>
      <c r="Q334" s="131"/>
      <c r="R334" s="131"/>
      <c r="S334" s="131"/>
      <c r="T334" s="131"/>
      <c r="U334" s="131"/>
      <c r="V334" s="131"/>
      <c r="W334" s="131"/>
      <c r="X334" s="134"/>
      <c r="Y334" s="131"/>
      <c r="Z334" s="131"/>
      <c r="AA334" s="131"/>
    </row>
    <row r="335" spans="1:27" ht="23.25" hidden="1" customHeight="1" x14ac:dyDescent="0.2">
      <c r="A335" s="131"/>
      <c r="B335" s="56"/>
      <c r="C335" s="56"/>
      <c r="D335" s="132"/>
      <c r="E335" s="132"/>
      <c r="F335" s="133"/>
      <c r="G335" s="132"/>
      <c r="H335" s="132"/>
      <c r="I335" s="132"/>
      <c r="J335" s="132"/>
      <c r="K335" s="132"/>
      <c r="L335" s="132"/>
      <c r="M335" s="132"/>
      <c r="N335" s="134"/>
      <c r="O335" s="131"/>
      <c r="P335" s="131"/>
      <c r="Q335" s="131"/>
      <c r="R335" s="131"/>
      <c r="S335" s="131"/>
      <c r="T335" s="131"/>
      <c r="U335" s="131"/>
      <c r="V335" s="131"/>
      <c r="W335" s="131"/>
      <c r="X335" s="134"/>
      <c r="Y335" s="131"/>
      <c r="Z335" s="131"/>
      <c r="AA335" s="131"/>
    </row>
    <row r="336" spans="1:27" ht="23.25" hidden="1" customHeight="1" x14ac:dyDescent="0.2">
      <c r="A336" s="131"/>
      <c r="B336" s="56"/>
      <c r="C336" s="56"/>
      <c r="D336" s="132"/>
      <c r="E336" s="132"/>
      <c r="F336" s="133"/>
      <c r="G336" s="132"/>
      <c r="H336" s="132"/>
      <c r="I336" s="132"/>
      <c r="J336" s="132"/>
      <c r="K336" s="132"/>
      <c r="L336" s="132"/>
      <c r="M336" s="132"/>
      <c r="N336" s="134"/>
      <c r="O336" s="131"/>
      <c r="P336" s="131"/>
      <c r="Q336" s="131"/>
      <c r="R336" s="131"/>
      <c r="S336" s="131"/>
      <c r="T336" s="131"/>
      <c r="U336" s="131"/>
      <c r="V336" s="131"/>
      <c r="W336" s="131"/>
      <c r="X336" s="134"/>
      <c r="Y336" s="131"/>
      <c r="Z336" s="131"/>
      <c r="AA336" s="131"/>
    </row>
    <row r="337" spans="1:27" ht="23.25" hidden="1" customHeight="1" x14ac:dyDescent="0.2">
      <c r="A337" s="131"/>
      <c r="B337" s="56"/>
      <c r="C337" s="56"/>
      <c r="D337" s="132"/>
      <c r="E337" s="132"/>
      <c r="F337" s="133"/>
      <c r="G337" s="132"/>
      <c r="H337" s="132"/>
      <c r="I337" s="132"/>
      <c r="J337" s="132"/>
      <c r="K337" s="132"/>
      <c r="L337" s="132"/>
      <c r="M337" s="132"/>
      <c r="N337" s="134"/>
      <c r="O337" s="131"/>
      <c r="P337" s="131"/>
      <c r="Q337" s="131"/>
      <c r="R337" s="131"/>
      <c r="S337" s="131"/>
      <c r="T337" s="131"/>
      <c r="U337" s="131"/>
      <c r="V337" s="131"/>
      <c r="W337" s="131"/>
      <c r="X337" s="134"/>
      <c r="Y337" s="131"/>
      <c r="Z337" s="131"/>
      <c r="AA337" s="131"/>
    </row>
    <row r="338" spans="1:27" ht="23.25" hidden="1" customHeight="1" x14ac:dyDescent="0.2">
      <c r="A338" s="131"/>
      <c r="B338" s="56"/>
      <c r="C338" s="56"/>
      <c r="D338" s="132"/>
      <c r="E338" s="132"/>
      <c r="F338" s="133"/>
      <c r="G338" s="132"/>
      <c r="H338" s="132"/>
      <c r="I338" s="132"/>
      <c r="J338" s="132"/>
      <c r="K338" s="132"/>
      <c r="L338" s="132"/>
      <c r="M338" s="132"/>
      <c r="N338" s="134"/>
      <c r="O338" s="131"/>
      <c r="P338" s="131"/>
      <c r="Q338" s="131"/>
      <c r="R338" s="131"/>
      <c r="S338" s="131"/>
      <c r="T338" s="131"/>
      <c r="U338" s="131"/>
      <c r="V338" s="131"/>
      <c r="W338" s="131"/>
      <c r="X338" s="134"/>
      <c r="Y338" s="131"/>
      <c r="Z338" s="131"/>
      <c r="AA338" s="131"/>
    </row>
    <row r="339" spans="1:27" ht="23.25" hidden="1" customHeight="1" x14ac:dyDescent="0.2">
      <c r="A339" s="131"/>
      <c r="B339" s="56"/>
      <c r="C339" s="56"/>
      <c r="D339" s="132"/>
      <c r="E339" s="132"/>
      <c r="F339" s="133"/>
      <c r="G339" s="132"/>
      <c r="H339" s="132"/>
      <c r="I339" s="132"/>
      <c r="J339" s="132"/>
      <c r="K339" s="132"/>
      <c r="L339" s="132"/>
      <c r="M339" s="132"/>
      <c r="N339" s="134"/>
      <c r="O339" s="131"/>
      <c r="P339" s="131"/>
      <c r="Q339" s="131"/>
      <c r="R339" s="131"/>
      <c r="S339" s="131"/>
      <c r="T339" s="131"/>
      <c r="U339" s="131"/>
      <c r="V339" s="131"/>
      <c r="W339" s="131"/>
      <c r="X339" s="134"/>
      <c r="Y339" s="131"/>
      <c r="Z339" s="131"/>
      <c r="AA339" s="131"/>
    </row>
    <row r="340" spans="1:27" ht="23.25" hidden="1" customHeight="1" x14ac:dyDescent="0.2">
      <c r="A340" s="131"/>
      <c r="B340" s="56"/>
      <c r="C340" s="56"/>
      <c r="D340" s="132"/>
      <c r="E340" s="132"/>
      <c r="F340" s="133"/>
      <c r="G340" s="132"/>
      <c r="H340" s="132"/>
      <c r="I340" s="132"/>
      <c r="J340" s="132"/>
      <c r="K340" s="132"/>
      <c r="L340" s="132"/>
      <c r="M340" s="132"/>
      <c r="N340" s="134"/>
      <c r="O340" s="131"/>
      <c r="P340" s="131"/>
      <c r="Q340" s="131"/>
      <c r="R340" s="131"/>
      <c r="S340" s="131"/>
      <c r="T340" s="131"/>
      <c r="U340" s="131"/>
      <c r="V340" s="131"/>
      <c r="W340" s="131"/>
      <c r="X340" s="134"/>
      <c r="Y340" s="131"/>
      <c r="Z340" s="131"/>
      <c r="AA340" s="131"/>
    </row>
    <row r="341" spans="1:27" ht="23.25" hidden="1" customHeight="1" x14ac:dyDescent="0.2">
      <c r="A341" s="131"/>
      <c r="B341" s="56"/>
      <c r="C341" s="56"/>
      <c r="D341" s="132"/>
      <c r="E341" s="132"/>
      <c r="F341" s="133"/>
      <c r="G341" s="132"/>
      <c r="H341" s="132"/>
      <c r="I341" s="132"/>
      <c r="J341" s="132"/>
      <c r="K341" s="132"/>
      <c r="L341" s="132"/>
      <c r="M341" s="132"/>
      <c r="N341" s="134"/>
      <c r="O341" s="131"/>
      <c r="P341" s="131"/>
      <c r="Q341" s="131"/>
      <c r="R341" s="131"/>
      <c r="S341" s="131"/>
      <c r="T341" s="131"/>
      <c r="U341" s="131"/>
      <c r="V341" s="131"/>
      <c r="W341" s="131"/>
      <c r="X341" s="134"/>
      <c r="Y341" s="131"/>
      <c r="Z341" s="131"/>
      <c r="AA341" s="131"/>
    </row>
    <row r="342" spans="1:27" ht="23.25" hidden="1" customHeight="1" x14ac:dyDescent="0.2">
      <c r="A342" s="131"/>
      <c r="B342" s="56"/>
      <c r="C342" s="56"/>
      <c r="D342" s="132"/>
      <c r="E342" s="132"/>
      <c r="F342" s="133"/>
      <c r="G342" s="132"/>
      <c r="H342" s="132"/>
      <c r="I342" s="132"/>
      <c r="J342" s="132"/>
      <c r="K342" s="132"/>
      <c r="L342" s="132"/>
      <c r="M342" s="132"/>
      <c r="N342" s="134"/>
      <c r="O342" s="131"/>
      <c r="P342" s="131"/>
      <c r="Q342" s="131"/>
      <c r="R342" s="131"/>
      <c r="S342" s="131"/>
      <c r="T342" s="131"/>
      <c r="U342" s="131"/>
      <c r="V342" s="131"/>
      <c r="W342" s="131"/>
      <c r="X342" s="134"/>
      <c r="Y342" s="131"/>
      <c r="Z342" s="131"/>
      <c r="AA342" s="131"/>
    </row>
    <row r="343" spans="1:27" ht="23.25" hidden="1" customHeight="1" x14ac:dyDescent="0.2">
      <c r="A343" s="131"/>
      <c r="B343" s="56"/>
      <c r="C343" s="56"/>
      <c r="D343" s="132"/>
      <c r="E343" s="132"/>
      <c r="F343" s="133"/>
      <c r="G343" s="132"/>
      <c r="H343" s="132"/>
      <c r="I343" s="132"/>
      <c r="J343" s="132"/>
      <c r="K343" s="132"/>
      <c r="L343" s="132"/>
      <c r="M343" s="132"/>
      <c r="N343" s="134"/>
      <c r="O343" s="131"/>
      <c r="P343" s="131"/>
      <c r="Q343" s="131"/>
      <c r="R343" s="131"/>
      <c r="S343" s="131"/>
      <c r="T343" s="131"/>
      <c r="U343" s="131"/>
      <c r="V343" s="131"/>
      <c r="W343" s="131"/>
      <c r="X343" s="134"/>
      <c r="Y343" s="131"/>
      <c r="Z343" s="131"/>
      <c r="AA343" s="131"/>
    </row>
    <row r="344" spans="1:27" ht="23.25" hidden="1" customHeight="1" x14ac:dyDescent="0.2">
      <c r="A344" s="131"/>
      <c r="B344" s="56"/>
      <c r="C344" s="56"/>
      <c r="D344" s="132"/>
      <c r="E344" s="132"/>
      <c r="F344" s="133"/>
      <c r="G344" s="132"/>
      <c r="H344" s="132"/>
      <c r="I344" s="132"/>
      <c r="J344" s="132"/>
      <c r="K344" s="132"/>
      <c r="L344" s="132"/>
      <c r="M344" s="132"/>
      <c r="N344" s="134"/>
      <c r="O344" s="131"/>
      <c r="P344" s="131"/>
      <c r="Q344" s="131"/>
      <c r="R344" s="131"/>
      <c r="S344" s="131"/>
      <c r="T344" s="131"/>
      <c r="U344" s="131"/>
      <c r="V344" s="131"/>
      <c r="W344" s="131"/>
      <c r="X344" s="134"/>
      <c r="Y344" s="131"/>
      <c r="Z344" s="131"/>
      <c r="AA344" s="131"/>
    </row>
    <row r="345" spans="1:27" ht="23.25" hidden="1" customHeight="1" x14ac:dyDescent="0.2">
      <c r="A345" s="131"/>
      <c r="B345" s="56"/>
      <c r="C345" s="56"/>
      <c r="D345" s="132"/>
      <c r="E345" s="132"/>
      <c r="F345" s="133"/>
      <c r="G345" s="132"/>
      <c r="H345" s="132"/>
      <c r="I345" s="132"/>
      <c r="J345" s="132"/>
      <c r="K345" s="132"/>
      <c r="L345" s="132"/>
      <c r="M345" s="132"/>
      <c r="N345" s="134"/>
      <c r="O345" s="131"/>
      <c r="P345" s="131"/>
      <c r="Q345" s="131"/>
      <c r="R345" s="131"/>
      <c r="S345" s="131"/>
      <c r="T345" s="131"/>
      <c r="U345" s="131"/>
      <c r="V345" s="131"/>
      <c r="W345" s="131"/>
      <c r="X345" s="134"/>
      <c r="Y345" s="131"/>
      <c r="Z345" s="131"/>
      <c r="AA345" s="131"/>
    </row>
    <row r="346" spans="1:27" ht="23.25" hidden="1" customHeight="1" x14ac:dyDescent="0.2">
      <c r="A346" s="131"/>
      <c r="B346" s="56"/>
      <c r="C346" s="56"/>
      <c r="D346" s="132"/>
      <c r="E346" s="132"/>
      <c r="F346" s="133"/>
      <c r="G346" s="132"/>
      <c r="H346" s="132"/>
      <c r="I346" s="132"/>
      <c r="J346" s="132"/>
      <c r="K346" s="132"/>
      <c r="L346" s="132"/>
      <c r="M346" s="132"/>
      <c r="N346" s="134"/>
      <c r="O346" s="131"/>
      <c r="P346" s="131"/>
      <c r="Q346" s="131"/>
      <c r="R346" s="131"/>
      <c r="S346" s="131"/>
      <c r="T346" s="131"/>
      <c r="U346" s="131"/>
      <c r="V346" s="131"/>
      <c r="W346" s="131"/>
      <c r="X346" s="134"/>
      <c r="Y346" s="131"/>
      <c r="Z346" s="131"/>
      <c r="AA346" s="131"/>
    </row>
    <row r="347" spans="1:27" ht="23.25" hidden="1" customHeight="1" x14ac:dyDescent="0.2">
      <c r="A347" s="131"/>
      <c r="B347" s="56"/>
      <c r="C347" s="56"/>
      <c r="D347" s="132"/>
      <c r="E347" s="132"/>
      <c r="F347" s="133"/>
      <c r="G347" s="132"/>
      <c r="H347" s="132"/>
      <c r="I347" s="132"/>
      <c r="J347" s="132"/>
      <c r="K347" s="132"/>
      <c r="L347" s="132"/>
      <c r="M347" s="132"/>
      <c r="N347" s="134"/>
      <c r="O347" s="131"/>
      <c r="P347" s="131"/>
      <c r="Q347" s="131"/>
      <c r="R347" s="131"/>
      <c r="S347" s="131"/>
      <c r="T347" s="131"/>
      <c r="U347" s="131"/>
      <c r="V347" s="131"/>
      <c r="W347" s="131"/>
      <c r="X347" s="134"/>
      <c r="Y347" s="131"/>
      <c r="Z347" s="131"/>
      <c r="AA347" s="131"/>
    </row>
    <row r="348" spans="1:27" ht="23.25" hidden="1" customHeight="1" x14ac:dyDescent="0.2">
      <c r="A348" s="131"/>
      <c r="B348" s="56"/>
      <c r="C348" s="56"/>
      <c r="D348" s="132"/>
      <c r="E348" s="132"/>
      <c r="F348" s="133"/>
      <c r="G348" s="132"/>
      <c r="H348" s="132"/>
      <c r="I348" s="132"/>
      <c r="J348" s="132"/>
      <c r="K348" s="132"/>
      <c r="L348" s="132"/>
      <c r="M348" s="132"/>
      <c r="N348" s="134"/>
      <c r="O348" s="131"/>
      <c r="P348" s="131"/>
      <c r="Q348" s="131"/>
      <c r="R348" s="131"/>
      <c r="S348" s="131"/>
      <c r="T348" s="131"/>
      <c r="U348" s="131"/>
      <c r="V348" s="131"/>
      <c r="W348" s="131"/>
      <c r="X348" s="134"/>
      <c r="Y348" s="131"/>
      <c r="Z348" s="131"/>
      <c r="AA348" s="131"/>
    </row>
    <row r="349" spans="1:27" ht="23.25" hidden="1" customHeight="1" x14ac:dyDescent="0.2">
      <c r="A349" s="131"/>
      <c r="B349" s="56"/>
      <c r="C349" s="56"/>
      <c r="D349" s="132"/>
      <c r="E349" s="132"/>
      <c r="F349" s="133"/>
      <c r="G349" s="132"/>
      <c r="H349" s="132"/>
      <c r="I349" s="132"/>
      <c r="J349" s="132"/>
      <c r="K349" s="132"/>
      <c r="L349" s="132"/>
      <c r="M349" s="132"/>
      <c r="N349" s="134"/>
      <c r="O349" s="131"/>
      <c r="P349" s="131"/>
      <c r="Q349" s="131"/>
      <c r="R349" s="131"/>
      <c r="S349" s="131"/>
      <c r="T349" s="131"/>
      <c r="U349" s="131"/>
      <c r="V349" s="131"/>
      <c r="W349" s="131"/>
      <c r="X349" s="134"/>
      <c r="Y349" s="131"/>
      <c r="Z349" s="131"/>
      <c r="AA349" s="131"/>
    </row>
    <row r="350" spans="1:27" ht="23.25" hidden="1" customHeight="1" x14ac:dyDescent="0.2">
      <c r="A350" s="131"/>
      <c r="B350" s="56"/>
      <c r="C350" s="56"/>
      <c r="D350" s="132"/>
      <c r="E350" s="132"/>
      <c r="F350" s="133"/>
      <c r="G350" s="132"/>
      <c r="H350" s="132"/>
      <c r="I350" s="132"/>
      <c r="J350" s="132"/>
      <c r="K350" s="132"/>
      <c r="L350" s="132"/>
      <c r="M350" s="132"/>
      <c r="N350" s="134"/>
      <c r="O350" s="131"/>
      <c r="P350" s="131"/>
      <c r="Q350" s="131"/>
      <c r="R350" s="131"/>
      <c r="S350" s="131"/>
      <c r="T350" s="131"/>
      <c r="U350" s="131"/>
      <c r="V350" s="131"/>
      <c r="W350" s="131"/>
      <c r="X350" s="134"/>
      <c r="Y350" s="131"/>
      <c r="Z350" s="131"/>
      <c r="AA350" s="131"/>
    </row>
    <row r="351" spans="1:27" ht="23.25" hidden="1" customHeight="1" x14ac:dyDescent="0.2">
      <c r="A351" s="131"/>
      <c r="B351" s="56"/>
      <c r="C351" s="56"/>
      <c r="D351" s="132"/>
      <c r="E351" s="132"/>
      <c r="F351" s="133"/>
      <c r="G351" s="132"/>
      <c r="H351" s="132"/>
      <c r="I351" s="132"/>
      <c r="J351" s="132"/>
      <c r="K351" s="132"/>
      <c r="L351" s="132"/>
      <c r="M351" s="132"/>
      <c r="N351" s="134"/>
      <c r="O351" s="131"/>
      <c r="P351" s="131"/>
      <c r="Q351" s="131"/>
      <c r="R351" s="131"/>
      <c r="S351" s="131"/>
      <c r="T351" s="131"/>
      <c r="U351" s="131"/>
      <c r="V351" s="131"/>
      <c r="W351" s="131"/>
      <c r="X351" s="134"/>
      <c r="Y351" s="131"/>
      <c r="Z351" s="131"/>
      <c r="AA351" s="131"/>
    </row>
    <row r="352" spans="1:27" ht="23.25" hidden="1" customHeight="1" x14ac:dyDescent="0.2">
      <c r="A352" s="131"/>
      <c r="B352" s="56"/>
      <c r="C352" s="56"/>
      <c r="D352" s="132"/>
      <c r="E352" s="132"/>
      <c r="F352" s="133"/>
      <c r="G352" s="132"/>
      <c r="H352" s="132"/>
      <c r="I352" s="132"/>
      <c r="J352" s="132"/>
      <c r="K352" s="132"/>
      <c r="L352" s="132"/>
      <c r="M352" s="132"/>
      <c r="N352" s="134"/>
      <c r="O352" s="131"/>
      <c r="P352" s="131"/>
      <c r="Q352" s="131"/>
      <c r="R352" s="131"/>
      <c r="S352" s="131"/>
      <c r="T352" s="131"/>
      <c r="U352" s="131"/>
      <c r="V352" s="131"/>
      <c r="W352" s="131"/>
      <c r="X352" s="134"/>
      <c r="Y352" s="131"/>
      <c r="Z352" s="131"/>
      <c r="AA352" s="131"/>
    </row>
    <row r="353" spans="1:27" ht="23.25" hidden="1" customHeight="1" x14ac:dyDescent="0.2">
      <c r="A353" s="131"/>
      <c r="B353" s="56"/>
      <c r="C353" s="56"/>
      <c r="D353" s="132"/>
      <c r="E353" s="132"/>
      <c r="F353" s="133"/>
      <c r="G353" s="132"/>
      <c r="H353" s="132"/>
      <c r="I353" s="132"/>
      <c r="J353" s="132"/>
      <c r="K353" s="132"/>
      <c r="L353" s="132"/>
      <c r="M353" s="132"/>
      <c r="N353" s="134"/>
      <c r="O353" s="131"/>
      <c r="P353" s="131"/>
      <c r="Q353" s="131"/>
      <c r="R353" s="131"/>
      <c r="S353" s="131"/>
      <c r="T353" s="131"/>
      <c r="U353" s="131"/>
      <c r="V353" s="131"/>
      <c r="W353" s="131"/>
      <c r="X353" s="134"/>
      <c r="Y353" s="131"/>
      <c r="Z353" s="131"/>
      <c r="AA353" s="131"/>
    </row>
    <row r="354" spans="1:27" ht="23.25" hidden="1" customHeight="1" x14ac:dyDescent="0.2">
      <c r="A354" s="131"/>
      <c r="B354" s="56"/>
      <c r="C354" s="56"/>
      <c r="D354" s="132"/>
      <c r="E354" s="132"/>
      <c r="F354" s="133"/>
      <c r="G354" s="132"/>
      <c r="H354" s="132"/>
      <c r="I354" s="132"/>
      <c r="J354" s="132"/>
      <c r="K354" s="132"/>
      <c r="L354" s="132"/>
      <c r="M354" s="132"/>
      <c r="N354" s="134"/>
      <c r="O354" s="131"/>
      <c r="P354" s="131"/>
      <c r="Q354" s="131"/>
      <c r="R354" s="131"/>
      <c r="S354" s="131"/>
      <c r="T354" s="131"/>
      <c r="U354" s="131"/>
      <c r="V354" s="131"/>
      <c r="W354" s="131"/>
      <c r="X354" s="134"/>
      <c r="Y354" s="131"/>
      <c r="Z354" s="131"/>
      <c r="AA354" s="131"/>
    </row>
    <row r="355" spans="1:27" ht="23.25" hidden="1" customHeight="1" x14ac:dyDescent="0.2">
      <c r="A355" s="131"/>
      <c r="B355" s="56"/>
      <c r="C355" s="56"/>
      <c r="D355" s="132"/>
      <c r="E355" s="132"/>
      <c r="F355" s="133"/>
      <c r="G355" s="132"/>
      <c r="H355" s="132"/>
      <c r="I355" s="132"/>
      <c r="J355" s="132"/>
      <c r="K355" s="132"/>
      <c r="L355" s="132"/>
      <c r="M355" s="132"/>
      <c r="N355" s="134"/>
      <c r="O355" s="131"/>
      <c r="P355" s="131"/>
      <c r="Q355" s="131"/>
      <c r="R355" s="131"/>
      <c r="S355" s="131"/>
      <c r="T355" s="131"/>
      <c r="U355" s="131"/>
      <c r="V355" s="131"/>
      <c r="W355" s="131"/>
      <c r="X355" s="134"/>
      <c r="Y355" s="131"/>
      <c r="Z355" s="131"/>
      <c r="AA355" s="131"/>
    </row>
    <row r="356" spans="1:27" ht="23.25" hidden="1" customHeight="1" x14ac:dyDescent="0.2">
      <c r="A356" s="131"/>
      <c r="B356" s="56"/>
      <c r="C356" s="56"/>
      <c r="D356" s="132"/>
      <c r="E356" s="132"/>
      <c r="F356" s="133"/>
      <c r="G356" s="132"/>
      <c r="H356" s="132"/>
      <c r="I356" s="132"/>
      <c r="J356" s="132"/>
      <c r="K356" s="132"/>
      <c r="L356" s="132"/>
      <c r="M356" s="132"/>
      <c r="N356" s="134"/>
      <c r="O356" s="131"/>
      <c r="P356" s="131"/>
      <c r="Q356" s="131"/>
      <c r="R356" s="131"/>
      <c r="S356" s="131"/>
      <c r="T356" s="131"/>
      <c r="U356" s="131"/>
      <c r="V356" s="131"/>
      <c r="W356" s="131"/>
      <c r="X356" s="134"/>
      <c r="Y356" s="131"/>
      <c r="Z356" s="131"/>
      <c r="AA356" s="131"/>
    </row>
    <row r="357" spans="1:27" ht="23.25" hidden="1" customHeight="1" x14ac:dyDescent="0.2">
      <c r="A357" s="131"/>
      <c r="B357" s="56"/>
      <c r="C357" s="56"/>
      <c r="D357" s="132"/>
      <c r="E357" s="132"/>
      <c r="F357" s="133"/>
      <c r="G357" s="132"/>
      <c r="H357" s="132"/>
      <c r="I357" s="132"/>
      <c r="J357" s="132"/>
      <c r="K357" s="132"/>
      <c r="L357" s="132"/>
      <c r="M357" s="132"/>
      <c r="N357" s="134"/>
      <c r="O357" s="131"/>
      <c r="P357" s="131"/>
      <c r="Q357" s="131"/>
      <c r="R357" s="131"/>
      <c r="S357" s="131"/>
      <c r="T357" s="131"/>
      <c r="U357" s="131"/>
      <c r="V357" s="131"/>
      <c r="W357" s="131"/>
      <c r="X357" s="134"/>
      <c r="Y357" s="131"/>
      <c r="Z357" s="131"/>
      <c r="AA357" s="131"/>
    </row>
    <row r="358" spans="1:27" ht="23.25" hidden="1" customHeight="1" x14ac:dyDescent="0.2">
      <c r="A358" s="131"/>
      <c r="B358" s="56"/>
      <c r="C358" s="56"/>
      <c r="D358" s="132"/>
      <c r="E358" s="132"/>
      <c r="F358" s="133"/>
      <c r="G358" s="132"/>
      <c r="H358" s="132"/>
      <c r="I358" s="132"/>
      <c r="J358" s="132"/>
      <c r="K358" s="132"/>
      <c r="L358" s="132"/>
      <c r="M358" s="132"/>
      <c r="N358" s="134"/>
      <c r="O358" s="131"/>
      <c r="P358" s="131"/>
      <c r="Q358" s="131"/>
      <c r="R358" s="131"/>
      <c r="S358" s="131"/>
      <c r="T358" s="131"/>
      <c r="U358" s="131"/>
      <c r="V358" s="131"/>
      <c r="W358" s="131"/>
      <c r="X358" s="134"/>
      <c r="Y358" s="131"/>
      <c r="Z358" s="131"/>
      <c r="AA358" s="131"/>
    </row>
    <row r="359" spans="1:27" ht="23.25" hidden="1" customHeight="1" x14ac:dyDescent="0.2">
      <c r="A359" s="131"/>
      <c r="B359" s="56"/>
      <c r="C359" s="56"/>
      <c r="D359" s="132"/>
      <c r="E359" s="132"/>
      <c r="F359" s="133"/>
      <c r="G359" s="132"/>
      <c r="H359" s="132"/>
      <c r="I359" s="132"/>
      <c r="J359" s="132"/>
      <c r="K359" s="132"/>
      <c r="L359" s="132"/>
      <c r="M359" s="132"/>
      <c r="N359" s="134"/>
      <c r="O359" s="131"/>
      <c r="P359" s="131"/>
      <c r="Q359" s="131"/>
      <c r="R359" s="131"/>
      <c r="S359" s="131"/>
      <c r="T359" s="131"/>
      <c r="U359" s="131"/>
      <c r="V359" s="131"/>
      <c r="W359" s="131"/>
      <c r="X359" s="134"/>
      <c r="Y359" s="131"/>
      <c r="Z359" s="131"/>
      <c r="AA359" s="131"/>
    </row>
    <row r="360" spans="1:27" ht="23.25" hidden="1" customHeight="1" x14ac:dyDescent="0.2">
      <c r="A360" s="131"/>
      <c r="B360" s="56"/>
      <c r="C360" s="56"/>
      <c r="D360" s="132"/>
      <c r="E360" s="132"/>
      <c r="F360" s="133"/>
      <c r="G360" s="132"/>
      <c r="H360" s="132"/>
      <c r="I360" s="132"/>
      <c r="J360" s="132"/>
      <c r="K360" s="132"/>
      <c r="L360" s="132"/>
      <c r="M360" s="132"/>
      <c r="N360" s="134"/>
      <c r="O360" s="131"/>
      <c r="P360" s="131"/>
      <c r="Q360" s="131"/>
      <c r="R360" s="131"/>
      <c r="S360" s="131"/>
      <c r="T360" s="131"/>
      <c r="U360" s="131"/>
      <c r="V360" s="131"/>
      <c r="W360" s="131"/>
      <c r="X360" s="134"/>
      <c r="Y360" s="131"/>
      <c r="Z360" s="131"/>
      <c r="AA360" s="131"/>
    </row>
    <row r="361" spans="1:27" ht="23.25" hidden="1" customHeight="1" x14ac:dyDescent="0.2">
      <c r="A361" s="131"/>
      <c r="B361" s="56"/>
      <c r="C361" s="56"/>
      <c r="D361" s="132"/>
      <c r="E361" s="132"/>
      <c r="F361" s="133"/>
      <c r="G361" s="132"/>
      <c r="H361" s="132"/>
      <c r="I361" s="132"/>
      <c r="J361" s="132"/>
      <c r="K361" s="132"/>
      <c r="L361" s="132"/>
      <c r="M361" s="132"/>
      <c r="N361" s="134"/>
      <c r="O361" s="131"/>
      <c r="P361" s="131"/>
      <c r="Q361" s="131"/>
      <c r="R361" s="131"/>
      <c r="S361" s="131"/>
      <c r="T361" s="131"/>
      <c r="U361" s="131"/>
      <c r="V361" s="131"/>
      <c r="W361" s="131"/>
      <c r="X361" s="134"/>
      <c r="Y361" s="131"/>
      <c r="Z361" s="131"/>
      <c r="AA361" s="131"/>
    </row>
    <row r="362" spans="1:27" ht="23.25" hidden="1" customHeight="1" x14ac:dyDescent="0.2">
      <c r="A362" s="131"/>
      <c r="B362" s="56"/>
      <c r="C362" s="56"/>
      <c r="D362" s="132"/>
      <c r="E362" s="132"/>
      <c r="F362" s="133"/>
      <c r="G362" s="132"/>
      <c r="H362" s="132"/>
      <c r="I362" s="132"/>
      <c r="J362" s="132"/>
      <c r="K362" s="132"/>
      <c r="L362" s="132"/>
      <c r="M362" s="132"/>
      <c r="N362" s="134"/>
      <c r="O362" s="131"/>
      <c r="P362" s="131"/>
      <c r="Q362" s="131"/>
      <c r="R362" s="131"/>
      <c r="S362" s="131"/>
      <c r="T362" s="131"/>
      <c r="U362" s="131"/>
      <c r="V362" s="131"/>
      <c r="W362" s="131"/>
      <c r="X362" s="134"/>
      <c r="Y362" s="131"/>
      <c r="Z362" s="131"/>
      <c r="AA362" s="131"/>
    </row>
    <row r="363" spans="1:27" ht="23.25" hidden="1" customHeight="1" x14ac:dyDescent="0.2">
      <c r="A363" s="131"/>
      <c r="B363" s="56"/>
      <c r="C363" s="56"/>
      <c r="D363" s="132"/>
      <c r="E363" s="132"/>
      <c r="F363" s="133"/>
      <c r="G363" s="132"/>
      <c r="H363" s="132"/>
      <c r="I363" s="132"/>
      <c r="J363" s="132"/>
      <c r="K363" s="132"/>
      <c r="L363" s="132"/>
      <c r="M363" s="132"/>
      <c r="N363" s="134"/>
      <c r="O363" s="131"/>
      <c r="P363" s="131"/>
      <c r="Q363" s="131"/>
      <c r="R363" s="131"/>
      <c r="S363" s="131"/>
      <c r="T363" s="131"/>
      <c r="U363" s="131"/>
      <c r="V363" s="131"/>
      <c r="W363" s="131"/>
      <c r="X363" s="134"/>
      <c r="Y363" s="131"/>
      <c r="Z363" s="131"/>
      <c r="AA363" s="131"/>
    </row>
    <row r="364" spans="1:27" ht="23.25" hidden="1" customHeight="1" x14ac:dyDescent="0.2">
      <c r="A364" s="131"/>
      <c r="B364" s="56"/>
      <c r="C364" s="56"/>
      <c r="D364" s="132"/>
      <c r="E364" s="132"/>
      <c r="F364" s="133"/>
      <c r="G364" s="132"/>
      <c r="H364" s="132"/>
      <c r="I364" s="132"/>
      <c r="J364" s="132"/>
      <c r="K364" s="132"/>
      <c r="L364" s="132"/>
      <c r="M364" s="132"/>
      <c r="N364" s="134"/>
      <c r="O364" s="131"/>
      <c r="P364" s="131"/>
      <c r="Q364" s="131"/>
      <c r="R364" s="131"/>
      <c r="S364" s="131"/>
      <c r="T364" s="131"/>
      <c r="U364" s="131"/>
      <c r="V364" s="131"/>
      <c r="W364" s="131"/>
      <c r="X364" s="134"/>
      <c r="Y364" s="131"/>
      <c r="Z364" s="131"/>
      <c r="AA364" s="131"/>
    </row>
    <row r="365" spans="1:27" ht="23.25" hidden="1" customHeight="1" x14ac:dyDescent="0.2">
      <c r="A365" s="131"/>
      <c r="B365" s="56"/>
      <c r="C365" s="56"/>
      <c r="D365" s="132"/>
      <c r="E365" s="132"/>
      <c r="F365" s="133"/>
      <c r="G365" s="132"/>
      <c r="H365" s="132"/>
      <c r="I365" s="132"/>
      <c r="J365" s="132"/>
      <c r="K365" s="132"/>
      <c r="L365" s="132"/>
      <c r="M365" s="132"/>
      <c r="N365" s="134"/>
      <c r="O365" s="131"/>
      <c r="P365" s="131"/>
      <c r="Q365" s="131"/>
      <c r="R365" s="131"/>
      <c r="S365" s="131"/>
      <c r="T365" s="131"/>
      <c r="U365" s="131"/>
      <c r="V365" s="131"/>
      <c r="W365" s="131"/>
      <c r="X365" s="134"/>
      <c r="Y365" s="131"/>
      <c r="Z365" s="131"/>
      <c r="AA365" s="131"/>
    </row>
    <row r="366" spans="1:27" ht="23.25" hidden="1" customHeight="1" x14ac:dyDescent="0.2">
      <c r="A366" s="131"/>
      <c r="B366" s="56"/>
      <c r="C366" s="56"/>
      <c r="D366" s="132"/>
      <c r="E366" s="132"/>
      <c r="F366" s="133"/>
      <c r="G366" s="132"/>
      <c r="H366" s="132"/>
      <c r="I366" s="132"/>
      <c r="J366" s="132"/>
      <c r="K366" s="132"/>
      <c r="L366" s="132"/>
      <c r="M366" s="132"/>
      <c r="N366" s="134"/>
      <c r="O366" s="131"/>
      <c r="P366" s="131"/>
      <c r="Q366" s="131"/>
      <c r="R366" s="131"/>
      <c r="S366" s="131"/>
      <c r="T366" s="131"/>
      <c r="U366" s="131"/>
      <c r="V366" s="131"/>
      <c r="W366" s="131"/>
      <c r="X366" s="134"/>
      <c r="Y366" s="131"/>
      <c r="Z366" s="131"/>
      <c r="AA366" s="131"/>
    </row>
    <row r="367" spans="1:27" ht="23.25" hidden="1" customHeight="1" x14ac:dyDescent="0.2">
      <c r="A367" s="131"/>
      <c r="B367" s="56"/>
      <c r="C367" s="56"/>
      <c r="D367" s="132"/>
      <c r="E367" s="132"/>
      <c r="F367" s="133"/>
      <c r="G367" s="132"/>
      <c r="H367" s="132"/>
      <c r="I367" s="132"/>
      <c r="J367" s="132"/>
      <c r="K367" s="132"/>
      <c r="L367" s="132"/>
      <c r="M367" s="132"/>
      <c r="N367" s="134"/>
      <c r="O367" s="131"/>
      <c r="P367" s="131"/>
      <c r="Q367" s="131"/>
      <c r="R367" s="131"/>
      <c r="S367" s="131"/>
      <c r="T367" s="131"/>
      <c r="U367" s="131"/>
      <c r="V367" s="131"/>
      <c r="W367" s="131"/>
      <c r="X367" s="134"/>
      <c r="Y367" s="131"/>
      <c r="Z367" s="131"/>
      <c r="AA367" s="131"/>
    </row>
    <row r="368" spans="1:27" ht="23.25" hidden="1" customHeight="1" x14ac:dyDescent="0.2">
      <c r="A368" s="131"/>
      <c r="B368" s="56"/>
      <c r="C368" s="56"/>
      <c r="D368" s="132"/>
      <c r="E368" s="132"/>
      <c r="F368" s="133"/>
      <c r="G368" s="132"/>
      <c r="H368" s="132"/>
      <c r="I368" s="132"/>
      <c r="J368" s="132"/>
      <c r="K368" s="132"/>
      <c r="L368" s="132"/>
      <c r="M368" s="132"/>
      <c r="N368" s="134"/>
      <c r="O368" s="131"/>
      <c r="P368" s="131"/>
      <c r="Q368" s="131"/>
      <c r="R368" s="131"/>
      <c r="S368" s="131"/>
      <c r="T368" s="131"/>
      <c r="U368" s="131"/>
      <c r="V368" s="131"/>
      <c r="W368" s="131"/>
      <c r="X368" s="134"/>
      <c r="Y368" s="131"/>
      <c r="Z368" s="131"/>
      <c r="AA368" s="131"/>
    </row>
    <row r="369" spans="1:27" ht="23.25" hidden="1" customHeight="1" x14ac:dyDescent="0.2">
      <c r="A369" s="131"/>
      <c r="B369" s="56"/>
      <c r="C369" s="56"/>
      <c r="D369" s="132"/>
      <c r="E369" s="132"/>
      <c r="F369" s="133"/>
      <c r="G369" s="132"/>
      <c r="H369" s="132"/>
      <c r="I369" s="132"/>
      <c r="J369" s="132"/>
      <c r="K369" s="132"/>
      <c r="L369" s="132"/>
      <c r="M369" s="132"/>
      <c r="N369" s="134"/>
      <c r="O369" s="131"/>
      <c r="P369" s="131"/>
      <c r="Q369" s="131"/>
      <c r="R369" s="131"/>
      <c r="S369" s="131"/>
      <c r="T369" s="131"/>
      <c r="U369" s="131"/>
      <c r="V369" s="131"/>
      <c r="W369" s="131"/>
      <c r="X369" s="134"/>
      <c r="Y369" s="131"/>
      <c r="Z369" s="131"/>
      <c r="AA369" s="131"/>
    </row>
    <row r="370" spans="1:27" ht="23.25" hidden="1" customHeight="1" x14ac:dyDescent="0.2">
      <c r="A370" s="131"/>
      <c r="B370" s="56"/>
      <c r="C370" s="56"/>
      <c r="D370" s="132"/>
      <c r="E370" s="132"/>
      <c r="F370" s="133"/>
      <c r="G370" s="132"/>
      <c r="H370" s="132"/>
      <c r="I370" s="132"/>
      <c r="J370" s="132"/>
      <c r="K370" s="132"/>
      <c r="L370" s="132"/>
      <c r="M370" s="132"/>
      <c r="N370" s="134"/>
      <c r="O370" s="131"/>
      <c r="P370" s="131"/>
      <c r="Q370" s="131"/>
      <c r="R370" s="131"/>
      <c r="S370" s="131"/>
      <c r="T370" s="131"/>
      <c r="U370" s="131"/>
      <c r="V370" s="131"/>
      <c r="W370" s="131"/>
      <c r="X370" s="134"/>
      <c r="Y370" s="131"/>
      <c r="Z370" s="131"/>
      <c r="AA370" s="131"/>
    </row>
    <row r="371" spans="1:27" ht="23.25" hidden="1" customHeight="1" x14ac:dyDescent="0.2">
      <c r="A371" s="131"/>
      <c r="B371" s="56"/>
      <c r="C371" s="56"/>
      <c r="D371" s="132"/>
      <c r="E371" s="132"/>
      <c r="F371" s="133"/>
      <c r="G371" s="132"/>
      <c r="H371" s="132"/>
      <c r="I371" s="132"/>
      <c r="J371" s="132"/>
      <c r="K371" s="132"/>
      <c r="L371" s="132"/>
      <c r="M371" s="132"/>
      <c r="N371" s="134"/>
      <c r="O371" s="131"/>
      <c r="P371" s="131"/>
      <c r="Q371" s="131"/>
      <c r="R371" s="131"/>
      <c r="S371" s="131"/>
      <c r="T371" s="131"/>
      <c r="U371" s="131"/>
      <c r="V371" s="131"/>
      <c r="W371" s="131"/>
      <c r="X371" s="134"/>
      <c r="Y371" s="131"/>
      <c r="Z371" s="131"/>
      <c r="AA371" s="131"/>
    </row>
    <row r="372" spans="1:27" ht="23.25" hidden="1" customHeight="1" x14ac:dyDescent="0.2">
      <c r="A372" s="131"/>
      <c r="B372" s="56"/>
      <c r="C372" s="56"/>
      <c r="D372" s="132"/>
      <c r="E372" s="132"/>
      <c r="F372" s="133"/>
      <c r="G372" s="132"/>
      <c r="H372" s="132"/>
      <c r="I372" s="132"/>
      <c r="J372" s="132"/>
      <c r="K372" s="132"/>
      <c r="L372" s="132"/>
      <c r="M372" s="132"/>
      <c r="N372" s="134"/>
      <c r="O372" s="131"/>
      <c r="P372" s="131"/>
      <c r="Q372" s="131"/>
      <c r="R372" s="131"/>
      <c r="S372" s="131"/>
      <c r="T372" s="131"/>
      <c r="U372" s="131"/>
      <c r="V372" s="131"/>
      <c r="W372" s="131"/>
      <c r="X372" s="134"/>
      <c r="Y372" s="131"/>
      <c r="Z372" s="131"/>
      <c r="AA372" s="131"/>
    </row>
    <row r="373" spans="1:27" ht="23.25" hidden="1" customHeight="1" x14ac:dyDescent="0.2">
      <c r="A373" s="131"/>
      <c r="B373" s="56"/>
      <c r="C373" s="56"/>
      <c r="D373" s="132"/>
      <c r="E373" s="132"/>
      <c r="F373" s="133"/>
      <c r="G373" s="132"/>
      <c r="H373" s="132"/>
      <c r="I373" s="132"/>
      <c r="J373" s="132"/>
      <c r="K373" s="132"/>
      <c r="L373" s="132"/>
      <c r="M373" s="132"/>
      <c r="N373" s="134"/>
      <c r="O373" s="131"/>
      <c r="P373" s="131"/>
      <c r="Q373" s="131"/>
      <c r="R373" s="131"/>
      <c r="S373" s="131"/>
      <c r="T373" s="131"/>
      <c r="U373" s="131"/>
      <c r="V373" s="131"/>
      <c r="W373" s="131"/>
      <c r="X373" s="134"/>
      <c r="Y373" s="131"/>
      <c r="Z373" s="131"/>
      <c r="AA373" s="131"/>
    </row>
    <row r="374" spans="1:27" ht="23.25" hidden="1" customHeight="1" x14ac:dyDescent="0.2">
      <c r="A374" s="131"/>
      <c r="B374" s="56"/>
      <c r="C374" s="56"/>
      <c r="D374" s="132"/>
      <c r="E374" s="132"/>
      <c r="F374" s="133"/>
      <c r="G374" s="132"/>
      <c r="H374" s="132"/>
      <c r="I374" s="132"/>
      <c r="J374" s="132"/>
      <c r="K374" s="132"/>
      <c r="L374" s="132"/>
      <c r="M374" s="132"/>
      <c r="N374" s="134"/>
      <c r="O374" s="131"/>
      <c r="P374" s="131"/>
      <c r="Q374" s="131"/>
      <c r="R374" s="131"/>
      <c r="S374" s="131"/>
      <c r="T374" s="131"/>
      <c r="U374" s="131"/>
      <c r="V374" s="131"/>
      <c r="W374" s="131"/>
      <c r="X374" s="134"/>
      <c r="Y374" s="131"/>
      <c r="Z374" s="131"/>
      <c r="AA374" s="131"/>
    </row>
    <row r="375" spans="1:27" ht="23.25" hidden="1" customHeight="1" x14ac:dyDescent="0.2">
      <c r="A375" s="131"/>
      <c r="B375" s="56"/>
      <c r="C375" s="56"/>
      <c r="D375" s="132"/>
      <c r="E375" s="132"/>
      <c r="F375" s="133"/>
      <c r="G375" s="132"/>
      <c r="H375" s="132"/>
      <c r="I375" s="132"/>
      <c r="J375" s="132"/>
      <c r="K375" s="132"/>
      <c r="L375" s="132"/>
      <c r="M375" s="132"/>
      <c r="N375" s="134"/>
      <c r="O375" s="131"/>
      <c r="P375" s="131"/>
      <c r="Q375" s="131"/>
      <c r="R375" s="131"/>
      <c r="S375" s="131"/>
      <c r="T375" s="131"/>
      <c r="U375" s="131"/>
      <c r="V375" s="131"/>
      <c r="W375" s="131"/>
      <c r="X375" s="134"/>
      <c r="Y375" s="131"/>
      <c r="Z375" s="131"/>
      <c r="AA375" s="131"/>
    </row>
    <row r="376" spans="1:27" ht="23.25" hidden="1" customHeight="1" x14ac:dyDescent="0.2">
      <c r="A376" s="131"/>
      <c r="B376" s="56"/>
      <c r="C376" s="56"/>
      <c r="D376" s="132"/>
      <c r="E376" s="132"/>
      <c r="F376" s="133"/>
      <c r="G376" s="132"/>
      <c r="H376" s="132"/>
      <c r="I376" s="132"/>
      <c r="J376" s="132"/>
      <c r="K376" s="132"/>
      <c r="L376" s="132"/>
      <c r="M376" s="132"/>
      <c r="N376" s="134"/>
      <c r="O376" s="131"/>
      <c r="P376" s="131"/>
      <c r="Q376" s="131"/>
      <c r="R376" s="131"/>
      <c r="S376" s="131"/>
      <c r="T376" s="131"/>
      <c r="U376" s="131"/>
      <c r="V376" s="131"/>
      <c r="W376" s="131"/>
      <c r="X376" s="134"/>
      <c r="Y376" s="131"/>
      <c r="Z376" s="131"/>
      <c r="AA376" s="131"/>
    </row>
    <row r="377" spans="1:27" ht="23.25" hidden="1" customHeight="1" x14ac:dyDescent="0.2">
      <c r="A377" s="131"/>
      <c r="B377" s="56"/>
      <c r="C377" s="56"/>
      <c r="D377" s="132"/>
      <c r="E377" s="132"/>
      <c r="F377" s="133"/>
      <c r="G377" s="132"/>
      <c r="H377" s="132"/>
      <c r="I377" s="132"/>
      <c r="J377" s="132"/>
      <c r="K377" s="132"/>
      <c r="L377" s="132"/>
      <c r="M377" s="132"/>
      <c r="N377" s="134"/>
      <c r="O377" s="131"/>
      <c r="P377" s="131"/>
      <c r="Q377" s="131"/>
      <c r="R377" s="131"/>
      <c r="S377" s="131"/>
      <c r="T377" s="131"/>
      <c r="U377" s="131"/>
      <c r="V377" s="131"/>
      <c r="W377" s="131"/>
      <c r="X377" s="134"/>
      <c r="Y377" s="131"/>
      <c r="Z377" s="131"/>
      <c r="AA377" s="131"/>
    </row>
    <row r="378" spans="1:27" ht="23.25" hidden="1" customHeight="1" x14ac:dyDescent="0.2">
      <c r="A378" s="131"/>
      <c r="B378" s="56"/>
      <c r="C378" s="56"/>
      <c r="D378" s="132"/>
      <c r="E378" s="132"/>
      <c r="F378" s="133"/>
      <c r="G378" s="132"/>
      <c r="H378" s="132"/>
      <c r="I378" s="132"/>
      <c r="J378" s="132"/>
      <c r="K378" s="132"/>
      <c r="L378" s="132"/>
      <c r="M378" s="132"/>
      <c r="N378" s="134"/>
      <c r="O378" s="131"/>
      <c r="P378" s="131"/>
      <c r="Q378" s="131"/>
      <c r="R378" s="131"/>
      <c r="S378" s="131"/>
      <c r="T378" s="131"/>
      <c r="U378" s="131"/>
      <c r="V378" s="131"/>
      <c r="W378" s="131"/>
      <c r="X378" s="134"/>
      <c r="Y378" s="131"/>
      <c r="Z378" s="131"/>
      <c r="AA378" s="131"/>
    </row>
    <row r="379" spans="1:27" ht="23.25" hidden="1" customHeight="1" x14ac:dyDescent="0.2">
      <c r="A379" s="131"/>
      <c r="B379" s="56"/>
      <c r="C379" s="56"/>
      <c r="D379" s="132"/>
      <c r="E379" s="132"/>
      <c r="F379" s="133"/>
      <c r="G379" s="132"/>
      <c r="H379" s="132"/>
      <c r="I379" s="132"/>
      <c r="J379" s="132"/>
      <c r="K379" s="132"/>
      <c r="L379" s="132"/>
      <c r="M379" s="132"/>
      <c r="N379" s="134"/>
      <c r="O379" s="131"/>
      <c r="P379" s="131"/>
      <c r="Q379" s="131"/>
      <c r="R379" s="131"/>
      <c r="S379" s="131"/>
      <c r="T379" s="131"/>
      <c r="U379" s="131"/>
      <c r="V379" s="131"/>
      <c r="W379" s="131"/>
      <c r="X379" s="134"/>
      <c r="Y379" s="131"/>
      <c r="Z379" s="131"/>
      <c r="AA379" s="131"/>
    </row>
    <row r="380" spans="1:27" ht="23.25" hidden="1" customHeight="1" x14ac:dyDescent="0.2">
      <c r="A380" s="131"/>
      <c r="B380" s="56"/>
      <c r="C380" s="56"/>
      <c r="D380" s="132"/>
      <c r="E380" s="132"/>
      <c r="F380" s="133"/>
      <c r="G380" s="132"/>
      <c r="H380" s="132"/>
      <c r="I380" s="132"/>
      <c r="J380" s="132"/>
      <c r="K380" s="132"/>
      <c r="L380" s="132"/>
      <c r="M380" s="132"/>
      <c r="N380" s="134"/>
      <c r="O380" s="131"/>
      <c r="P380" s="131"/>
      <c r="Q380" s="131"/>
      <c r="R380" s="131"/>
      <c r="S380" s="131"/>
      <c r="T380" s="131"/>
      <c r="U380" s="131"/>
      <c r="V380" s="131"/>
      <c r="W380" s="131"/>
      <c r="X380" s="134"/>
      <c r="Y380" s="131"/>
      <c r="Z380" s="131"/>
      <c r="AA380" s="131"/>
    </row>
    <row r="381" spans="1:27" ht="23.25" hidden="1" customHeight="1" x14ac:dyDescent="0.2">
      <c r="A381" s="131"/>
      <c r="B381" s="56"/>
      <c r="C381" s="56"/>
      <c r="D381" s="132"/>
      <c r="E381" s="132"/>
      <c r="F381" s="133"/>
      <c r="G381" s="132"/>
      <c r="H381" s="132"/>
      <c r="I381" s="132"/>
      <c r="J381" s="132"/>
      <c r="K381" s="132"/>
      <c r="L381" s="132"/>
      <c r="M381" s="132"/>
      <c r="N381" s="134"/>
      <c r="O381" s="131"/>
      <c r="P381" s="131"/>
      <c r="Q381" s="131"/>
      <c r="R381" s="131"/>
      <c r="S381" s="131"/>
      <c r="T381" s="131"/>
      <c r="U381" s="131"/>
      <c r="V381" s="131"/>
      <c r="W381" s="131"/>
      <c r="X381" s="134"/>
      <c r="Y381" s="131"/>
      <c r="Z381" s="131"/>
      <c r="AA381" s="131"/>
    </row>
    <row r="382" spans="1:27" ht="23.25" hidden="1" customHeight="1" x14ac:dyDescent="0.2">
      <c r="A382" s="131"/>
      <c r="B382" s="56"/>
      <c r="C382" s="56"/>
      <c r="D382" s="132"/>
      <c r="E382" s="132"/>
      <c r="F382" s="133"/>
      <c r="G382" s="132"/>
      <c r="H382" s="132"/>
      <c r="I382" s="132"/>
      <c r="J382" s="132"/>
      <c r="K382" s="132"/>
      <c r="L382" s="132"/>
      <c r="M382" s="132"/>
      <c r="N382" s="134"/>
      <c r="O382" s="131"/>
      <c r="P382" s="131"/>
      <c r="Q382" s="131"/>
      <c r="R382" s="131"/>
      <c r="S382" s="131"/>
      <c r="T382" s="131"/>
      <c r="U382" s="131"/>
      <c r="V382" s="131"/>
      <c r="W382" s="131"/>
      <c r="X382" s="134"/>
      <c r="Y382" s="131"/>
      <c r="Z382" s="131"/>
      <c r="AA382" s="131"/>
    </row>
    <row r="383" spans="1:27" ht="23.25" hidden="1" customHeight="1" x14ac:dyDescent="0.2">
      <c r="A383" s="131"/>
      <c r="B383" s="56"/>
      <c r="C383" s="56"/>
      <c r="D383" s="132"/>
      <c r="E383" s="132"/>
      <c r="F383" s="133"/>
      <c r="G383" s="132"/>
      <c r="H383" s="132"/>
      <c r="I383" s="132"/>
      <c r="J383" s="132"/>
      <c r="K383" s="132"/>
      <c r="L383" s="132"/>
      <c r="M383" s="132"/>
      <c r="N383" s="134"/>
      <c r="O383" s="131"/>
      <c r="P383" s="131"/>
      <c r="Q383" s="131"/>
      <c r="R383" s="131"/>
      <c r="S383" s="131"/>
      <c r="T383" s="131"/>
      <c r="U383" s="131"/>
      <c r="V383" s="131"/>
      <c r="W383" s="131"/>
      <c r="X383" s="134"/>
      <c r="Y383" s="131"/>
      <c r="Z383" s="131"/>
      <c r="AA383" s="131"/>
    </row>
    <row r="384" spans="1:27" ht="23.25" hidden="1" customHeight="1" x14ac:dyDescent="0.2">
      <c r="A384" s="131"/>
      <c r="B384" s="56"/>
      <c r="C384" s="56"/>
      <c r="D384" s="132"/>
      <c r="E384" s="132"/>
      <c r="F384" s="133"/>
      <c r="G384" s="132"/>
      <c r="H384" s="132"/>
      <c r="I384" s="132"/>
      <c r="J384" s="132"/>
      <c r="K384" s="132"/>
      <c r="L384" s="132"/>
      <c r="M384" s="132"/>
      <c r="N384" s="134"/>
      <c r="O384" s="131"/>
      <c r="P384" s="131"/>
      <c r="Q384" s="131"/>
      <c r="R384" s="131"/>
      <c r="S384" s="131"/>
      <c r="T384" s="131"/>
      <c r="U384" s="131"/>
      <c r="V384" s="131"/>
      <c r="W384" s="131"/>
      <c r="X384" s="134"/>
      <c r="Y384" s="131"/>
      <c r="Z384" s="131"/>
      <c r="AA384" s="131"/>
    </row>
    <row r="385" spans="1:27" ht="23.25" hidden="1" customHeight="1" x14ac:dyDescent="0.2">
      <c r="A385" s="131"/>
      <c r="B385" s="56"/>
      <c r="C385" s="56"/>
      <c r="D385" s="132"/>
      <c r="E385" s="132"/>
      <c r="F385" s="133"/>
      <c r="G385" s="132"/>
      <c r="H385" s="132"/>
      <c r="I385" s="132"/>
      <c r="J385" s="132"/>
      <c r="K385" s="132"/>
      <c r="L385" s="132"/>
      <c r="M385" s="132"/>
      <c r="N385" s="134"/>
      <c r="O385" s="131"/>
      <c r="P385" s="131"/>
      <c r="Q385" s="131"/>
      <c r="R385" s="131"/>
      <c r="S385" s="131"/>
      <c r="T385" s="131"/>
      <c r="U385" s="131"/>
      <c r="V385" s="131"/>
      <c r="W385" s="131"/>
      <c r="X385" s="134"/>
      <c r="Y385" s="131"/>
      <c r="Z385" s="131"/>
      <c r="AA385" s="131"/>
    </row>
    <row r="386" spans="1:27" ht="23.25" hidden="1" customHeight="1" x14ac:dyDescent="0.2">
      <c r="A386" s="131"/>
      <c r="B386" s="56"/>
      <c r="C386" s="56"/>
      <c r="D386" s="132"/>
      <c r="E386" s="132"/>
      <c r="F386" s="133"/>
      <c r="G386" s="132"/>
      <c r="H386" s="132"/>
      <c r="I386" s="132"/>
      <c r="J386" s="132"/>
      <c r="K386" s="132"/>
      <c r="L386" s="132"/>
      <c r="M386" s="132"/>
      <c r="N386" s="134"/>
      <c r="O386" s="131"/>
      <c r="P386" s="131"/>
      <c r="Q386" s="131"/>
      <c r="R386" s="131"/>
      <c r="S386" s="131"/>
      <c r="T386" s="131"/>
      <c r="U386" s="131"/>
      <c r="V386" s="131"/>
      <c r="W386" s="131"/>
      <c r="X386" s="134"/>
      <c r="Y386" s="131"/>
      <c r="Z386" s="131"/>
      <c r="AA386" s="131"/>
    </row>
    <row r="387" spans="1:27" ht="23.25" hidden="1" customHeight="1" x14ac:dyDescent="0.2">
      <c r="A387" s="131"/>
      <c r="B387" s="56"/>
      <c r="C387" s="56"/>
      <c r="D387" s="132"/>
      <c r="E387" s="132"/>
      <c r="F387" s="133"/>
      <c r="G387" s="132"/>
      <c r="H387" s="132"/>
      <c r="I387" s="132"/>
      <c r="J387" s="132"/>
      <c r="K387" s="132"/>
      <c r="L387" s="132"/>
      <c r="M387" s="132"/>
      <c r="N387" s="134"/>
      <c r="O387" s="131"/>
      <c r="P387" s="131"/>
      <c r="Q387" s="131"/>
      <c r="R387" s="131"/>
      <c r="S387" s="131"/>
      <c r="T387" s="131"/>
      <c r="U387" s="131"/>
      <c r="V387" s="131"/>
      <c r="W387" s="131"/>
      <c r="X387" s="134"/>
      <c r="Y387" s="131"/>
      <c r="Z387" s="131"/>
      <c r="AA387" s="131"/>
    </row>
    <row r="388" spans="1:27" ht="23.25" hidden="1" customHeight="1" x14ac:dyDescent="0.2">
      <c r="A388" s="131"/>
      <c r="B388" s="56"/>
      <c r="C388" s="56"/>
      <c r="D388" s="132"/>
      <c r="E388" s="132"/>
      <c r="F388" s="133"/>
      <c r="G388" s="132"/>
      <c r="H388" s="132"/>
      <c r="I388" s="132"/>
      <c r="J388" s="132"/>
      <c r="K388" s="132"/>
      <c r="L388" s="132"/>
      <c r="M388" s="132"/>
      <c r="N388" s="134"/>
      <c r="O388" s="131"/>
      <c r="P388" s="131"/>
      <c r="Q388" s="131"/>
      <c r="R388" s="131"/>
      <c r="S388" s="131"/>
      <c r="T388" s="131"/>
      <c r="U388" s="131"/>
      <c r="V388" s="131"/>
      <c r="W388" s="131"/>
      <c r="X388" s="134"/>
      <c r="Y388" s="131"/>
      <c r="Z388" s="131"/>
      <c r="AA388" s="131"/>
    </row>
    <row r="389" spans="1:27" ht="23.25" hidden="1" customHeight="1" x14ac:dyDescent="0.2">
      <c r="A389" s="131"/>
      <c r="B389" s="56"/>
      <c r="C389" s="56"/>
      <c r="D389" s="132"/>
      <c r="E389" s="132"/>
      <c r="F389" s="133"/>
      <c r="G389" s="132"/>
      <c r="H389" s="132"/>
      <c r="I389" s="132"/>
      <c r="J389" s="132"/>
      <c r="K389" s="132"/>
      <c r="L389" s="132"/>
      <c r="M389" s="132"/>
      <c r="N389" s="134"/>
      <c r="O389" s="131"/>
      <c r="P389" s="131"/>
      <c r="Q389" s="131"/>
      <c r="R389" s="131"/>
      <c r="S389" s="131"/>
      <c r="T389" s="131"/>
      <c r="U389" s="131"/>
      <c r="V389" s="131"/>
      <c r="W389" s="131"/>
      <c r="X389" s="134"/>
      <c r="Y389" s="131"/>
      <c r="Z389" s="131"/>
      <c r="AA389" s="131"/>
    </row>
    <row r="390" spans="1:27" ht="23.25" hidden="1" customHeight="1" x14ac:dyDescent="0.2">
      <c r="A390" s="131"/>
      <c r="B390" s="56"/>
      <c r="C390" s="56"/>
      <c r="D390" s="132"/>
      <c r="E390" s="132"/>
      <c r="F390" s="133"/>
      <c r="G390" s="132"/>
      <c r="H390" s="132"/>
      <c r="I390" s="132"/>
      <c r="J390" s="132"/>
      <c r="K390" s="132"/>
      <c r="L390" s="132"/>
      <c r="M390" s="132"/>
      <c r="N390" s="134"/>
      <c r="O390" s="131"/>
      <c r="P390" s="131"/>
      <c r="Q390" s="131"/>
      <c r="R390" s="131"/>
      <c r="S390" s="131"/>
      <c r="T390" s="131"/>
      <c r="U390" s="131"/>
      <c r="V390" s="131"/>
      <c r="W390" s="131"/>
      <c r="X390" s="134"/>
      <c r="Y390" s="131"/>
      <c r="Z390" s="131"/>
      <c r="AA390" s="131"/>
    </row>
    <row r="391" spans="1:27" ht="23.25" hidden="1" customHeight="1" x14ac:dyDescent="0.2">
      <c r="A391" s="131"/>
      <c r="B391" s="56"/>
      <c r="C391" s="56"/>
      <c r="D391" s="132"/>
      <c r="E391" s="132"/>
      <c r="F391" s="133"/>
      <c r="G391" s="132"/>
      <c r="H391" s="132"/>
      <c r="I391" s="132"/>
      <c r="J391" s="132"/>
      <c r="K391" s="132"/>
      <c r="L391" s="132"/>
      <c r="M391" s="132"/>
      <c r="N391" s="134"/>
      <c r="O391" s="131"/>
      <c r="P391" s="131"/>
      <c r="Q391" s="131"/>
      <c r="R391" s="131"/>
      <c r="S391" s="131"/>
      <c r="T391" s="131"/>
      <c r="U391" s="131"/>
      <c r="V391" s="131"/>
      <c r="W391" s="131"/>
      <c r="X391" s="134"/>
      <c r="Y391" s="131"/>
      <c r="Z391" s="131"/>
      <c r="AA391" s="131"/>
    </row>
    <row r="392" spans="1:27" ht="23.25" hidden="1" customHeight="1" x14ac:dyDescent="0.2">
      <c r="A392" s="131"/>
      <c r="B392" s="56"/>
      <c r="C392" s="56"/>
      <c r="D392" s="132"/>
      <c r="E392" s="132"/>
      <c r="F392" s="133"/>
      <c r="G392" s="132"/>
      <c r="H392" s="132"/>
      <c r="I392" s="132"/>
      <c r="J392" s="132"/>
      <c r="K392" s="132"/>
      <c r="L392" s="132"/>
      <c r="M392" s="132"/>
      <c r="N392" s="134"/>
      <c r="O392" s="131"/>
      <c r="P392" s="131"/>
      <c r="Q392" s="131"/>
      <c r="R392" s="131"/>
      <c r="S392" s="131"/>
      <c r="T392" s="131"/>
      <c r="U392" s="131"/>
      <c r="V392" s="131"/>
      <c r="W392" s="131"/>
      <c r="X392" s="134"/>
      <c r="Y392" s="131"/>
      <c r="Z392" s="131"/>
      <c r="AA392" s="131"/>
    </row>
    <row r="393" spans="1:27" ht="23.25" hidden="1" customHeight="1" x14ac:dyDescent="0.2">
      <c r="A393" s="131"/>
      <c r="B393" s="56"/>
      <c r="C393" s="56"/>
      <c r="D393" s="132"/>
      <c r="E393" s="132"/>
      <c r="F393" s="133"/>
      <c r="G393" s="132"/>
      <c r="H393" s="132"/>
      <c r="I393" s="132"/>
      <c r="J393" s="132"/>
      <c r="K393" s="132"/>
      <c r="L393" s="132"/>
      <c r="M393" s="132"/>
      <c r="N393" s="134"/>
      <c r="O393" s="131"/>
      <c r="P393" s="131"/>
      <c r="Q393" s="131"/>
      <c r="R393" s="131"/>
      <c r="S393" s="131"/>
      <c r="T393" s="131"/>
      <c r="U393" s="131"/>
      <c r="V393" s="131"/>
      <c r="W393" s="131"/>
      <c r="X393" s="134"/>
      <c r="Y393" s="131"/>
      <c r="Z393" s="131"/>
      <c r="AA393" s="131"/>
    </row>
    <row r="394" spans="1:27" ht="23.25" hidden="1" customHeight="1" x14ac:dyDescent="0.2">
      <c r="A394" s="131"/>
      <c r="B394" s="56"/>
      <c r="C394" s="56"/>
      <c r="D394" s="132"/>
      <c r="E394" s="132"/>
      <c r="F394" s="133"/>
      <c r="G394" s="132"/>
      <c r="H394" s="132"/>
      <c r="I394" s="132"/>
      <c r="J394" s="132"/>
      <c r="K394" s="132"/>
      <c r="L394" s="132"/>
      <c r="M394" s="132"/>
      <c r="N394" s="134"/>
      <c r="O394" s="131"/>
      <c r="P394" s="131"/>
      <c r="Q394" s="131"/>
      <c r="R394" s="131"/>
      <c r="S394" s="131"/>
      <c r="T394" s="131"/>
      <c r="U394" s="131"/>
      <c r="V394" s="131"/>
      <c r="W394" s="131"/>
      <c r="X394" s="134"/>
      <c r="Y394" s="131"/>
      <c r="Z394" s="131"/>
      <c r="AA394" s="131"/>
    </row>
    <row r="395" spans="1:27" ht="23.25" hidden="1" customHeight="1" x14ac:dyDescent="0.2">
      <c r="A395" s="131"/>
      <c r="B395" s="56"/>
      <c r="C395" s="56"/>
      <c r="D395" s="132"/>
      <c r="E395" s="132"/>
      <c r="F395" s="133"/>
      <c r="G395" s="132"/>
      <c r="H395" s="132"/>
      <c r="I395" s="132"/>
      <c r="J395" s="132"/>
      <c r="K395" s="132"/>
      <c r="L395" s="132"/>
      <c r="M395" s="132"/>
      <c r="N395" s="134"/>
      <c r="O395" s="131"/>
      <c r="P395" s="131"/>
      <c r="Q395" s="131"/>
      <c r="R395" s="131"/>
      <c r="S395" s="131"/>
      <c r="T395" s="131"/>
      <c r="U395" s="131"/>
      <c r="V395" s="131"/>
      <c r="W395" s="131"/>
      <c r="X395" s="134"/>
      <c r="Y395" s="131"/>
      <c r="Z395" s="131"/>
      <c r="AA395" s="131"/>
    </row>
    <row r="396" spans="1:27" ht="23.25" hidden="1" customHeight="1" x14ac:dyDescent="0.2">
      <c r="A396" s="131"/>
      <c r="B396" s="56"/>
      <c r="C396" s="56"/>
      <c r="D396" s="132"/>
      <c r="E396" s="132"/>
      <c r="F396" s="133"/>
      <c r="G396" s="132"/>
      <c r="H396" s="132"/>
      <c r="I396" s="132"/>
      <c r="J396" s="132"/>
      <c r="K396" s="132"/>
      <c r="L396" s="132"/>
      <c r="M396" s="132"/>
      <c r="N396" s="134"/>
      <c r="O396" s="131"/>
      <c r="P396" s="131"/>
      <c r="Q396" s="131"/>
      <c r="R396" s="131"/>
      <c r="S396" s="131"/>
      <c r="T396" s="131"/>
      <c r="U396" s="131"/>
      <c r="V396" s="131"/>
      <c r="W396" s="131"/>
      <c r="X396" s="134"/>
      <c r="Y396" s="131"/>
      <c r="Z396" s="131"/>
      <c r="AA396" s="131"/>
    </row>
    <row r="397" spans="1:27" ht="23.25" hidden="1" customHeight="1" x14ac:dyDescent="0.2">
      <c r="A397" s="131"/>
      <c r="B397" s="56"/>
      <c r="C397" s="56"/>
      <c r="D397" s="132"/>
      <c r="E397" s="132"/>
      <c r="F397" s="133"/>
      <c r="G397" s="132"/>
      <c r="H397" s="132"/>
      <c r="I397" s="132"/>
      <c r="J397" s="132"/>
      <c r="K397" s="132"/>
      <c r="L397" s="132"/>
      <c r="M397" s="132"/>
      <c r="N397" s="134"/>
      <c r="O397" s="131"/>
      <c r="P397" s="131"/>
      <c r="Q397" s="131"/>
      <c r="R397" s="131"/>
      <c r="S397" s="131"/>
      <c r="T397" s="131"/>
      <c r="U397" s="131"/>
      <c r="V397" s="131"/>
      <c r="W397" s="131"/>
      <c r="X397" s="134"/>
      <c r="Y397" s="131"/>
      <c r="Z397" s="131"/>
      <c r="AA397" s="131"/>
    </row>
    <row r="398" spans="1:27" ht="23.25" hidden="1" customHeight="1" x14ac:dyDescent="0.2">
      <c r="A398" s="131"/>
      <c r="B398" s="56"/>
      <c r="C398" s="56"/>
      <c r="D398" s="132"/>
      <c r="E398" s="132"/>
      <c r="F398" s="133"/>
      <c r="G398" s="132"/>
      <c r="H398" s="132"/>
      <c r="I398" s="132"/>
      <c r="J398" s="132"/>
      <c r="K398" s="132"/>
      <c r="L398" s="132"/>
      <c r="M398" s="132"/>
      <c r="N398" s="134"/>
      <c r="O398" s="131"/>
      <c r="P398" s="131"/>
      <c r="Q398" s="131"/>
      <c r="R398" s="131"/>
      <c r="S398" s="131"/>
      <c r="T398" s="131"/>
      <c r="U398" s="131"/>
      <c r="V398" s="131"/>
      <c r="W398" s="131"/>
      <c r="X398" s="134"/>
      <c r="Y398" s="131"/>
      <c r="Z398" s="131"/>
      <c r="AA398" s="131"/>
    </row>
    <row r="399" spans="1:27" ht="23.25" hidden="1" customHeight="1" x14ac:dyDescent="0.2">
      <c r="A399" s="131"/>
      <c r="B399" s="56"/>
      <c r="C399" s="56"/>
      <c r="D399" s="132"/>
      <c r="E399" s="132"/>
      <c r="F399" s="133"/>
      <c r="G399" s="132"/>
      <c r="H399" s="132"/>
      <c r="I399" s="132"/>
      <c r="J399" s="132"/>
      <c r="K399" s="132"/>
      <c r="L399" s="132"/>
      <c r="M399" s="132"/>
      <c r="N399" s="134"/>
      <c r="O399" s="131"/>
      <c r="P399" s="131"/>
      <c r="Q399" s="131"/>
      <c r="R399" s="131"/>
      <c r="S399" s="131"/>
      <c r="T399" s="131"/>
      <c r="U399" s="131"/>
      <c r="V399" s="131"/>
      <c r="W399" s="131"/>
      <c r="X399" s="134"/>
      <c r="Y399" s="131"/>
      <c r="Z399" s="131"/>
      <c r="AA399" s="131"/>
    </row>
    <row r="400" spans="1:27" ht="23.25" hidden="1" customHeight="1" x14ac:dyDescent="0.2">
      <c r="A400" s="131"/>
      <c r="B400" s="56"/>
      <c r="C400" s="56"/>
      <c r="D400" s="132"/>
      <c r="E400" s="132"/>
      <c r="F400" s="133"/>
      <c r="G400" s="132"/>
      <c r="H400" s="132"/>
      <c r="I400" s="132"/>
      <c r="J400" s="132"/>
      <c r="K400" s="132"/>
      <c r="L400" s="132"/>
      <c r="M400" s="132"/>
      <c r="N400" s="134"/>
      <c r="O400" s="131"/>
      <c r="P400" s="131"/>
      <c r="Q400" s="131"/>
      <c r="R400" s="131"/>
      <c r="S400" s="131"/>
      <c r="T400" s="131"/>
      <c r="U400" s="131"/>
      <c r="V400" s="131"/>
      <c r="W400" s="131"/>
      <c r="X400" s="134"/>
      <c r="Y400" s="131"/>
      <c r="Z400" s="131"/>
      <c r="AA400" s="131"/>
    </row>
    <row r="401" spans="1:27" ht="23.25" hidden="1" customHeight="1" x14ac:dyDescent="0.2">
      <c r="A401" s="131"/>
      <c r="B401" s="56"/>
      <c r="C401" s="56"/>
      <c r="D401" s="132"/>
      <c r="E401" s="132"/>
      <c r="F401" s="133"/>
      <c r="G401" s="132"/>
      <c r="H401" s="132"/>
      <c r="I401" s="132"/>
      <c r="J401" s="132"/>
      <c r="K401" s="132"/>
      <c r="L401" s="132"/>
      <c r="M401" s="132"/>
      <c r="N401" s="134"/>
      <c r="O401" s="131"/>
      <c r="P401" s="131"/>
      <c r="Q401" s="131"/>
      <c r="R401" s="131"/>
      <c r="S401" s="131"/>
      <c r="T401" s="131"/>
      <c r="U401" s="131"/>
      <c r="V401" s="131"/>
      <c r="W401" s="131"/>
      <c r="X401" s="134"/>
      <c r="Y401" s="131"/>
      <c r="Z401" s="131"/>
      <c r="AA401" s="131"/>
    </row>
    <row r="402" spans="1:27" ht="23.25" hidden="1" customHeight="1" x14ac:dyDescent="0.2">
      <c r="A402" s="131"/>
      <c r="B402" s="56"/>
      <c r="C402" s="56"/>
      <c r="D402" s="132"/>
      <c r="E402" s="132"/>
      <c r="F402" s="133"/>
      <c r="G402" s="132"/>
      <c r="H402" s="132"/>
      <c r="I402" s="132"/>
      <c r="J402" s="132"/>
      <c r="K402" s="132"/>
      <c r="L402" s="132"/>
      <c r="M402" s="132"/>
      <c r="N402" s="134"/>
      <c r="O402" s="131"/>
      <c r="P402" s="131"/>
      <c r="Q402" s="131"/>
      <c r="R402" s="131"/>
      <c r="S402" s="131"/>
      <c r="T402" s="131"/>
      <c r="U402" s="131"/>
      <c r="V402" s="131"/>
      <c r="W402" s="131"/>
      <c r="X402" s="134"/>
      <c r="Y402" s="131"/>
      <c r="Z402" s="131"/>
      <c r="AA402" s="131"/>
    </row>
    <row r="403" spans="1:27" ht="23.25" hidden="1" customHeight="1" x14ac:dyDescent="0.2">
      <c r="A403" s="131"/>
      <c r="B403" s="56"/>
      <c r="C403" s="56"/>
      <c r="D403" s="132"/>
      <c r="E403" s="132"/>
      <c r="F403" s="133"/>
      <c r="G403" s="132"/>
      <c r="H403" s="132"/>
      <c r="I403" s="132"/>
      <c r="J403" s="132"/>
      <c r="K403" s="132"/>
      <c r="L403" s="132"/>
      <c r="M403" s="132"/>
      <c r="N403" s="134"/>
      <c r="O403" s="131"/>
      <c r="P403" s="131"/>
      <c r="Q403" s="131"/>
      <c r="R403" s="131"/>
      <c r="S403" s="131"/>
      <c r="T403" s="131"/>
      <c r="U403" s="131"/>
      <c r="V403" s="131"/>
      <c r="W403" s="131"/>
      <c r="X403" s="134"/>
      <c r="Y403" s="131"/>
      <c r="Z403" s="131"/>
      <c r="AA403" s="131"/>
    </row>
    <row r="404" spans="1:27" ht="23.25" hidden="1" customHeight="1" x14ac:dyDescent="0.2">
      <c r="A404" s="131"/>
      <c r="B404" s="56"/>
      <c r="C404" s="56"/>
      <c r="D404" s="132"/>
      <c r="E404" s="132"/>
      <c r="F404" s="133"/>
      <c r="G404" s="132"/>
      <c r="H404" s="132"/>
      <c r="I404" s="132"/>
      <c r="J404" s="132"/>
      <c r="K404" s="132"/>
      <c r="L404" s="132"/>
      <c r="M404" s="132"/>
      <c r="N404" s="134"/>
      <c r="O404" s="131"/>
      <c r="P404" s="131"/>
      <c r="Q404" s="131"/>
      <c r="R404" s="131"/>
      <c r="S404" s="131"/>
      <c r="T404" s="131"/>
      <c r="U404" s="131"/>
      <c r="V404" s="131"/>
      <c r="W404" s="131"/>
      <c r="X404" s="134"/>
      <c r="Y404" s="131"/>
      <c r="Z404" s="131"/>
      <c r="AA404" s="131"/>
    </row>
    <row r="405" spans="1:27" ht="23.25" hidden="1" customHeight="1" x14ac:dyDescent="0.2">
      <c r="A405" s="131"/>
      <c r="B405" s="56"/>
      <c r="C405" s="56"/>
      <c r="D405" s="132"/>
      <c r="E405" s="132"/>
      <c r="F405" s="133"/>
      <c r="G405" s="132"/>
      <c r="H405" s="132"/>
      <c r="I405" s="132"/>
      <c r="J405" s="132"/>
      <c r="K405" s="132"/>
      <c r="L405" s="132"/>
      <c r="M405" s="132"/>
      <c r="N405" s="134"/>
      <c r="O405" s="131"/>
      <c r="P405" s="131"/>
      <c r="Q405" s="131"/>
      <c r="R405" s="131"/>
      <c r="S405" s="131"/>
      <c r="T405" s="131"/>
      <c r="U405" s="131"/>
      <c r="V405" s="131"/>
      <c r="W405" s="131"/>
      <c r="X405" s="134"/>
      <c r="Y405" s="131"/>
      <c r="Z405" s="131"/>
      <c r="AA405" s="131"/>
    </row>
    <row r="406" spans="1:27" ht="23.25" hidden="1" customHeight="1" x14ac:dyDescent="0.2">
      <c r="A406" s="131"/>
      <c r="B406" s="56"/>
      <c r="C406" s="56"/>
      <c r="D406" s="132"/>
      <c r="E406" s="132"/>
      <c r="F406" s="133"/>
      <c r="G406" s="132"/>
      <c r="H406" s="132"/>
      <c r="I406" s="132"/>
      <c r="J406" s="132"/>
      <c r="K406" s="132"/>
      <c r="L406" s="132"/>
      <c r="M406" s="132"/>
      <c r="N406" s="134"/>
      <c r="O406" s="131"/>
      <c r="P406" s="131"/>
      <c r="Q406" s="131"/>
      <c r="R406" s="131"/>
      <c r="S406" s="131"/>
      <c r="T406" s="131"/>
      <c r="U406" s="131"/>
      <c r="V406" s="131"/>
      <c r="W406" s="131"/>
      <c r="X406" s="134"/>
      <c r="Y406" s="131"/>
      <c r="Z406" s="131"/>
      <c r="AA406" s="131"/>
    </row>
    <row r="407" spans="1:27" ht="23.25" hidden="1" customHeight="1" x14ac:dyDescent="0.2">
      <c r="A407" s="131"/>
      <c r="B407" s="56"/>
      <c r="C407" s="56"/>
      <c r="D407" s="132"/>
      <c r="E407" s="132"/>
      <c r="F407" s="133"/>
      <c r="G407" s="132"/>
      <c r="H407" s="132"/>
      <c r="I407" s="132"/>
      <c r="J407" s="132"/>
      <c r="K407" s="132"/>
      <c r="L407" s="132"/>
      <c r="M407" s="132"/>
      <c r="N407" s="134"/>
      <c r="O407" s="131"/>
      <c r="P407" s="131"/>
      <c r="Q407" s="131"/>
      <c r="R407" s="131"/>
      <c r="S407" s="131"/>
      <c r="T407" s="131"/>
      <c r="U407" s="131"/>
      <c r="V407" s="131"/>
      <c r="W407" s="131"/>
      <c r="X407" s="134"/>
      <c r="Y407" s="131"/>
      <c r="Z407" s="131"/>
      <c r="AA407" s="131"/>
    </row>
    <row r="408" spans="1:27" ht="23.25" hidden="1" customHeight="1" x14ac:dyDescent="0.2">
      <c r="A408" s="131"/>
      <c r="B408" s="56"/>
      <c r="C408" s="56"/>
      <c r="D408" s="132"/>
      <c r="E408" s="132"/>
      <c r="F408" s="133"/>
      <c r="G408" s="132"/>
      <c r="H408" s="132"/>
      <c r="I408" s="132"/>
      <c r="J408" s="132"/>
      <c r="K408" s="132"/>
      <c r="L408" s="132"/>
      <c r="M408" s="132"/>
      <c r="N408" s="134"/>
      <c r="O408" s="131"/>
      <c r="P408" s="131"/>
      <c r="Q408" s="131"/>
      <c r="R408" s="131"/>
      <c r="S408" s="131"/>
      <c r="T408" s="131"/>
      <c r="U408" s="131"/>
      <c r="V408" s="131"/>
      <c r="W408" s="131"/>
      <c r="X408" s="134"/>
      <c r="Y408" s="131"/>
      <c r="Z408" s="131"/>
      <c r="AA408" s="131"/>
    </row>
    <row r="409" spans="1:27" ht="23.25" hidden="1" customHeight="1" x14ac:dyDescent="0.2">
      <c r="A409" s="131"/>
      <c r="B409" s="56"/>
      <c r="C409" s="56"/>
      <c r="D409" s="132"/>
      <c r="E409" s="132"/>
      <c r="F409" s="133"/>
      <c r="G409" s="132"/>
      <c r="H409" s="132"/>
      <c r="I409" s="132"/>
      <c r="J409" s="132"/>
      <c r="K409" s="132"/>
      <c r="L409" s="132"/>
      <c r="M409" s="132"/>
      <c r="N409" s="134"/>
      <c r="O409" s="131"/>
      <c r="P409" s="131"/>
      <c r="Q409" s="131"/>
      <c r="R409" s="131"/>
      <c r="S409" s="131"/>
      <c r="T409" s="131"/>
      <c r="U409" s="131"/>
      <c r="V409" s="131"/>
      <c r="W409" s="131"/>
      <c r="X409" s="134"/>
      <c r="Y409" s="131"/>
      <c r="Z409" s="131"/>
      <c r="AA409" s="131"/>
    </row>
    <row r="410" spans="1:27" ht="23.25" hidden="1" customHeight="1" x14ac:dyDescent="0.2">
      <c r="A410" s="131"/>
      <c r="B410" s="56"/>
      <c r="C410" s="56"/>
      <c r="D410" s="132"/>
      <c r="E410" s="132"/>
      <c r="F410" s="133"/>
      <c r="G410" s="132"/>
      <c r="H410" s="132"/>
      <c r="I410" s="132"/>
      <c r="J410" s="132"/>
      <c r="K410" s="132"/>
      <c r="L410" s="132"/>
      <c r="M410" s="132"/>
      <c r="N410" s="134"/>
      <c r="O410" s="131"/>
      <c r="P410" s="131"/>
      <c r="Q410" s="131"/>
      <c r="R410" s="131"/>
      <c r="S410" s="131"/>
      <c r="T410" s="131"/>
      <c r="U410" s="131"/>
      <c r="V410" s="131"/>
      <c r="W410" s="131"/>
      <c r="X410" s="134"/>
      <c r="Y410" s="131"/>
      <c r="Z410" s="131"/>
      <c r="AA410" s="131"/>
    </row>
    <row r="411" spans="1:27" ht="23.25" hidden="1" customHeight="1" x14ac:dyDescent="0.2">
      <c r="A411" s="131"/>
      <c r="B411" s="56"/>
      <c r="C411" s="56"/>
      <c r="D411" s="132"/>
      <c r="E411" s="132"/>
      <c r="F411" s="133"/>
      <c r="G411" s="132"/>
      <c r="H411" s="132"/>
      <c r="I411" s="132"/>
      <c r="J411" s="132"/>
      <c r="K411" s="132"/>
      <c r="L411" s="132"/>
      <c r="M411" s="132"/>
      <c r="N411" s="134"/>
      <c r="O411" s="131"/>
      <c r="P411" s="131"/>
      <c r="Q411" s="131"/>
      <c r="R411" s="131"/>
      <c r="S411" s="131"/>
      <c r="T411" s="131"/>
      <c r="U411" s="131"/>
      <c r="V411" s="131"/>
      <c r="W411" s="131"/>
      <c r="X411" s="134"/>
      <c r="Y411" s="131"/>
      <c r="Z411" s="131"/>
      <c r="AA411" s="131"/>
    </row>
    <row r="412" spans="1:27" ht="23.25" hidden="1" customHeight="1" x14ac:dyDescent="0.2">
      <c r="A412" s="131"/>
      <c r="B412" s="56"/>
      <c r="C412" s="56"/>
      <c r="D412" s="132"/>
      <c r="E412" s="132"/>
      <c r="F412" s="133"/>
      <c r="G412" s="132"/>
      <c r="H412" s="132"/>
      <c r="I412" s="132"/>
      <c r="J412" s="132"/>
      <c r="K412" s="132"/>
      <c r="L412" s="132"/>
      <c r="M412" s="132"/>
      <c r="N412" s="134"/>
      <c r="O412" s="131"/>
      <c r="P412" s="131"/>
      <c r="Q412" s="131"/>
      <c r="R412" s="131"/>
      <c r="S412" s="131"/>
      <c r="T412" s="131"/>
      <c r="U412" s="131"/>
      <c r="V412" s="131"/>
      <c r="W412" s="131"/>
      <c r="X412" s="134"/>
      <c r="Y412" s="131"/>
      <c r="Z412" s="131"/>
      <c r="AA412" s="131"/>
    </row>
    <row r="413" spans="1:27" ht="23.25" hidden="1" customHeight="1" x14ac:dyDescent="0.2">
      <c r="A413" s="131"/>
      <c r="B413" s="56"/>
      <c r="C413" s="56"/>
      <c r="D413" s="132"/>
      <c r="E413" s="132"/>
      <c r="F413" s="133"/>
      <c r="G413" s="132"/>
      <c r="H413" s="132"/>
      <c r="I413" s="132"/>
      <c r="J413" s="132"/>
      <c r="K413" s="132"/>
      <c r="L413" s="132"/>
      <c r="M413" s="132"/>
      <c r="N413" s="134"/>
      <c r="O413" s="131"/>
      <c r="P413" s="131"/>
      <c r="Q413" s="131"/>
      <c r="R413" s="131"/>
      <c r="S413" s="131"/>
      <c r="T413" s="131"/>
      <c r="U413" s="131"/>
      <c r="V413" s="131"/>
      <c r="W413" s="131"/>
      <c r="X413" s="134"/>
      <c r="Y413" s="131"/>
      <c r="Z413" s="131"/>
      <c r="AA413" s="131"/>
    </row>
    <row r="414" spans="1:27" ht="23.25" hidden="1" customHeight="1" x14ac:dyDescent="0.2">
      <c r="A414" s="131"/>
      <c r="B414" s="56"/>
      <c r="C414" s="56"/>
      <c r="D414" s="132"/>
      <c r="E414" s="132"/>
      <c r="F414" s="133"/>
      <c r="G414" s="132"/>
      <c r="H414" s="132"/>
      <c r="I414" s="132"/>
      <c r="J414" s="132"/>
      <c r="K414" s="132"/>
      <c r="L414" s="132"/>
      <c r="M414" s="132"/>
      <c r="N414" s="134"/>
      <c r="O414" s="131"/>
      <c r="P414" s="131"/>
      <c r="Q414" s="131"/>
      <c r="R414" s="131"/>
      <c r="S414" s="131"/>
      <c r="T414" s="131"/>
      <c r="U414" s="131"/>
      <c r="V414" s="131"/>
      <c r="W414" s="131"/>
      <c r="X414" s="134"/>
      <c r="Y414" s="131"/>
      <c r="Z414" s="131"/>
      <c r="AA414" s="131"/>
    </row>
    <row r="415" spans="1:27" ht="23.25" hidden="1" customHeight="1" x14ac:dyDescent="0.2">
      <c r="A415" s="131"/>
      <c r="B415" s="56"/>
      <c r="C415" s="56"/>
      <c r="D415" s="132"/>
      <c r="E415" s="132"/>
      <c r="F415" s="133"/>
      <c r="G415" s="132"/>
      <c r="H415" s="132"/>
      <c r="I415" s="132"/>
      <c r="J415" s="132"/>
      <c r="K415" s="132"/>
      <c r="L415" s="132"/>
      <c r="M415" s="132"/>
      <c r="N415" s="134"/>
      <c r="O415" s="131"/>
      <c r="P415" s="131"/>
      <c r="Q415" s="131"/>
      <c r="R415" s="131"/>
      <c r="S415" s="131"/>
      <c r="T415" s="131"/>
      <c r="U415" s="131"/>
      <c r="V415" s="131"/>
      <c r="W415" s="131"/>
      <c r="X415" s="134"/>
      <c r="Y415" s="131"/>
      <c r="Z415" s="131"/>
      <c r="AA415" s="131"/>
    </row>
    <row r="416" spans="1:27" ht="23.25" hidden="1" customHeight="1" x14ac:dyDescent="0.2">
      <c r="A416" s="131"/>
      <c r="B416" s="56"/>
      <c r="C416" s="56"/>
      <c r="D416" s="132"/>
      <c r="E416" s="132"/>
      <c r="F416" s="133"/>
      <c r="G416" s="132"/>
      <c r="H416" s="132"/>
      <c r="I416" s="132"/>
      <c r="J416" s="132"/>
      <c r="K416" s="132"/>
      <c r="L416" s="132"/>
      <c r="M416" s="132"/>
      <c r="N416" s="134"/>
      <c r="O416" s="131"/>
      <c r="P416" s="131"/>
      <c r="Q416" s="131"/>
      <c r="R416" s="131"/>
      <c r="S416" s="131"/>
      <c r="T416" s="131"/>
      <c r="U416" s="131"/>
      <c r="V416" s="131"/>
      <c r="W416" s="131"/>
      <c r="X416" s="134"/>
      <c r="Y416" s="131"/>
      <c r="Z416" s="131"/>
      <c r="AA416" s="131"/>
    </row>
    <row r="417" spans="1:27" ht="23.25" hidden="1" customHeight="1" x14ac:dyDescent="0.2">
      <c r="A417" s="131"/>
      <c r="B417" s="56"/>
      <c r="C417" s="56"/>
      <c r="D417" s="132"/>
      <c r="E417" s="132"/>
      <c r="F417" s="133"/>
      <c r="G417" s="132"/>
      <c r="H417" s="132"/>
      <c r="I417" s="132"/>
      <c r="J417" s="132"/>
      <c r="K417" s="132"/>
      <c r="L417" s="132"/>
      <c r="M417" s="132"/>
      <c r="N417" s="134"/>
      <c r="O417" s="131"/>
      <c r="P417" s="131"/>
      <c r="Q417" s="131"/>
      <c r="R417" s="131"/>
      <c r="S417" s="131"/>
      <c r="T417" s="131"/>
      <c r="U417" s="131"/>
      <c r="V417" s="131"/>
      <c r="W417" s="131"/>
      <c r="X417" s="134"/>
      <c r="Y417" s="131"/>
      <c r="Z417" s="131"/>
      <c r="AA417" s="131"/>
    </row>
    <row r="418" spans="1:27" ht="23.25" hidden="1" customHeight="1" x14ac:dyDescent="0.2">
      <c r="A418" s="131"/>
      <c r="B418" s="56"/>
      <c r="C418" s="56"/>
      <c r="D418" s="132"/>
      <c r="E418" s="132"/>
      <c r="F418" s="133"/>
      <c r="G418" s="132"/>
      <c r="H418" s="132"/>
      <c r="I418" s="132"/>
      <c r="J418" s="132"/>
      <c r="K418" s="132"/>
      <c r="L418" s="132"/>
      <c r="M418" s="132"/>
      <c r="N418" s="134"/>
      <c r="O418" s="131"/>
      <c r="P418" s="131"/>
      <c r="Q418" s="131"/>
      <c r="R418" s="131"/>
      <c r="S418" s="131"/>
      <c r="T418" s="131"/>
      <c r="U418" s="131"/>
      <c r="V418" s="131"/>
      <c r="W418" s="131"/>
      <c r="X418" s="134"/>
      <c r="Y418" s="131"/>
      <c r="Z418" s="131"/>
      <c r="AA418" s="131"/>
    </row>
    <row r="419" spans="1:27" ht="23.25" hidden="1" customHeight="1" x14ac:dyDescent="0.2">
      <c r="A419" s="131"/>
      <c r="B419" s="56"/>
      <c r="C419" s="56"/>
      <c r="D419" s="132"/>
      <c r="E419" s="132"/>
      <c r="F419" s="133"/>
      <c r="G419" s="132"/>
      <c r="H419" s="132"/>
      <c r="I419" s="132"/>
      <c r="J419" s="132"/>
      <c r="K419" s="132"/>
      <c r="L419" s="132"/>
      <c r="M419" s="132"/>
      <c r="N419" s="134"/>
      <c r="O419" s="131"/>
      <c r="P419" s="131"/>
      <c r="Q419" s="131"/>
      <c r="R419" s="131"/>
      <c r="S419" s="131"/>
      <c r="T419" s="131"/>
      <c r="U419" s="131"/>
      <c r="V419" s="131"/>
      <c r="W419" s="131"/>
      <c r="X419" s="134"/>
      <c r="Y419" s="131"/>
      <c r="Z419" s="131"/>
      <c r="AA419" s="131"/>
    </row>
    <row r="420" spans="1:27" ht="23.25" hidden="1" customHeight="1" x14ac:dyDescent="0.2">
      <c r="A420" s="131"/>
      <c r="B420" s="56"/>
      <c r="C420" s="56"/>
      <c r="D420" s="132"/>
      <c r="E420" s="132"/>
      <c r="F420" s="133"/>
      <c r="G420" s="132"/>
      <c r="H420" s="132"/>
      <c r="I420" s="132"/>
      <c r="J420" s="132"/>
      <c r="K420" s="132"/>
      <c r="L420" s="132"/>
      <c r="M420" s="132"/>
      <c r="N420" s="134"/>
      <c r="O420" s="131"/>
      <c r="P420" s="131"/>
      <c r="Q420" s="131"/>
      <c r="R420" s="131"/>
      <c r="S420" s="131"/>
      <c r="T420" s="131"/>
      <c r="U420" s="131"/>
      <c r="V420" s="131"/>
      <c r="W420" s="131"/>
      <c r="X420" s="134"/>
      <c r="Y420" s="131"/>
      <c r="Z420" s="131"/>
      <c r="AA420" s="131"/>
    </row>
    <row r="421" spans="1:27" ht="23.25" hidden="1" customHeight="1" x14ac:dyDescent="0.2">
      <c r="A421" s="131"/>
      <c r="B421" s="56"/>
      <c r="C421" s="56"/>
      <c r="D421" s="132"/>
      <c r="E421" s="132"/>
      <c r="F421" s="133"/>
      <c r="G421" s="132"/>
      <c r="H421" s="132"/>
      <c r="I421" s="132"/>
      <c r="J421" s="132"/>
      <c r="K421" s="132"/>
      <c r="L421" s="132"/>
      <c r="M421" s="132"/>
      <c r="N421" s="134"/>
      <c r="O421" s="131"/>
      <c r="P421" s="131"/>
      <c r="Q421" s="131"/>
      <c r="R421" s="131"/>
      <c r="S421" s="131"/>
      <c r="T421" s="131"/>
      <c r="U421" s="131"/>
      <c r="V421" s="131"/>
      <c r="W421" s="131"/>
      <c r="X421" s="134"/>
      <c r="Y421" s="131"/>
      <c r="Z421" s="131"/>
      <c r="AA421" s="131"/>
    </row>
    <row r="422" spans="1:27" ht="23.25" hidden="1" customHeight="1" x14ac:dyDescent="0.2">
      <c r="A422" s="131"/>
      <c r="B422" s="56"/>
      <c r="C422" s="56"/>
      <c r="D422" s="132"/>
      <c r="E422" s="132"/>
      <c r="F422" s="133"/>
      <c r="G422" s="132"/>
      <c r="H422" s="132"/>
      <c r="I422" s="132"/>
      <c r="J422" s="132"/>
      <c r="K422" s="132"/>
      <c r="L422" s="132"/>
      <c r="M422" s="132"/>
      <c r="N422" s="134"/>
      <c r="O422" s="131"/>
      <c r="P422" s="131"/>
      <c r="Q422" s="131"/>
      <c r="R422" s="131"/>
      <c r="S422" s="131"/>
      <c r="T422" s="131"/>
      <c r="U422" s="131"/>
      <c r="V422" s="131"/>
      <c r="W422" s="131"/>
      <c r="X422" s="134"/>
      <c r="Y422" s="131"/>
      <c r="Z422" s="131"/>
      <c r="AA422" s="131"/>
    </row>
    <row r="423" spans="1:27" ht="23.25" hidden="1" customHeight="1" x14ac:dyDescent="0.2">
      <c r="A423" s="131"/>
      <c r="B423" s="56"/>
      <c r="C423" s="56"/>
      <c r="D423" s="132"/>
      <c r="E423" s="132"/>
      <c r="F423" s="133"/>
      <c r="G423" s="132"/>
      <c r="H423" s="132"/>
      <c r="I423" s="132"/>
      <c r="J423" s="132"/>
      <c r="K423" s="132"/>
      <c r="L423" s="132"/>
      <c r="M423" s="132"/>
      <c r="N423" s="134"/>
      <c r="O423" s="131"/>
      <c r="P423" s="131"/>
      <c r="Q423" s="131"/>
      <c r="R423" s="131"/>
      <c r="S423" s="131"/>
      <c r="T423" s="131"/>
      <c r="U423" s="131"/>
      <c r="V423" s="131"/>
      <c r="W423" s="131"/>
      <c r="X423" s="134"/>
      <c r="Y423" s="131"/>
      <c r="Z423" s="131"/>
      <c r="AA423" s="131"/>
    </row>
    <row r="424" spans="1:27" ht="23.25" hidden="1" customHeight="1" x14ac:dyDescent="0.2">
      <c r="A424" s="131"/>
      <c r="B424" s="56"/>
      <c r="C424" s="56"/>
      <c r="D424" s="132"/>
      <c r="E424" s="132"/>
      <c r="F424" s="133"/>
      <c r="G424" s="132"/>
      <c r="H424" s="132"/>
      <c r="I424" s="132"/>
      <c r="J424" s="132"/>
      <c r="K424" s="132"/>
      <c r="L424" s="132"/>
      <c r="M424" s="132"/>
      <c r="N424" s="134"/>
      <c r="O424" s="131"/>
      <c r="P424" s="131"/>
      <c r="Q424" s="131"/>
      <c r="R424" s="131"/>
      <c r="S424" s="131"/>
      <c r="T424" s="131"/>
      <c r="U424" s="131"/>
      <c r="V424" s="131"/>
      <c r="W424" s="131"/>
      <c r="X424" s="134"/>
      <c r="Y424" s="131"/>
      <c r="Z424" s="131"/>
      <c r="AA424" s="131"/>
    </row>
    <row r="425" spans="1:27" ht="23.25" hidden="1" customHeight="1" x14ac:dyDescent="0.2">
      <c r="A425" s="131"/>
      <c r="B425" s="56"/>
      <c r="C425" s="56"/>
      <c r="D425" s="132"/>
      <c r="E425" s="132"/>
      <c r="F425" s="133"/>
      <c r="G425" s="132"/>
      <c r="H425" s="132"/>
      <c r="I425" s="132"/>
      <c r="J425" s="132"/>
      <c r="K425" s="132"/>
      <c r="L425" s="132"/>
      <c r="M425" s="132"/>
      <c r="N425" s="134"/>
      <c r="O425" s="131"/>
      <c r="P425" s="131"/>
      <c r="Q425" s="131"/>
      <c r="R425" s="131"/>
      <c r="S425" s="131"/>
      <c r="T425" s="131"/>
      <c r="U425" s="131"/>
      <c r="V425" s="131"/>
      <c r="W425" s="131"/>
      <c r="X425" s="134"/>
      <c r="Y425" s="131"/>
      <c r="Z425" s="131"/>
      <c r="AA425" s="131"/>
    </row>
    <row r="426" spans="1:27" ht="23.25" hidden="1" customHeight="1" x14ac:dyDescent="0.2">
      <c r="A426" s="131"/>
      <c r="B426" s="56"/>
      <c r="C426" s="56"/>
      <c r="D426" s="132"/>
      <c r="E426" s="132"/>
      <c r="F426" s="133"/>
      <c r="G426" s="132"/>
      <c r="H426" s="132"/>
      <c r="I426" s="132"/>
      <c r="J426" s="132"/>
      <c r="K426" s="132"/>
      <c r="L426" s="132"/>
      <c r="M426" s="132"/>
      <c r="N426" s="134"/>
      <c r="O426" s="131"/>
      <c r="P426" s="131"/>
      <c r="Q426" s="131"/>
      <c r="R426" s="131"/>
      <c r="S426" s="131"/>
      <c r="T426" s="131"/>
      <c r="U426" s="131"/>
      <c r="V426" s="131"/>
      <c r="W426" s="131"/>
      <c r="X426" s="134"/>
      <c r="Y426" s="131"/>
      <c r="Z426" s="131"/>
      <c r="AA426" s="131"/>
    </row>
    <row r="427" spans="1:27" ht="23.25" hidden="1" customHeight="1" x14ac:dyDescent="0.2">
      <c r="A427" s="131"/>
      <c r="B427" s="56"/>
      <c r="C427" s="56"/>
      <c r="D427" s="132"/>
      <c r="E427" s="132"/>
      <c r="F427" s="133"/>
      <c r="G427" s="132"/>
      <c r="H427" s="132"/>
      <c r="I427" s="132"/>
      <c r="J427" s="132"/>
      <c r="K427" s="132"/>
      <c r="L427" s="132"/>
      <c r="M427" s="132"/>
      <c r="N427" s="134"/>
      <c r="O427" s="131"/>
      <c r="P427" s="131"/>
      <c r="Q427" s="131"/>
      <c r="R427" s="131"/>
      <c r="S427" s="131"/>
      <c r="T427" s="131"/>
      <c r="U427" s="131"/>
      <c r="V427" s="131"/>
      <c r="W427" s="131"/>
      <c r="X427" s="134"/>
      <c r="Y427" s="131"/>
      <c r="Z427" s="131"/>
      <c r="AA427" s="131"/>
    </row>
    <row r="428" spans="1:27" ht="23.25" hidden="1" customHeight="1" x14ac:dyDescent="0.2">
      <c r="A428" s="131"/>
      <c r="B428" s="56"/>
      <c r="C428" s="56"/>
      <c r="D428" s="132"/>
      <c r="E428" s="132"/>
      <c r="F428" s="133"/>
      <c r="G428" s="132"/>
      <c r="H428" s="132"/>
      <c r="I428" s="132"/>
      <c r="J428" s="132"/>
      <c r="K428" s="132"/>
      <c r="L428" s="132"/>
      <c r="M428" s="132"/>
      <c r="N428" s="134"/>
      <c r="O428" s="131"/>
      <c r="P428" s="131"/>
      <c r="Q428" s="131"/>
      <c r="R428" s="131"/>
      <c r="S428" s="131"/>
      <c r="T428" s="131"/>
      <c r="U428" s="131"/>
      <c r="V428" s="131"/>
      <c r="W428" s="131"/>
      <c r="X428" s="134"/>
      <c r="Y428" s="131"/>
      <c r="Z428" s="131"/>
      <c r="AA428" s="131"/>
    </row>
    <row r="429" spans="1:27" ht="23.25" hidden="1" customHeight="1" x14ac:dyDescent="0.2">
      <c r="A429" s="131"/>
      <c r="B429" s="56"/>
      <c r="C429" s="56"/>
      <c r="D429" s="132"/>
      <c r="E429" s="132"/>
      <c r="F429" s="133"/>
      <c r="G429" s="132"/>
      <c r="H429" s="132"/>
      <c r="I429" s="132"/>
      <c r="J429" s="132"/>
      <c r="K429" s="132"/>
      <c r="L429" s="132"/>
      <c r="M429" s="132"/>
      <c r="N429" s="134"/>
      <c r="O429" s="131"/>
      <c r="P429" s="131"/>
      <c r="Q429" s="131"/>
      <c r="R429" s="131"/>
      <c r="S429" s="131"/>
      <c r="T429" s="131"/>
      <c r="U429" s="131"/>
      <c r="V429" s="131"/>
      <c r="W429" s="131"/>
      <c r="X429" s="134"/>
      <c r="Y429" s="131"/>
      <c r="Z429" s="131"/>
      <c r="AA429" s="131"/>
    </row>
    <row r="430" spans="1:27" ht="23.25" hidden="1" customHeight="1" x14ac:dyDescent="0.2">
      <c r="A430" s="131"/>
      <c r="B430" s="56"/>
      <c r="C430" s="56"/>
      <c r="D430" s="132"/>
      <c r="E430" s="132"/>
      <c r="F430" s="133"/>
      <c r="G430" s="132"/>
      <c r="H430" s="132"/>
      <c r="I430" s="132"/>
      <c r="J430" s="132"/>
      <c r="K430" s="132"/>
      <c r="L430" s="132"/>
      <c r="M430" s="132"/>
      <c r="N430" s="134"/>
      <c r="O430" s="131"/>
      <c r="P430" s="131"/>
      <c r="Q430" s="131"/>
      <c r="R430" s="131"/>
      <c r="S430" s="131"/>
      <c r="T430" s="131"/>
      <c r="U430" s="131"/>
      <c r="V430" s="131"/>
      <c r="W430" s="131"/>
      <c r="X430" s="134"/>
      <c r="Y430" s="131"/>
      <c r="Z430" s="131"/>
      <c r="AA430" s="131"/>
    </row>
    <row r="431" spans="1:27" ht="23.25" hidden="1" customHeight="1" x14ac:dyDescent="0.2">
      <c r="A431" s="131"/>
      <c r="B431" s="56"/>
      <c r="C431" s="56"/>
      <c r="D431" s="132"/>
      <c r="E431" s="132"/>
      <c r="F431" s="133"/>
      <c r="G431" s="132"/>
      <c r="H431" s="132"/>
      <c r="I431" s="132"/>
      <c r="J431" s="132"/>
      <c r="K431" s="132"/>
      <c r="L431" s="132"/>
      <c r="M431" s="132"/>
      <c r="N431" s="134"/>
      <c r="O431" s="131"/>
      <c r="P431" s="131"/>
      <c r="Q431" s="131"/>
      <c r="R431" s="131"/>
      <c r="S431" s="131"/>
      <c r="T431" s="131"/>
      <c r="U431" s="131"/>
      <c r="V431" s="131"/>
      <c r="W431" s="131"/>
      <c r="X431" s="134"/>
      <c r="Y431" s="131"/>
      <c r="Z431" s="131"/>
      <c r="AA431" s="131"/>
    </row>
    <row r="432" spans="1:27" ht="23.25" hidden="1" customHeight="1" x14ac:dyDescent="0.2">
      <c r="A432" s="131"/>
      <c r="B432" s="56"/>
      <c r="C432" s="56"/>
      <c r="D432" s="132"/>
      <c r="E432" s="132"/>
      <c r="F432" s="133"/>
      <c r="G432" s="132"/>
      <c r="H432" s="132"/>
      <c r="I432" s="132"/>
      <c r="J432" s="132"/>
      <c r="K432" s="132"/>
      <c r="L432" s="132"/>
      <c r="M432" s="132"/>
      <c r="N432" s="134"/>
      <c r="O432" s="131"/>
      <c r="P432" s="131"/>
      <c r="Q432" s="131"/>
      <c r="R432" s="131"/>
      <c r="S432" s="131"/>
      <c r="T432" s="131"/>
      <c r="U432" s="131"/>
      <c r="V432" s="131"/>
      <c r="W432" s="131"/>
      <c r="X432" s="134"/>
      <c r="Y432" s="131"/>
      <c r="Z432" s="131"/>
      <c r="AA432" s="131"/>
    </row>
    <row r="433" spans="1:27" ht="23.25" hidden="1" customHeight="1" x14ac:dyDescent="0.2">
      <c r="A433" s="131"/>
      <c r="B433" s="56"/>
      <c r="C433" s="56"/>
      <c r="D433" s="132"/>
      <c r="E433" s="132"/>
      <c r="F433" s="133"/>
      <c r="G433" s="132"/>
      <c r="H433" s="132"/>
      <c r="I433" s="132"/>
      <c r="J433" s="132"/>
      <c r="K433" s="132"/>
      <c r="L433" s="132"/>
      <c r="M433" s="132"/>
      <c r="N433" s="134"/>
      <c r="O433" s="131"/>
      <c r="P433" s="131"/>
      <c r="Q433" s="131"/>
      <c r="R433" s="131"/>
      <c r="S433" s="131"/>
      <c r="T433" s="131"/>
      <c r="U433" s="131"/>
      <c r="V433" s="131"/>
      <c r="W433" s="131"/>
      <c r="X433" s="134"/>
      <c r="Y433" s="131"/>
      <c r="Z433" s="131"/>
      <c r="AA433" s="131"/>
    </row>
    <row r="434" spans="1:27" ht="23.25" hidden="1" customHeight="1" x14ac:dyDescent="0.2">
      <c r="A434" s="131"/>
      <c r="B434" s="56"/>
      <c r="C434" s="56"/>
      <c r="D434" s="132"/>
      <c r="E434" s="132"/>
      <c r="F434" s="133"/>
      <c r="G434" s="132"/>
      <c r="H434" s="132"/>
      <c r="I434" s="132"/>
      <c r="J434" s="132"/>
      <c r="K434" s="132"/>
      <c r="L434" s="132"/>
      <c r="M434" s="132"/>
      <c r="N434" s="134"/>
      <c r="O434" s="131"/>
      <c r="P434" s="131"/>
      <c r="Q434" s="131"/>
      <c r="R434" s="131"/>
      <c r="S434" s="131"/>
      <c r="T434" s="131"/>
      <c r="U434" s="131"/>
      <c r="V434" s="131"/>
      <c r="W434" s="131"/>
      <c r="X434" s="134"/>
      <c r="Y434" s="131"/>
      <c r="Z434" s="131"/>
      <c r="AA434" s="131"/>
    </row>
    <row r="435" spans="1:27" ht="23.25" hidden="1" customHeight="1" x14ac:dyDescent="0.2">
      <c r="A435" s="131"/>
      <c r="B435" s="56"/>
      <c r="C435" s="56"/>
      <c r="D435" s="132"/>
      <c r="E435" s="132"/>
      <c r="F435" s="133"/>
      <c r="G435" s="132"/>
      <c r="H435" s="132"/>
      <c r="I435" s="132"/>
      <c r="J435" s="132"/>
      <c r="K435" s="132"/>
      <c r="L435" s="132"/>
      <c r="M435" s="132"/>
      <c r="N435" s="134"/>
      <c r="O435" s="131"/>
      <c r="P435" s="131"/>
      <c r="Q435" s="131"/>
      <c r="R435" s="131"/>
      <c r="S435" s="131"/>
      <c r="T435" s="131"/>
      <c r="U435" s="131"/>
      <c r="V435" s="131"/>
      <c r="W435" s="131"/>
      <c r="X435" s="134"/>
      <c r="Y435" s="131"/>
      <c r="Z435" s="131"/>
      <c r="AA435" s="131"/>
    </row>
    <row r="436" spans="1:27" ht="23.25" hidden="1" customHeight="1" x14ac:dyDescent="0.2">
      <c r="A436" s="131"/>
      <c r="B436" s="56"/>
      <c r="C436" s="56"/>
      <c r="D436" s="132"/>
      <c r="E436" s="132"/>
      <c r="F436" s="133"/>
      <c r="G436" s="132"/>
      <c r="H436" s="132"/>
      <c r="I436" s="132"/>
      <c r="J436" s="132"/>
      <c r="K436" s="132"/>
      <c r="L436" s="132"/>
      <c r="M436" s="132"/>
      <c r="N436" s="134"/>
      <c r="O436" s="131"/>
      <c r="P436" s="131"/>
      <c r="Q436" s="131"/>
      <c r="R436" s="131"/>
      <c r="S436" s="131"/>
      <c r="T436" s="131"/>
      <c r="U436" s="131"/>
      <c r="V436" s="131"/>
      <c r="W436" s="131"/>
      <c r="X436" s="134"/>
      <c r="Y436" s="131"/>
      <c r="Z436" s="131"/>
      <c r="AA436" s="131"/>
    </row>
    <row r="437" spans="1:27" ht="23.25" hidden="1" customHeight="1" x14ac:dyDescent="0.2">
      <c r="A437" s="131"/>
      <c r="B437" s="56"/>
      <c r="C437" s="56"/>
      <c r="D437" s="132"/>
      <c r="E437" s="132"/>
      <c r="F437" s="133"/>
      <c r="G437" s="132"/>
      <c r="H437" s="132"/>
      <c r="I437" s="132"/>
      <c r="J437" s="132"/>
      <c r="K437" s="132"/>
      <c r="L437" s="132"/>
      <c r="M437" s="132"/>
      <c r="N437" s="134"/>
      <c r="O437" s="131"/>
      <c r="P437" s="131"/>
      <c r="Q437" s="131"/>
      <c r="R437" s="131"/>
      <c r="S437" s="131"/>
      <c r="T437" s="131"/>
      <c r="U437" s="131"/>
      <c r="V437" s="131"/>
      <c r="W437" s="131"/>
      <c r="X437" s="134"/>
      <c r="Y437" s="131"/>
      <c r="Z437" s="131"/>
      <c r="AA437" s="131"/>
    </row>
    <row r="438" spans="1:27" ht="23.25" hidden="1" customHeight="1" x14ac:dyDescent="0.2">
      <c r="A438" s="131"/>
      <c r="B438" s="56"/>
      <c r="C438" s="56"/>
      <c r="D438" s="132"/>
      <c r="E438" s="132"/>
      <c r="F438" s="133"/>
      <c r="G438" s="132"/>
      <c r="H438" s="132"/>
      <c r="I438" s="132"/>
      <c r="J438" s="132"/>
      <c r="K438" s="132"/>
      <c r="L438" s="132"/>
      <c r="M438" s="132"/>
      <c r="N438" s="134"/>
      <c r="O438" s="131"/>
      <c r="P438" s="131"/>
      <c r="Q438" s="131"/>
      <c r="R438" s="131"/>
      <c r="S438" s="131"/>
      <c r="T438" s="131"/>
      <c r="U438" s="131"/>
      <c r="V438" s="131"/>
      <c r="W438" s="131"/>
      <c r="X438" s="134"/>
      <c r="Y438" s="131"/>
      <c r="Z438" s="131"/>
      <c r="AA438" s="131"/>
    </row>
    <row r="439" spans="1:27" ht="23.25" hidden="1" customHeight="1" x14ac:dyDescent="0.2">
      <c r="A439" s="131"/>
      <c r="B439" s="56"/>
      <c r="C439" s="56"/>
      <c r="D439" s="132"/>
      <c r="E439" s="132"/>
      <c r="F439" s="133"/>
      <c r="G439" s="132"/>
      <c r="H439" s="132"/>
      <c r="I439" s="132"/>
      <c r="J439" s="132"/>
      <c r="K439" s="132"/>
      <c r="L439" s="132"/>
      <c r="M439" s="132"/>
      <c r="N439" s="134"/>
      <c r="O439" s="131"/>
      <c r="P439" s="131"/>
      <c r="Q439" s="131"/>
      <c r="R439" s="131"/>
      <c r="S439" s="131"/>
      <c r="T439" s="131"/>
      <c r="U439" s="131"/>
      <c r="V439" s="131"/>
      <c r="W439" s="131"/>
      <c r="X439" s="134"/>
      <c r="Y439" s="131"/>
      <c r="Z439" s="131"/>
      <c r="AA439" s="131"/>
    </row>
    <row r="440" spans="1:27" ht="23.25" hidden="1" customHeight="1" x14ac:dyDescent="0.2">
      <c r="A440" s="131"/>
      <c r="B440" s="56"/>
      <c r="C440" s="56"/>
      <c r="D440" s="132"/>
      <c r="E440" s="132"/>
      <c r="F440" s="133"/>
      <c r="G440" s="132"/>
      <c r="H440" s="132"/>
      <c r="I440" s="132"/>
      <c r="J440" s="132"/>
      <c r="K440" s="132"/>
      <c r="L440" s="132"/>
      <c r="M440" s="132"/>
      <c r="N440" s="134"/>
      <c r="O440" s="131"/>
      <c r="P440" s="131"/>
      <c r="Q440" s="131"/>
      <c r="R440" s="131"/>
      <c r="S440" s="131"/>
      <c r="T440" s="131"/>
      <c r="U440" s="131"/>
      <c r="V440" s="131"/>
      <c r="W440" s="131"/>
      <c r="X440" s="134"/>
      <c r="Y440" s="131"/>
      <c r="Z440" s="131"/>
      <c r="AA440" s="131"/>
    </row>
    <row r="441" spans="1:27" ht="23.25" hidden="1" customHeight="1" x14ac:dyDescent="0.2">
      <c r="A441" s="131"/>
      <c r="B441" s="56"/>
      <c r="C441" s="56"/>
      <c r="D441" s="132"/>
      <c r="E441" s="132"/>
      <c r="F441" s="133"/>
      <c r="G441" s="132"/>
      <c r="H441" s="132"/>
      <c r="I441" s="132"/>
      <c r="J441" s="132"/>
      <c r="K441" s="132"/>
      <c r="L441" s="132"/>
      <c r="M441" s="132"/>
      <c r="N441" s="134"/>
      <c r="O441" s="131"/>
      <c r="P441" s="131"/>
      <c r="Q441" s="131"/>
      <c r="R441" s="131"/>
      <c r="S441" s="131"/>
      <c r="T441" s="131"/>
      <c r="U441" s="131"/>
      <c r="V441" s="131"/>
      <c r="W441" s="131"/>
      <c r="X441" s="134"/>
      <c r="Y441" s="131"/>
      <c r="Z441" s="131"/>
      <c r="AA441" s="131"/>
    </row>
    <row r="442" spans="1:27" ht="23.25" hidden="1" customHeight="1" x14ac:dyDescent="0.2">
      <c r="A442" s="131"/>
      <c r="B442" s="56"/>
      <c r="C442" s="56"/>
      <c r="D442" s="132"/>
      <c r="E442" s="132"/>
      <c r="F442" s="133"/>
      <c r="G442" s="132"/>
      <c r="H442" s="132"/>
      <c r="I442" s="132"/>
      <c r="J442" s="132"/>
      <c r="K442" s="132"/>
      <c r="L442" s="132"/>
      <c r="M442" s="132"/>
      <c r="N442" s="134"/>
      <c r="O442" s="131"/>
      <c r="P442" s="131"/>
      <c r="Q442" s="131"/>
      <c r="R442" s="131"/>
      <c r="S442" s="131"/>
      <c r="T442" s="131"/>
      <c r="U442" s="131"/>
      <c r="V442" s="131"/>
      <c r="W442" s="131"/>
      <c r="X442" s="134"/>
      <c r="Y442" s="131"/>
      <c r="Z442" s="131"/>
      <c r="AA442" s="131"/>
    </row>
    <row r="443" spans="1:27" ht="23.25" hidden="1" customHeight="1" x14ac:dyDescent="0.2">
      <c r="A443" s="131"/>
      <c r="B443" s="56"/>
      <c r="C443" s="56"/>
      <c r="D443" s="132"/>
      <c r="E443" s="132"/>
      <c r="F443" s="133"/>
      <c r="G443" s="132"/>
      <c r="H443" s="132"/>
      <c r="I443" s="132"/>
      <c r="J443" s="132"/>
      <c r="K443" s="132"/>
      <c r="L443" s="132"/>
      <c r="M443" s="132"/>
      <c r="N443" s="134"/>
      <c r="O443" s="131"/>
      <c r="P443" s="131"/>
      <c r="Q443" s="131"/>
      <c r="R443" s="131"/>
      <c r="S443" s="131"/>
      <c r="T443" s="131"/>
      <c r="U443" s="131"/>
      <c r="V443" s="131"/>
      <c r="W443" s="131"/>
      <c r="X443" s="134"/>
      <c r="Y443" s="131"/>
      <c r="Z443" s="131"/>
      <c r="AA443" s="131"/>
    </row>
    <row r="444" spans="1:27" ht="23.25" hidden="1" customHeight="1" x14ac:dyDescent="0.2">
      <c r="A444" s="131"/>
      <c r="B444" s="56"/>
      <c r="C444" s="56"/>
      <c r="D444" s="132"/>
      <c r="E444" s="132"/>
      <c r="F444" s="133"/>
      <c r="G444" s="132"/>
      <c r="H444" s="132"/>
      <c r="I444" s="132"/>
      <c r="J444" s="132"/>
      <c r="K444" s="132"/>
      <c r="L444" s="132"/>
      <c r="M444" s="132"/>
      <c r="N444" s="134"/>
      <c r="O444" s="131"/>
      <c r="P444" s="131"/>
      <c r="Q444" s="131"/>
      <c r="R444" s="131"/>
      <c r="S444" s="131"/>
      <c r="T444" s="131"/>
      <c r="U444" s="131"/>
      <c r="V444" s="131"/>
      <c r="W444" s="131"/>
      <c r="X444" s="134"/>
      <c r="Y444" s="131"/>
      <c r="Z444" s="131"/>
      <c r="AA444" s="131"/>
    </row>
    <row r="445" spans="1:27" ht="15.75" hidden="1" customHeight="1" x14ac:dyDescent="0.2"/>
    <row r="446" spans="1:27" ht="15.75" hidden="1" customHeight="1" x14ac:dyDescent="0.2"/>
    <row r="447" spans="1:27" ht="15.75" hidden="1" customHeight="1" x14ac:dyDescent="0.2"/>
    <row r="448" spans="1:27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</sheetData>
  <mergeCells count="71">
    <mergeCell ref="A5:N5"/>
    <mergeCell ref="A6:N6"/>
    <mergeCell ref="A7:A8"/>
    <mergeCell ref="B7:C7"/>
    <mergeCell ref="D7:D8"/>
    <mergeCell ref="E7:E8"/>
    <mergeCell ref="F7:F8"/>
    <mergeCell ref="G7:H7"/>
    <mergeCell ref="I7:J7"/>
    <mergeCell ref="K7:K8"/>
    <mergeCell ref="B67:C67"/>
    <mergeCell ref="L7:M7"/>
    <mergeCell ref="N7:N8"/>
    <mergeCell ref="B10:C10"/>
    <mergeCell ref="B12:C12"/>
    <mergeCell ref="B15:C15"/>
    <mergeCell ref="B27:C27"/>
    <mergeCell ref="B31:C31"/>
    <mergeCell ref="B36:C36"/>
    <mergeCell ref="B48:C48"/>
    <mergeCell ref="B54:C54"/>
    <mergeCell ref="B60:C60"/>
    <mergeCell ref="B127:C127"/>
    <mergeCell ref="B73:C73"/>
    <mergeCell ref="B75:C75"/>
    <mergeCell ref="B84:C84"/>
    <mergeCell ref="B91:C91"/>
    <mergeCell ref="A102:C102"/>
    <mergeCell ref="B105:C105"/>
    <mergeCell ref="B107:C107"/>
    <mergeCell ref="B112:C112"/>
    <mergeCell ref="B116:C116"/>
    <mergeCell ref="B120:C120"/>
    <mergeCell ref="B124:C124"/>
    <mergeCell ref="B196:C196"/>
    <mergeCell ref="B131:C131"/>
    <mergeCell ref="B134:C134"/>
    <mergeCell ref="B140:C140"/>
    <mergeCell ref="B142:C142"/>
    <mergeCell ref="B145:C145"/>
    <mergeCell ref="B148:C148"/>
    <mergeCell ref="B153:C153"/>
    <mergeCell ref="B166:C166"/>
    <mergeCell ref="B168:C168"/>
    <mergeCell ref="B184:C184"/>
    <mergeCell ref="B190:C190"/>
    <mergeCell ref="I234:J234"/>
    <mergeCell ref="K234:K235"/>
    <mergeCell ref="L234:M234"/>
    <mergeCell ref="B198:C198"/>
    <mergeCell ref="B201:C201"/>
    <mergeCell ref="B212:C212"/>
    <mergeCell ref="B217:C217"/>
    <mergeCell ref="B222:C222"/>
    <mergeCell ref="A230:C230"/>
    <mergeCell ref="B241:C241"/>
    <mergeCell ref="B242:C242"/>
    <mergeCell ref="A244:N244"/>
    <mergeCell ref="N234:N235"/>
    <mergeCell ref="B236:C236"/>
    <mergeCell ref="B237:C237"/>
    <mergeCell ref="B238:C238"/>
    <mergeCell ref="B239:C239"/>
    <mergeCell ref="B240:C240"/>
    <mergeCell ref="A233:A235"/>
    <mergeCell ref="B233:N233"/>
    <mergeCell ref="B234:C235"/>
    <mergeCell ref="D234:D235"/>
    <mergeCell ref="E234:E235"/>
    <mergeCell ref="F234:F235"/>
    <mergeCell ref="G234:H234"/>
  </mergeCells>
  <printOptions horizontalCentered="1" verticalCentered="1"/>
  <pageMargins left="0.23622047244094491" right="0.23622047244094491" top="0.74803149606299213" bottom="0.74803149606299213" header="0" footer="0"/>
  <pageSetup orientation="portrait"/>
  <headerFooter>
    <oddFooter>&amp;C &amp;R&amp;P de</oddFooter>
  </headerFooter>
  <rowBreaks count="5" manualBreakCount="5">
    <brk id="192" man="1"/>
    <brk id="162" man="1"/>
    <brk id="101" man="1"/>
    <brk id="69" man="1"/>
    <brk id="13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Z972"/>
  <sheetViews>
    <sheetView topLeftCell="A4" zoomScale="70" zoomScaleNormal="70" workbookViewId="0">
      <selection activeCell="I27" sqref="I27"/>
    </sheetView>
  </sheetViews>
  <sheetFormatPr baseColWidth="10" defaultColWidth="0" defaultRowHeight="15" customHeight="1" zeroHeight="1" x14ac:dyDescent="0.2"/>
  <cols>
    <col min="1" max="1" width="20.7109375" style="203" customWidth="1"/>
    <col min="2" max="2" width="34.140625" style="203" customWidth="1"/>
    <col min="3" max="3" width="17.85546875" style="203" customWidth="1"/>
    <col min="4" max="4" width="16.7109375" style="203" customWidth="1"/>
    <col min="5" max="5" width="16.85546875" style="203" customWidth="1"/>
    <col min="6" max="6" width="21.85546875" style="203" customWidth="1"/>
    <col min="7" max="7" width="17.28515625" style="203" customWidth="1"/>
    <col min="8" max="8" width="17.42578125" style="203" customWidth="1"/>
    <col min="9" max="9" width="41.140625" style="203" customWidth="1"/>
    <col min="10" max="10" width="16.28515625" style="203" customWidth="1"/>
    <col min="11" max="11" width="13.140625" style="203" customWidth="1"/>
    <col min="12" max="12" width="17.140625" style="203" customWidth="1"/>
    <col min="13" max="13" width="19.42578125" style="203" customWidth="1"/>
    <col min="14" max="14" width="21" style="203" customWidth="1"/>
    <col min="15" max="15" width="22.7109375" style="203" customWidth="1"/>
    <col min="16" max="16" width="23.140625" style="203" customWidth="1"/>
    <col min="17" max="18" width="11.42578125" style="203" customWidth="1"/>
    <col min="19" max="19" width="8.42578125" style="203" customWidth="1"/>
    <col min="20" max="21" width="11.42578125" style="203" customWidth="1"/>
    <col min="22" max="26" width="14.42578125" style="203" customWidth="1"/>
    <col min="27" max="16384" width="14.42578125" style="203" hidden="1"/>
  </cols>
  <sheetData>
    <row r="1" spans="1:21" ht="16.5" customHeight="1" x14ac:dyDescent="0.25">
      <c r="A1" s="56"/>
      <c r="B1" s="56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31"/>
      <c r="Q1" s="160"/>
      <c r="R1" s="160"/>
      <c r="S1" s="160"/>
      <c r="T1" s="160"/>
      <c r="U1" s="160"/>
    </row>
    <row r="2" spans="1:21" ht="16.5" customHeight="1" x14ac:dyDescent="0.25">
      <c r="A2" s="56"/>
      <c r="B2" s="56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31"/>
      <c r="Q2" s="160"/>
      <c r="R2" s="160"/>
      <c r="S2" s="160"/>
      <c r="T2" s="160"/>
      <c r="U2" s="160"/>
    </row>
    <row r="3" spans="1:21" ht="16.5" customHeight="1" x14ac:dyDescent="0.25">
      <c r="A3" s="56"/>
      <c r="B3" s="56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31"/>
      <c r="Q3" s="160"/>
      <c r="R3" s="160"/>
      <c r="S3" s="160"/>
      <c r="T3" s="160"/>
      <c r="U3" s="160"/>
    </row>
    <row r="4" spans="1:21" ht="16.5" customHeight="1" x14ac:dyDescent="0.25">
      <c r="A4" s="56"/>
      <c r="B4" s="56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31"/>
      <c r="Q4" s="160"/>
      <c r="R4" s="160"/>
      <c r="S4" s="160"/>
      <c r="T4" s="160"/>
      <c r="U4" s="160"/>
    </row>
    <row r="5" spans="1:21" ht="16.5" customHeight="1" x14ac:dyDescent="0.25">
      <c r="A5" s="56"/>
      <c r="B5" s="56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31"/>
      <c r="Q5" s="160"/>
      <c r="R5" s="160"/>
      <c r="S5" s="160"/>
      <c r="T5" s="160"/>
      <c r="U5" s="160"/>
    </row>
    <row r="6" spans="1:21" ht="25.5" customHeight="1" x14ac:dyDescent="0.25">
      <c r="A6" s="709" t="s">
        <v>344</v>
      </c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131"/>
      <c r="Q6" s="160"/>
      <c r="R6" s="160"/>
      <c r="S6" s="160"/>
      <c r="T6" s="160"/>
      <c r="U6" s="160"/>
    </row>
    <row r="7" spans="1:21" ht="24" customHeight="1" thickBot="1" x14ac:dyDescent="0.3">
      <c r="A7" s="710" t="s">
        <v>369</v>
      </c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131"/>
      <c r="Q7" s="160"/>
      <c r="R7" s="160"/>
      <c r="S7" s="160"/>
      <c r="T7" s="160"/>
      <c r="U7" s="160"/>
    </row>
    <row r="8" spans="1:21" ht="44.25" customHeight="1" thickBot="1" x14ac:dyDescent="0.25">
      <c r="A8" s="711" t="s">
        <v>103</v>
      </c>
      <c r="B8" s="713" t="s">
        <v>343</v>
      </c>
      <c r="C8" s="714"/>
      <c r="D8" s="714"/>
      <c r="E8" s="714"/>
      <c r="F8" s="714"/>
      <c r="G8" s="714"/>
      <c r="H8" s="715"/>
      <c r="I8" s="716" t="s">
        <v>342</v>
      </c>
      <c r="J8" s="717"/>
      <c r="K8" s="717"/>
      <c r="L8" s="717"/>
      <c r="M8" s="717"/>
      <c r="N8" s="717"/>
      <c r="O8" s="718"/>
      <c r="P8" s="131"/>
      <c r="Q8" s="131"/>
      <c r="R8" s="131"/>
      <c r="S8" s="131"/>
      <c r="T8" s="131"/>
      <c r="U8" s="131"/>
    </row>
    <row r="9" spans="1:21" ht="32.25" thickBot="1" x14ac:dyDescent="0.25">
      <c r="A9" s="712"/>
      <c r="B9" s="140" t="s">
        <v>341</v>
      </c>
      <c r="C9" s="140" t="s">
        <v>301</v>
      </c>
      <c r="D9" s="140" t="s">
        <v>324</v>
      </c>
      <c r="E9" s="140" t="s">
        <v>184</v>
      </c>
      <c r="F9" s="140" t="s">
        <v>185</v>
      </c>
      <c r="G9" s="139" t="s">
        <v>340</v>
      </c>
      <c r="H9" s="138" t="s">
        <v>339</v>
      </c>
      <c r="I9" s="378" t="s">
        <v>338</v>
      </c>
      <c r="J9" s="140" t="s">
        <v>301</v>
      </c>
      <c r="K9" s="140" t="s">
        <v>324</v>
      </c>
      <c r="L9" s="140" t="s">
        <v>184</v>
      </c>
      <c r="M9" s="140" t="s">
        <v>185</v>
      </c>
      <c r="N9" s="140" t="s">
        <v>302</v>
      </c>
      <c r="O9" s="140" t="s">
        <v>328</v>
      </c>
      <c r="P9" s="131"/>
      <c r="Q9" s="131"/>
      <c r="R9" s="131"/>
      <c r="S9" s="131"/>
      <c r="T9" s="131"/>
      <c r="U9" s="131"/>
    </row>
    <row r="10" spans="1:21" ht="36" customHeight="1" x14ac:dyDescent="0.2">
      <c r="A10" s="744" t="s">
        <v>109</v>
      </c>
      <c r="B10" s="745" t="s">
        <v>458</v>
      </c>
      <c r="C10" s="746">
        <v>1246</v>
      </c>
      <c r="D10" s="727">
        <v>1783</v>
      </c>
      <c r="E10" s="727">
        <v>625</v>
      </c>
      <c r="F10" s="727">
        <v>1158</v>
      </c>
      <c r="G10" s="731">
        <v>0.4309791332263242</v>
      </c>
      <c r="H10" s="732">
        <v>537</v>
      </c>
      <c r="I10" s="379" t="s">
        <v>452</v>
      </c>
      <c r="J10" s="380">
        <v>105</v>
      </c>
      <c r="K10" s="381">
        <v>125</v>
      </c>
      <c r="L10" s="381">
        <v>42</v>
      </c>
      <c r="M10" s="381">
        <v>83</v>
      </c>
      <c r="N10" s="382">
        <v>0.19047619047619047</v>
      </c>
      <c r="O10" s="381">
        <v>20</v>
      </c>
      <c r="P10" s="137"/>
      <c r="Q10" s="135"/>
      <c r="R10" s="135"/>
      <c r="S10" s="131"/>
      <c r="T10" s="131"/>
      <c r="U10" s="131"/>
    </row>
    <row r="11" spans="1:21" ht="32.25" customHeight="1" x14ac:dyDescent="0.2">
      <c r="A11" s="734"/>
      <c r="B11" s="720"/>
      <c r="C11" s="720"/>
      <c r="D11" s="720"/>
      <c r="E11" s="720"/>
      <c r="F11" s="720"/>
      <c r="G11" s="720"/>
      <c r="H11" s="724"/>
      <c r="I11" s="383" t="s">
        <v>451</v>
      </c>
      <c r="J11" s="384">
        <v>0</v>
      </c>
      <c r="K11" s="384">
        <v>0</v>
      </c>
      <c r="L11" s="384">
        <v>0</v>
      </c>
      <c r="M11" s="384">
        <v>0</v>
      </c>
      <c r="N11" s="385">
        <v>0</v>
      </c>
      <c r="O11" s="384">
        <v>0</v>
      </c>
      <c r="P11" s="137"/>
      <c r="Q11" s="135"/>
      <c r="R11" s="135"/>
      <c r="S11" s="131"/>
      <c r="T11" s="131"/>
      <c r="U11" s="131"/>
    </row>
    <row r="12" spans="1:21" ht="32.25" customHeight="1" x14ac:dyDescent="0.2">
      <c r="A12" s="734"/>
      <c r="B12" s="720"/>
      <c r="C12" s="720"/>
      <c r="D12" s="720"/>
      <c r="E12" s="720"/>
      <c r="F12" s="720"/>
      <c r="G12" s="720"/>
      <c r="H12" s="724"/>
      <c r="I12" s="386" t="s">
        <v>475</v>
      </c>
      <c r="J12" s="380">
        <v>120</v>
      </c>
      <c r="K12" s="380">
        <v>125</v>
      </c>
      <c r="L12" s="380">
        <v>39</v>
      </c>
      <c r="M12" s="380">
        <v>86</v>
      </c>
      <c r="N12" s="387">
        <v>4.1666666666666741E-2</v>
      </c>
      <c r="O12" s="380">
        <v>5</v>
      </c>
      <c r="P12" s="137"/>
      <c r="Q12" s="135"/>
      <c r="R12" s="135"/>
      <c r="S12" s="131"/>
      <c r="T12" s="131"/>
      <c r="U12" s="131"/>
    </row>
    <row r="13" spans="1:21" ht="32.25" customHeight="1" x14ac:dyDescent="0.2">
      <c r="A13" s="734"/>
      <c r="B13" s="720"/>
      <c r="C13" s="720"/>
      <c r="D13" s="720"/>
      <c r="E13" s="720"/>
      <c r="F13" s="720"/>
      <c r="G13" s="720"/>
      <c r="H13" s="724"/>
      <c r="I13" s="388" t="s">
        <v>470</v>
      </c>
      <c r="J13" s="384">
        <v>22</v>
      </c>
      <c r="K13" s="384">
        <v>31</v>
      </c>
      <c r="L13" s="384">
        <v>16</v>
      </c>
      <c r="M13" s="384">
        <v>15</v>
      </c>
      <c r="N13" s="385">
        <v>0.40909090909090917</v>
      </c>
      <c r="O13" s="384">
        <v>9</v>
      </c>
      <c r="P13" s="137"/>
      <c r="Q13" s="135"/>
      <c r="R13" s="135"/>
      <c r="S13" s="131"/>
      <c r="T13" s="131"/>
      <c r="U13" s="131"/>
    </row>
    <row r="14" spans="1:21" ht="36" customHeight="1" x14ac:dyDescent="0.2">
      <c r="A14" s="740" t="s">
        <v>110</v>
      </c>
      <c r="B14" s="741" t="s">
        <v>488</v>
      </c>
      <c r="C14" s="728">
        <v>100</v>
      </c>
      <c r="D14" s="728">
        <v>113</v>
      </c>
      <c r="E14" s="728">
        <v>40</v>
      </c>
      <c r="F14" s="728">
        <v>73</v>
      </c>
      <c r="G14" s="729">
        <v>0.12999999999999989</v>
      </c>
      <c r="H14" s="730">
        <v>13</v>
      </c>
      <c r="I14" s="386" t="s">
        <v>494</v>
      </c>
      <c r="J14" s="380">
        <v>52</v>
      </c>
      <c r="K14" s="380">
        <v>54</v>
      </c>
      <c r="L14" s="380">
        <v>29</v>
      </c>
      <c r="M14" s="380">
        <v>25</v>
      </c>
      <c r="N14" s="387">
        <v>3.8461538461538547E-2</v>
      </c>
      <c r="O14" s="380">
        <v>2</v>
      </c>
      <c r="P14" s="137"/>
      <c r="Q14" s="135"/>
      <c r="R14" s="135"/>
      <c r="S14" s="131"/>
      <c r="T14" s="131"/>
      <c r="U14" s="131"/>
    </row>
    <row r="15" spans="1:21" ht="32.25" customHeight="1" x14ac:dyDescent="0.2">
      <c r="A15" s="734"/>
      <c r="B15" s="720"/>
      <c r="C15" s="720"/>
      <c r="D15" s="720"/>
      <c r="E15" s="720"/>
      <c r="F15" s="720"/>
      <c r="G15" s="720"/>
      <c r="H15" s="724"/>
      <c r="I15" s="388" t="s">
        <v>502</v>
      </c>
      <c r="J15" s="384">
        <v>1121</v>
      </c>
      <c r="K15" s="384">
        <v>1070</v>
      </c>
      <c r="L15" s="384">
        <v>378</v>
      </c>
      <c r="M15" s="384">
        <v>692</v>
      </c>
      <c r="N15" s="385">
        <v>-4.549509366636928E-2</v>
      </c>
      <c r="O15" s="384">
        <v>-51</v>
      </c>
      <c r="P15" s="137"/>
      <c r="Q15" s="135"/>
      <c r="R15" s="135"/>
      <c r="S15" s="131"/>
      <c r="T15" s="131"/>
      <c r="U15" s="131"/>
    </row>
    <row r="16" spans="1:21" ht="36" customHeight="1" x14ac:dyDescent="0.2">
      <c r="A16" s="389" t="s">
        <v>112</v>
      </c>
      <c r="B16" s="390" t="s">
        <v>528</v>
      </c>
      <c r="C16" s="391">
        <v>247</v>
      </c>
      <c r="D16" s="391">
        <v>247</v>
      </c>
      <c r="E16" s="391">
        <v>95</v>
      </c>
      <c r="F16" s="391">
        <v>152</v>
      </c>
      <c r="G16" s="392">
        <v>0</v>
      </c>
      <c r="H16" s="393">
        <v>0</v>
      </c>
      <c r="I16" s="386" t="s">
        <v>524</v>
      </c>
      <c r="J16" s="380">
        <v>376</v>
      </c>
      <c r="K16" s="380">
        <v>359</v>
      </c>
      <c r="L16" s="380">
        <v>132</v>
      </c>
      <c r="M16" s="380">
        <v>227</v>
      </c>
      <c r="N16" s="387">
        <v>-4.5212765957446832E-2</v>
      </c>
      <c r="O16" s="380">
        <v>-17</v>
      </c>
      <c r="P16" s="137"/>
      <c r="Q16" s="135"/>
      <c r="R16" s="135"/>
      <c r="S16" s="131"/>
      <c r="T16" s="131"/>
      <c r="U16" s="131"/>
    </row>
    <row r="17" spans="1:21" ht="36" customHeight="1" x14ac:dyDescent="0.2">
      <c r="A17" s="394" t="s">
        <v>113</v>
      </c>
      <c r="B17" s="395"/>
      <c r="C17" s="396"/>
      <c r="D17" s="396"/>
      <c r="E17" s="396"/>
      <c r="F17" s="396"/>
      <c r="G17" s="397"/>
      <c r="H17" s="398"/>
      <c r="I17" s="388" t="s">
        <v>551</v>
      </c>
      <c r="J17" s="384">
        <v>1331</v>
      </c>
      <c r="K17" s="384">
        <v>1188</v>
      </c>
      <c r="L17" s="384">
        <v>361</v>
      </c>
      <c r="M17" s="384">
        <v>827</v>
      </c>
      <c r="N17" s="385">
        <v>-0.1074380165289256</v>
      </c>
      <c r="O17" s="384">
        <v>-143</v>
      </c>
      <c r="P17" s="137"/>
      <c r="Q17" s="135"/>
      <c r="R17" s="135"/>
      <c r="S17" s="131"/>
      <c r="T17" s="131"/>
      <c r="U17" s="131"/>
    </row>
    <row r="18" spans="1:21" ht="36" customHeight="1" x14ac:dyDescent="0.2">
      <c r="A18" s="733" t="s">
        <v>114</v>
      </c>
      <c r="B18" s="390" t="s">
        <v>568</v>
      </c>
      <c r="C18" s="391">
        <v>305</v>
      </c>
      <c r="D18" s="391">
        <v>328</v>
      </c>
      <c r="E18" s="391">
        <v>114</v>
      </c>
      <c r="F18" s="391">
        <v>214</v>
      </c>
      <c r="G18" s="392">
        <v>7.5409836065573721E-2</v>
      </c>
      <c r="H18" s="393">
        <v>23</v>
      </c>
      <c r="I18" s="742" t="s">
        <v>573</v>
      </c>
      <c r="J18" s="719">
        <v>402</v>
      </c>
      <c r="K18" s="719">
        <v>408</v>
      </c>
      <c r="L18" s="719">
        <v>148</v>
      </c>
      <c r="M18" s="719">
        <v>260</v>
      </c>
      <c r="N18" s="722">
        <v>1.4925373134328401E-2</v>
      </c>
      <c r="O18" s="723">
        <v>6</v>
      </c>
      <c r="P18" s="137"/>
      <c r="Q18" s="135"/>
      <c r="R18" s="135"/>
      <c r="S18" s="131"/>
      <c r="T18" s="131"/>
      <c r="U18" s="131"/>
    </row>
    <row r="19" spans="1:21" ht="36" customHeight="1" x14ac:dyDescent="0.2">
      <c r="A19" s="734"/>
      <c r="B19" s="399" t="s">
        <v>559</v>
      </c>
      <c r="C19" s="400">
        <v>128</v>
      </c>
      <c r="D19" s="400">
        <v>150</v>
      </c>
      <c r="E19" s="400">
        <v>54</v>
      </c>
      <c r="F19" s="400">
        <v>96</v>
      </c>
      <c r="G19" s="401">
        <v>0.171875</v>
      </c>
      <c r="H19" s="402">
        <v>22</v>
      </c>
      <c r="I19" s="734"/>
      <c r="J19" s="720"/>
      <c r="K19" s="720"/>
      <c r="L19" s="720"/>
      <c r="M19" s="720"/>
      <c r="N19" s="720"/>
      <c r="O19" s="724"/>
      <c r="P19" s="137"/>
      <c r="Q19" s="135"/>
      <c r="R19" s="135"/>
      <c r="S19" s="131"/>
      <c r="T19" s="131"/>
      <c r="U19" s="131"/>
    </row>
    <row r="20" spans="1:21" ht="36" customHeight="1" thickBot="1" x14ac:dyDescent="0.25">
      <c r="A20" s="735"/>
      <c r="B20" s="403" t="s">
        <v>565</v>
      </c>
      <c r="C20" s="404">
        <v>156</v>
      </c>
      <c r="D20" s="404">
        <v>178</v>
      </c>
      <c r="E20" s="404">
        <v>37</v>
      </c>
      <c r="F20" s="404">
        <v>141</v>
      </c>
      <c r="G20" s="405">
        <v>0.14102564102564097</v>
      </c>
      <c r="H20" s="406">
        <v>22</v>
      </c>
      <c r="I20" s="743"/>
      <c r="J20" s="721"/>
      <c r="K20" s="721"/>
      <c r="L20" s="721"/>
      <c r="M20" s="721"/>
      <c r="N20" s="721"/>
      <c r="O20" s="725"/>
      <c r="P20" s="137"/>
      <c r="Q20" s="135"/>
      <c r="R20" s="135"/>
      <c r="S20" s="131"/>
      <c r="T20" s="131"/>
      <c r="U20" s="131"/>
    </row>
    <row r="21" spans="1:21" ht="27.75" customHeight="1" thickBot="1" x14ac:dyDescent="0.3">
      <c r="A21" s="738" t="s">
        <v>108</v>
      </c>
      <c r="B21" s="739"/>
      <c r="C21" s="407">
        <v>2182</v>
      </c>
      <c r="D21" s="407">
        <v>2799</v>
      </c>
      <c r="E21" s="407">
        <v>965</v>
      </c>
      <c r="F21" s="407">
        <v>1834</v>
      </c>
      <c r="G21" s="408">
        <v>0.28276810265811192</v>
      </c>
      <c r="H21" s="409">
        <v>617</v>
      </c>
      <c r="I21" s="410" t="s">
        <v>108</v>
      </c>
      <c r="J21" s="411">
        <v>3529</v>
      </c>
      <c r="K21" s="411">
        <v>3360</v>
      </c>
      <c r="L21" s="411">
        <v>1145</v>
      </c>
      <c r="M21" s="411">
        <v>2215</v>
      </c>
      <c r="N21" s="412">
        <v>-4.7888920374043686E-2</v>
      </c>
      <c r="O21" s="413">
        <v>-169</v>
      </c>
      <c r="P21" s="137"/>
      <c r="Q21" s="204"/>
      <c r="R21" s="204"/>
      <c r="S21" s="160"/>
      <c r="T21" s="160"/>
      <c r="U21" s="160"/>
    </row>
    <row r="22" spans="1:21" ht="15.75" customHeight="1" x14ac:dyDescent="0.2">
      <c r="A22" s="132"/>
      <c r="B22" s="132"/>
      <c r="C22" s="161"/>
      <c r="D22" s="161"/>
      <c r="E22" s="161"/>
      <c r="F22" s="161"/>
      <c r="G22" s="161"/>
      <c r="H22" s="161"/>
      <c r="I22" s="162" t="s">
        <v>439</v>
      </c>
      <c r="J22" s="161"/>
      <c r="K22" s="161"/>
      <c r="L22" s="161"/>
      <c r="M22" s="161"/>
      <c r="N22" s="161"/>
      <c r="O22" s="161"/>
      <c r="P22" s="131"/>
      <c r="Q22" s="131"/>
      <c r="R22" s="131"/>
      <c r="S22" s="131"/>
      <c r="T22" s="131"/>
      <c r="U22" s="131"/>
    </row>
    <row r="23" spans="1:21" ht="15.75" customHeight="1" x14ac:dyDescent="0.2">
      <c r="A23" s="132"/>
      <c r="B23" s="132"/>
      <c r="C23" s="161"/>
      <c r="D23" s="161"/>
      <c r="E23" s="161"/>
      <c r="F23" s="161"/>
      <c r="G23" s="161"/>
      <c r="H23" s="161"/>
      <c r="I23" s="162"/>
      <c r="J23" s="161"/>
      <c r="K23" s="161"/>
      <c r="L23" s="161"/>
      <c r="M23" s="161"/>
      <c r="N23" s="161"/>
      <c r="O23" s="161"/>
      <c r="P23" s="414"/>
      <c r="Q23" s="131"/>
      <c r="R23" s="135"/>
      <c r="S23" s="131"/>
      <c r="T23" s="131"/>
      <c r="U23" s="131"/>
    </row>
    <row r="24" spans="1:21" ht="16.5" customHeight="1" x14ac:dyDescent="0.2">
      <c r="A24" s="131"/>
      <c r="B24" s="131"/>
      <c r="C24" s="131"/>
      <c r="D24" s="131"/>
      <c r="E24" s="131"/>
      <c r="F24" s="131"/>
      <c r="G24" s="131"/>
      <c r="H24" s="131"/>
      <c r="I24" s="131"/>
      <c r="J24" s="135"/>
      <c r="K24" s="131"/>
      <c r="L24" s="131"/>
      <c r="M24" s="131"/>
      <c r="N24" s="131"/>
      <c r="O24" s="726"/>
      <c r="P24" s="131"/>
      <c r="Q24" s="131"/>
      <c r="R24" s="131"/>
      <c r="S24" s="131"/>
      <c r="T24" s="131"/>
      <c r="U24" s="131"/>
    </row>
    <row r="25" spans="1:21" ht="30" customHeight="1" x14ac:dyDescent="0.2">
      <c r="A25" s="736" t="s">
        <v>103</v>
      </c>
      <c r="B25" s="751" t="s">
        <v>337</v>
      </c>
      <c r="C25" s="752"/>
      <c r="D25" s="752"/>
      <c r="E25" s="752"/>
      <c r="F25" s="753"/>
      <c r="G25" s="415"/>
      <c r="H25" s="415"/>
      <c r="I25" s="162"/>
      <c r="J25" s="161"/>
      <c r="K25" s="161"/>
      <c r="L25" s="161"/>
      <c r="M25" s="161"/>
      <c r="N25" s="161"/>
      <c r="O25" s="698"/>
      <c r="P25" s="131"/>
      <c r="Q25" s="131"/>
      <c r="R25" s="131"/>
      <c r="S25" s="131"/>
      <c r="T25" s="131"/>
      <c r="U25" s="131"/>
    </row>
    <row r="26" spans="1:21" ht="39" customHeight="1" thickBot="1" x14ac:dyDescent="0.25">
      <c r="A26" s="737"/>
      <c r="B26" s="199" t="s">
        <v>326</v>
      </c>
      <c r="C26" s="199" t="s">
        <v>325</v>
      </c>
      <c r="D26" s="199" t="s">
        <v>324</v>
      </c>
      <c r="E26" s="199" t="s">
        <v>184</v>
      </c>
      <c r="F26" s="200" t="s">
        <v>185</v>
      </c>
      <c r="G26" s="416"/>
      <c r="H26" s="416"/>
      <c r="I26" s="162"/>
      <c r="J26" s="161"/>
      <c r="K26" s="161"/>
      <c r="L26" s="161"/>
      <c r="M26" s="161"/>
      <c r="N26" s="161"/>
      <c r="O26" s="698"/>
      <c r="P26" s="131"/>
      <c r="Q26" s="131"/>
      <c r="R26" s="131"/>
      <c r="S26" s="131"/>
      <c r="T26" s="131"/>
      <c r="U26" s="131"/>
    </row>
    <row r="27" spans="1:21" ht="15.75" customHeight="1" x14ac:dyDescent="0.2">
      <c r="A27" s="754" t="s">
        <v>109</v>
      </c>
      <c r="B27" s="164" t="s">
        <v>443</v>
      </c>
      <c r="C27" s="146">
        <v>12</v>
      </c>
      <c r="D27" s="165">
        <v>3</v>
      </c>
      <c r="E27" s="165">
        <v>2</v>
      </c>
      <c r="F27" s="166">
        <v>1</v>
      </c>
      <c r="G27" s="417"/>
      <c r="H27" s="418"/>
      <c r="I27" s="135"/>
      <c r="J27" s="161"/>
      <c r="K27" s="161"/>
      <c r="L27" s="162"/>
      <c r="M27" s="161"/>
      <c r="N27" s="161"/>
      <c r="O27" s="698"/>
      <c r="P27" s="131"/>
      <c r="Q27" s="131"/>
      <c r="R27" s="131"/>
      <c r="S27" s="131"/>
      <c r="T27" s="131"/>
      <c r="U27" s="131"/>
    </row>
    <row r="28" spans="1:21" ht="15.75" customHeight="1" x14ac:dyDescent="0.2">
      <c r="A28" s="755"/>
      <c r="B28" s="167" t="s">
        <v>472</v>
      </c>
      <c r="C28" s="168">
        <v>80</v>
      </c>
      <c r="D28" s="168">
        <v>118</v>
      </c>
      <c r="E28" s="168">
        <v>45</v>
      </c>
      <c r="F28" s="169">
        <v>73</v>
      </c>
      <c r="G28" s="419"/>
      <c r="H28" s="420"/>
      <c r="I28" s="161"/>
      <c r="J28" s="161"/>
      <c r="K28" s="161"/>
      <c r="L28" s="162"/>
      <c r="M28" s="161"/>
      <c r="N28" s="161"/>
      <c r="O28" s="698"/>
      <c r="P28" s="131"/>
      <c r="Q28" s="131"/>
      <c r="R28" s="131"/>
      <c r="S28" s="131"/>
      <c r="T28" s="131"/>
      <c r="U28" s="131"/>
    </row>
    <row r="29" spans="1:21" ht="15.75" customHeight="1" x14ac:dyDescent="0.2">
      <c r="A29" s="755"/>
      <c r="B29" s="167" t="s">
        <v>473</v>
      </c>
      <c r="C29" s="168">
        <v>18</v>
      </c>
      <c r="D29" s="168">
        <v>41</v>
      </c>
      <c r="E29" s="168">
        <v>18</v>
      </c>
      <c r="F29" s="169">
        <v>23</v>
      </c>
      <c r="G29" s="419"/>
      <c r="H29" s="420"/>
      <c r="I29" s="135"/>
      <c r="J29" s="161"/>
      <c r="K29" s="161"/>
      <c r="L29" s="162"/>
      <c r="M29" s="161"/>
      <c r="N29" s="161"/>
      <c r="O29" s="698"/>
      <c r="P29" s="131"/>
      <c r="Q29" s="131"/>
      <c r="R29" s="131"/>
      <c r="S29" s="131"/>
      <c r="T29" s="131"/>
      <c r="U29" s="131"/>
    </row>
    <row r="30" spans="1:21" ht="15.75" customHeight="1" x14ac:dyDescent="0.2">
      <c r="A30" s="755"/>
      <c r="B30" s="164" t="s">
        <v>454</v>
      </c>
      <c r="C30" s="146">
        <v>28</v>
      </c>
      <c r="D30" s="165">
        <v>60</v>
      </c>
      <c r="E30" s="165">
        <v>22</v>
      </c>
      <c r="F30" s="166">
        <v>38</v>
      </c>
      <c r="G30" s="417"/>
      <c r="H30" s="418"/>
      <c r="I30" s="135"/>
      <c r="J30" s="161"/>
      <c r="K30" s="161"/>
      <c r="L30" s="162"/>
      <c r="M30" s="161"/>
      <c r="N30" s="161"/>
      <c r="O30" s="698"/>
      <c r="P30" s="131"/>
      <c r="Q30" s="131"/>
      <c r="R30" s="131"/>
      <c r="S30" s="131"/>
      <c r="T30" s="131"/>
      <c r="U30" s="131"/>
    </row>
    <row r="31" spans="1:21" ht="15.75" customHeight="1" thickBot="1" x14ac:dyDescent="0.25">
      <c r="A31" s="756"/>
      <c r="B31" s="170" t="s">
        <v>484</v>
      </c>
      <c r="C31" s="171">
        <v>50</v>
      </c>
      <c r="D31" s="171">
        <v>50</v>
      </c>
      <c r="E31" s="171">
        <v>12</v>
      </c>
      <c r="F31" s="172">
        <v>38</v>
      </c>
      <c r="G31" s="419"/>
      <c r="H31" s="420"/>
      <c r="I31" s="135"/>
      <c r="J31" s="161"/>
      <c r="K31" s="161"/>
      <c r="L31" s="162"/>
      <c r="M31" s="161"/>
      <c r="N31" s="161"/>
      <c r="O31" s="698"/>
      <c r="P31" s="131"/>
      <c r="Q31" s="131"/>
      <c r="R31" s="131"/>
      <c r="S31" s="131"/>
      <c r="T31" s="131"/>
      <c r="U31" s="131"/>
    </row>
    <row r="32" spans="1:21" ht="15.75" customHeight="1" x14ac:dyDescent="0.2">
      <c r="A32" s="754" t="s">
        <v>110</v>
      </c>
      <c r="B32" s="173" t="s">
        <v>492</v>
      </c>
      <c r="C32" s="146">
        <v>112</v>
      </c>
      <c r="D32" s="146">
        <v>80</v>
      </c>
      <c r="E32" s="146">
        <v>50</v>
      </c>
      <c r="F32" s="174">
        <v>30</v>
      </c>
      <c r="G32" s="417"/>
      <c r="H32" s="421"/>
      <c r="I32" s="131"/>
      <c r="J32" s="161"/>
      <c r="K32" s="161"/>
      <c r="L32" s="162"/>
      <c r="M32" s="161"/>
      <c r="N32" s="161"/>
      <c r="O32" s="698"/>
      <c r="P32" s="131"/>
      <c r="Q32" s="131"/>
      <c r="R32" s="131"/>
      <c r="S32" s="131"/>
      <c r="T32" s="131"/>
      <c r="U32" s="131"/>
    </row>
    <row r="33" spans="1:25" ht="15.75" customHeight="1" x14ac:dyDescent="0.2">
      <c r="A33" s="755"/>
      <c r="B33" s="173" t="s">
        <v>495</v>
      </c>
      <c r="C33" s="165">
        <v>20</v>
      </c>
      <c r="D33" s="165">
        <v>10</v>
      </c>
      <c r="E33" s="165">
        <v>10</v>
      </c>
      <c r="F33" s="166">
        <v>0</v>
      </c>
      <c r="G33" s="417"/>
      <c r="H33" s="418"/>
      <c r="I33" s="131"/>
      <c r="J33" s="161"/>
      <c r="K33" s="161"/>
      <c r="L33" s="162"/>
      <c r="M33" s="161"/>
      <c r="N33" s="161"/>
      <c r="O33" s="161"/>
      <c r="P33" s="131"/>
      <c r="Q33" s="131"/>
      <c r="R33" s="131"/>
      <c r="S33" s="131"/>
      <c r="T33" s="131"/>
      <c r="U33" s="131"/>
    </row>
    <row r="34" spans="1:25" ht="15.75" customHeight="1" x14ac:dyDescent="0.2">
      <c r="A34" s="755"/>
      <c r="B34" s="175" t="s">
        <v>497</v>
      </c>
      <c r="C34" s="176">
        <v>30</v>
      </c>
      <c r="D34" s="176">
        <v>0</v>
      </c>
      <c r="E34" s="176">
        <v>0</v>
      </c>
      <c r="F34" s="177">
        <v>0</v>
      </c>
      <c r="G34" s="422"/>
      <c r="H34" s="423"/>
      <c r="I34" s="131"/>
      <c r="J34" s="161"/>
      <c r="K34" s="161"/>
      <c r="L34" s="162"/>
      <c r="M34" s="161"/>
      <c r="N34" s="161"/>
      <c r="O34" s="161"/>
      <c r="P34" s="131"/>
      <c r="Q34" s="131"/>
      <c r="R34" s="131"/>
      <c r="S34" s="131"/>
      <c r="T34" s="131"/>
      <c r="U34" s="131"/>
    </row>
    <row r="35" spans="1:25" ht="15.75" customHeight="1" x14ac:dyDescent="0.2">
      <c r="A35" s="755"/>
      <c r="B35" s="173" t="s">
        <v>498</v>
      </c>
      <c r="C35" s="165">
        <v>0</v>
      </c>
      <c r="D35" s="165">
        <v>19</v>
      </c>
      <c r="E35" s="165">
        <v>18</v>
      </c>
      <c r="F35" s="166">
        <v>1</v>
      </c>
      <c r="G35" s="417"/>
      <c r="H35" s="418"/>
      <c r="I35" s="131"/>
      <c r="J35" s="161"/>
      <c r="K35" s="161"/>
      <c r="L35" s="205"/>
      <c r="M35" s="161"/>
      <c r="N35" s="161"/>
      <c r="O35" s="161"/>
      <c r="P35" s="131"/>
      <c r="Q35" s="131"/>
      <c r="R35" s="131"/>
      <c r="S35" s="131"/>
      <c r="T35" s="131"/>
      <c r="U35" s="131"/>
    </row>
    <row r="36" spans="1:25" ht="15.75" customHeight="1" thickBot="1" x14ac:dyDescent="0.25">
      <c r="A36" s="756"/>
      <c r="B36" s="178" t="s">
        <v>506</v>
      </c>
      <c r="C36" s="179">
        <v>0</v>
      </c>
      <c r="D36" s="179">
        <v>0</v>
      </c>
      <c r="E36" s="179">
        <v>0</v>
      </c>
      <c r="F36" s="180">
        <v>0</v>
      </c>
      <c r="G36" s="422"/>
      <c r="H36" s="423"/>
      <c r="I36" s="131"/>
      <c r="J36" s="161"/>
      <c r="K36" s="161"/>
      <c r="L36" s="162"/>
      <c r="M36" s="161"/>
      <c r="N36" s="161"/>
      <c r="O36" s="161"/>
      <c r="P36" s="131"/>
      <c r="Q36" s="131"/>
      <c r="R36" s="131"/>
      <c r="S36" s="131"/>
      <c r="T36" s="131"/>
      <c r="U36" s="131"/>
    </row>
    <row r="37" spans="1:25" ht="15.75" customHeight="1" x14ac:dyDescent="0.2">
      <c r="A37" s="757" t="s">
        <v>111</v>
      </c>
      <c r="B37" s="181" t="s">
        <v>512</v>
      </c>
      <c r="C37" s="182">
        <v>25</v>
      </c>
      <c r="D37" s="182">
        <v>84</v>
      </c>
      <c r="E37" s="182">
        <v>57</v>
      </c>
      <c r="F37" s="183">
        <v>27</v>
      </c>
      <c r="G37" s="424"/>
      <c r="H37" s="418"/>
      <c r="I37" s="131"/>
      <c r="J37" s="161"/>
      <c r="K37" s="161"/>
      <c r="L37" s="162"/>
      <c r="M37" s="161"/>
      <c r="N37" s="161"/>
      <c r="O37" s="161"/>
      <c r="P37" s="131"/>
      <c r="Q37" s="131"/>
      <c r="R37" s="131"/>
      <c r="S37" s="131"/>
      <c r="T37" s="131"/>
      <c r="U37" s="131"/>
    </row>
    <row r="38" spans="1:25" ht="15.75" customHeight="1" x14ac:dyDescent="0.2">
      <c r="A38" s="755"/>
      <c r="B38" s="184" t="s">
        <v>514</v>
      </c>
      <c r="C38" s="185">
        <v>50</v>
      </c>
      <c r="D38" s="185">
        <v>73</v>
      </c>
      <c r="E38" s="185">
        <v>26</v>
      </c>
      <c r="F38" s="186">
        <v>47</v>
      </c>
      <c r="G38" s="425"/>
      <c r="H38" s="426"/>
      <c r="I38" s="131"/>
      <c r="J38" s="161"/>
      <c r="K38" s="161"/>
      <c r="L38" s="162"/>
      <c r="M38" s="161"/>
      <c r="N38" s="161"/>
      <c r="O38" s="161"/>
      <c r="P38" s="131"/>
      <c r="Q38" s="131"/>
      <c r="R38" s="131"/>
      <c r="S38" s="131"/>
      <c r="T38" s="131"/>
      <c r="U38" s="131"/>
    </row>
    <row r="39" spans="1:25" ht="15.75" customHeight="1" x14ac:dyDescent="0.2">
      <c r="A39" s="755"/>
      <c r="B39" s="173" t="s">
        <v>518</v>
      </c>
      <c r="C39" s="165">
        <v>27</v>
      </c>
      <c r="D39" s="165">
        <v>64</v>
      </c>
      <c r="E39" s="165">
        <v>39</v>
      </c>
      <c r="F39" s="166">
        <v>25</v>
      </c>
      <c r="G39" s="424"/>
      <c r="H39" s="418"/>
      <c r="I39" s="131"/>
      <c r="J39" s="161"/>
      <c r="K39" s="161"/>
      <c r="L39" s="162"/>
      <c r="M39" s="161"/>
      <c r="N39" s="161"/>
      <c r="O39" s="161"/>
      <c r="P39" s="131"/>
      <c r="Q39" s="131"/>
      <c r="R39" s="131"/>
      <c r="S39" s="131"/>
      <c r="T39" s="131"/>
      <c r="U39" s="131"/>
    </row>
    <row r="40" spans="1:25" ht="15.75" customHeight="1" x14ac:dyDescent="0.2">
      <c r="A40" s="755"/>
      <c r="B40" s="184" t="s">
        <v>519</v>
      </c>
      <c r="C40" s="185">
        <v>16</v>
      </c>
      <c r="D40" s="185">
        <v>8</v>
      </c>
      <c r="E40" s="185">
        <v>8</v>
      </c>
      <c r="F40" s="186">
        <v>0</v>
      </c>
      <c r="G40" s="425"/>
      <c r="H40" s="426"/>
      <c r="I40" s="131"/>
      <c r="J40" s="161"/>
      <c r="K40" s="161"/>
      <c r="L40" s="162"/>
      <c r="M40" s="161"/>
      <c r="N40" s="161"/>
      <c r="O40" s="161"/>
      <c r="P40" s="131"/>
      <c r="Q40" s="131"/>
      <c r="R40" s="131"/>
      <c r="S40" s="131"/>
      <c r="T40" s="131"/>
      <c r="U40" s="131"/>
    </row>
    <row r="41" spans="1:25" ht="15.75" customHeight="1" thickBot="1" x14ac:dyDescent="0.25">
      <c r="A41" s="756"/>
      <c r="B41" s="187" t="s">
        <v>521</v>
      </c>
      <c r="C41" s="188">
        <v>36</v>
      </c>
      <c r="D41" s="188">
        <v>26</v>
      </c>
      <c r="E41" s="188">
        <v>15</v>
      </c>
      <c r="F41" s="189">
        <v>11</v>
      </c>
      <c r="G41" s="424"/>
      <c r="H41" s="418"/>
      <c r="I41" s="131"/>
      <c r="J41" s="161"/>
      <c r="K41" s="161"/>
      <c r="L41" s="162"/>
      <c r="M41" s="161"/>
      <c r="N41" s="161"/>
      <c r="O41" s="161"/>
      <c r="P41" s="131"/>
      <c r="Q41" s="131"/>
      <c r="R41" s="131"/>
      <c r="S41" s="131"/>
      <c r="T41" s="131"/>
      <c r="U41" s="131"/>
    </row>
    <row r="42" spans="1:25" ht="15.75" customHeight="1" x14ac:dyDescent="0.2">
      <c r="A42" s="757" t="s">
        <v>112</v>
      </c>
      <c r="B42" s="190" t="s">
        <v>522</v>
      </c>
      <c r="C42" s="191">
        <v>28</v>
      </c>
      <c r="D42" s="191">
        <v>31</v>
      </c>
      <c r="E42" s="191">
        <v>24</v>
      </c>
      <c r="F42" s="192">
        <v>7</v>
      </c>
      <c r="G42" s="427"/>
      <c r="H42" s="428"/>
      <c r="I42" s="131"/>
      <c r="J42" s="161"/>
      <c r="K42" s="161"/>
      <c r="L42" s="162"/>
      <c r="M42" s="161"/>
      <c r="N42" s="161"/>
      <c r="O42" s="161"/>
      <c r="P42" s="131"/>
      <c r="Q42" s="131"/>
      <c r="R42" s="131"/>
      <c r="S42" s="131"/>
      <c r="T42" s="131"/>
      <c r="U42" s="131"/>
    </row>
    <row r="43" spans="1:25" ht="15.75" customHeight="1" thickBot="1" x14ac:dyDescent="0.25">
      <c r="A43" s="756"/>
      <c r="B43" s="193" t="s">
        <v>525</v>
      </c>
      <c r="C43" s="194">
        <v>18</v>
      </c>
      <c r="D43" s="194">
        <v>17</v>
      </c>
      <c r="E43" s="194">
        <v>9</v>
      </c>
      <c r="F43" s="195">
        <v>8</v>
      </c>
      <c r="G43" s="427"/>
      <c r="H43" s="428"/>
      <c r="I43" s="131"/>
      <c r="J43" s="161"/>
      <c r="K43" s="161"/>
      <c r="L43" s="429"/>
      <c r="M43" s="161"/>
      <c r="N43" s="161"/>
      <c r="O43" s="161"/>
      <c r="P43" s="131"/>
      <c r="Q43" s="131"/>
      <c r="R43" s="131"/>
      <c r="S43" s="131"/>
      <c r="T43" s="131"/>
      <c r="U43" s="131"/>
    </row>
    <row r="44" spans="1:25" ht="27.75" customHeight="1" thickBot="1" x14ac:dyDescent="0.25">
      <c r="A44" s="196" t="s">
        <v>113</v>
      </c>
      <c r="B44" s="173" t="s">
        <v>553</v>
      </c>
      <c r="C44" s="165">
        <v>25</v>
      </c>
      <c r="D44" s="165">
        <v>11</v>
      </c>
      <c r="E44" s="165">
        <v>6</v>
      </c>
      <c r="F44" s="166">
        <v>5</v>
      </c>
      <c r="G44" s="424"/>
      <c r="H44" s="418"/>
      <c r="I44" s="131"/>
      <c r="J44" s="161"/>
      <c r="K44" s="161"/>
      <c r="L44" s="162"/>
      <c r="M44" s="161"/>
      <c r="N44" s="161"/>
      <c r="O44" s="161"/>
      <c r="P44" s="131"/>
      <c r="Q44" s="131"/>
      <c r="R44" s="131"/>
      <c r="S44" s="131"/>
      <c r="T44" s="131"/>
      <c r="U44" s="131"/>
    </row>
    <row r="45" spans="1:25" ht="30" customHeight="1" x14ac:dyDescent="0.25">
      <c r="A45" s="747" t="s">
        <v>108</v>
      </c>
      <c r="B45" s="748"/>
      <c r="C45" s="197">
        <v>575</v>
      </c>
      <c r="D45" s="197">
        <v>695</v>
      </c>
      <c r="E45" s="197">
        <v>361</v>
      </c>
      <c r="F45" s="198">
        <v>334</v>
      </c>
      <c r="G45" s="430"/>
      <c r="H45" s="431"/>
      <c r="I45" s="160"/>
      <c r="J45" s="432"/>
      <c r="K45" s="432"/>
      <c r="L45" s="433"/>
      <c r="M45" s="432"/>
      <c r="N45" s="432"/>
      <c r="O45" s="432"/>
      <c r="P45" s="160"/>
      <c r="Q45" s="160"/>
      <c r="R45" s="160"/>
      <c r="S45" s="160"/>
      <c r="T45" s="160"/>
      <c r="U45" s="160"/>
    </row>
    <row r="46" spans="1:25" ht="15.75" customHeight="1" x14ac:dyDescent="0.2">
      <c r="A46" s="162" t="s">
        <v>336</v>
      </c>
      <c r="B46" s="131"/>
      <c r="C46" s="161"/>
      <c r="D46" s="161"/>
      <c r="E46" s="161"/>
      <c r="F46" s="161"/>
      <c r="G46" s="161"/>
      <c r="H46" s="161"/>
      <c r="I46" s="162"/>
      <c r="J46" s="161"/>
      <c r="K46" s="161"/>
      <c r="L46" s="161"/>
      <c r="M46" s="161"/>
      <c r="N46" s="161"/>
      <c r="O46" s="161"/>
      <c r="P46" s="131"/>
      <c r="Q46" s="131"/>
      <c r="R46" s="131"/>
      <c r="S46" s="131"/>
      <c r="T46" s="131"/>
      <c r="U46" s="131"/>
    </row>
    <row r="47" spans="1:25" ht="27" customHeight="1" thickBot="1" x14ac:dyDescent="0.25">
      <c r="A47" s="132"/>
      <c r="B47" s="132"/>
      <c r="C47" s="161"/>
      <c r="D47" s="161"/>
      <c r="E47" s="161"/>
      <c r="F47" s="161"/>
      <c r="G47" s="161"/>
      <c r="H47" s="161"/>
      <c r="I47" s="162"/>
      <c r="J47" s="161"/>
      <c r="K47" s="161"/>
      <c r="L47" s="161"/>
      <c r="M47" s="161"/>
      <c r="N47" s="161"/>
      <c r="O47" s="161"/>
      <c r="P47" s="131"/>
      <c r="Q47" s="154"/>
      <c r="R47" s="154"/>
      <c r="S47" s="154"/>
      <c r="T47" s="154"/>
      <c r="U47" s="154"/>
      <c r="V47" s="434"/>
      <c r="W47" s="434"/>
      <c r="X47" s="434"/>
      <c r="Y47" s="434"/>
    </row>
    <row r="48" spans="1:25" ht="39" customHeight="1" thickBot="1" x14ac:dyDescent="0.25">
      <c r="A48" s="749" t="s">
        <v>335</v>
      </c>
      <c r="B48" s="750"/>
      <c r="C48" s="435" t="s">
        <v>334</v>
      </c>
      <c r="D48" s="435" t="s">
        <v>333</v>
      </c>
      <c r="E48" s="435" t="s">
        <v>184</v>
      </c>
      <c r="F48" s="436" t="s">
        <v>185</v>
      </c>
      <c r="G48" s="131" t="s">
        <v>179</v>
      </c>
      <c r="H48" s="131"/>
      <c r="I48" s="131"/>
      <c r="J48" s="131"/>
      <c r="K48" s="131"/>
      <c r="L48" s="131"/>
      <c r="M48" s="131"/>
      <c r="N48" s="161"/>
      <c r="O48" s="161"/>
      <c r="P48" s="131"/>
      <c r="Q48" s="154"/>
      <c r="R48" s="154"/>
      <c r="S48" s="154"/>
      <c r="T48" s="154"/>
      <c r="U48" s="154"/>
      <c r="V48" s="434"/>
      <c r="W48" s="434"/>
      <c r="X48" s="434"/>
      <c r="Y48" s="434"/>
    </row>
    <row r="49" spans="1:25" ht="50.25" customHeight="1" thickBot="1" x14ac:dyDescent="0.25">
      <c r="A49" s="699" t="s">
        <v>332</v>
      </c>
      <c r="B49" s="700"/>
      <c r="C49" s="381">
        <v>5711</v>
      </c>
      <c r="D49" s="381">
        <v>6159</v>
      </c>
      <c r="E49" s="381">
        <v>2110</v>
      </c>
      <c r="F49" s="437">
        <v>4049</v>
      </c>
      <c r="G49" s="161"/>
      <c r="H49" s="131"/>
      <c r="I49" s="135"/>
      <c r="J49" s="161"/>
      <c r="K49" s="161"/>
      <c r="L49" s="131"/>
      <c r="M49" s="131"/>
      <c r="N49" s="131"/>
      <c r="O49" s="131"/>
      <c r="P49" s="131"/>
      <c r="Q49" s="154"/>
      <c r="R49" s="154"/>
      <c r="S49" s="154"/>
      <c r="T49" s="438"/>
      <c r="U49" s="438"/>
      <c r="V49" s="434"/>
      <c r="W49" s="434"/>
      <c r="X49" s="434"/>
      <c r="Y49" s="434"/>
    </row>
    <row r="50" spans="1:25" ht="69" customHeight="1" x14ac:dyDescent="0.2">
      <c r="A50" s="701" t="s">
        <v>331</v>
      </c>
      <c r="B50" s="702"/>
      <c r="C50" s="381">
        <v>575</v>
      </c>
      <c r="D50" s="381">
        <v>695</v>
      </c>
      <c r="E50" s="381">
        <v>361</v>
      </c>
      <c r="F50" s="437">
        <v>334</v>
      </c>
      <c r="G50" s="135"/>
      <c r="H50" s="161"/>
      <c r="I50" s="161"/>
      <c r="J50" s="135"/>
      <c r="K50" s="135"/>
      <c r="L50" s="131"/>
      <c r="M50" s="131"/>
      <c r="N50" s="131"/>
      <c r="O50" s="131"/>
      <c r="P50" s="131"/>
      <c r="Q50" s="154"/>
      <c r="R50" s="154"/>
      <c r="S50" s="154"/>
      <c r="T50" s="438"/>
      <c r="U50" s="438"/>
      <c r="V50" s="434"/>
      <c r="W50" s="434"/>
      <c r="X50" s="434"/>
      <c r="Y50" s="434"/>
    </row>
    <row r="51" spans="1:25" ht="76.5" customHeight="1" thickBot="1" x14ac:dyDescent="0.25">
      <c r="A51" s="703" t="s">
        <v>330</v>
      </c>
      <c r="B51" s="704"/>
      <c r="C51" s="439">
        <v>0</v>
      </c>
      <c r="D51" s="440">
        <v>2</v>
      </c>
      <c r="E51" s="440"/>
      <c r="F51" s="441">
        <v>2</v>
      </c>
      <c r="G51" s="135"/>
      <c r="H51" s="163"/>
      <c r="I51" s="163"/>
      <c r="J51" s="153"/>
      <c r="K51" s="135"/>
      <c r="L51" s="131"/>
      <c r="M51" s="131"/>
      <c r="N51" s="131"/>
      <c r="O51" s="131"/>
      <c r="P51" s="131"/>
      <c r="Q51" s="154"/>
      <c r="R51" s="154"/>
      <c r="S51" s="154"/>
      <c r="T51" s="438"/>
      <c r="U51" s="438"/>
      <c r="V51" s="434"/>
      <c r="W51" s="434"/>
      <c r="X51" s="434"/>
      <c r="Y51" s="434"/>
    </row>
    <row r="52" spans="1:25" ht="23.25" customHeight="1" thickBot="1" x14ac:dyDescent="0.25">
      <c r="A52" s="705" t="s">
        <v>329</v>
      </c>
      <c r="B52" s="706"/>
      <c r="C52" s="442">
        <v>6286</v>
      </c>
      <c r="D52" s="442">
        <v>6856</v>
      </c>
      <c r="E52" s="442">
        <v>2471</v>
      </c>
      <c r="F52" s="442">
        <v>4385</v>
      </c>
      <c r="G52" s="135"/>
      <c r="H52" s="153"/>
      <c r="I52" s="153"/>
      <c r="J52" s="153"/>
      <c r="K52" s="135"/>
      <c r="L52" s="135"/>
      <c r="M52" s="135"/>
      <c r="N52" s="135"/>
      <c r="O52" s="135"/>
      <c r="P52" s="131"/>
      <c r="Q52" s="154"/>
      <c r="R52" s="154"/>
      <c r="S52" s="154"/>
      <c r="T52" s="154"/>
      <c r="U52" s="154"/>
      <c r="V52" s="434"/>
      <c r="W52" s="434"/>
      <c r="X52" s="434"/>
      <c r="Y52" s="434"/>
    </row>
    <row r="53" spans="1:25" ht="15.75" customHeight="1" thickBot="1" x14ac:dyDescent="0.3">
      <c r="A53" s="707" t="s">
        <v>328</v>
      </c>
      <c r="B53" s="708"/>
      <c r="C53" s="443"/>
      <c r="D53" s="443">
        <v>570</v>
      </c>
      <c r="E53" s="444"/>
      <c r="F53" s="445"/>
      <c r="G53" s="131"/>
      <c r="H53" s="446"/>
      <c r="I53" s="153"/>
      <c r="J53" s="153"/>
      <c r="K53" s="135"/>
      <c r="L53" s="135"/>
      <c r="M53" s="135"/>
      <c r="N53" s="131"/>
      <c r="O53" s="131"/>
      <c r="P53" s="131"/>
      <c r="Q53" s="154"/>
      <c r="R53" s="154"/>
      <c r="S53" s="154"/>
      <c r="T53" s="154"/>
      <c r="U53" s="154"/>
      <c r="V53" s="434"/>
      <c r="W53" s="434"/>
      <c r="X53" s="434"/>
      <c r="Y53" s="434"/>
    </row>
    <row r="54" spans="1:25" ht="20.25" customHeight="1" x14ac:dyDescent="0.2">
      <c r="A54" s="136" t="s">
        <v>327</v>
      </c>
      <c r="B54" s="447"/>
      <c r="C54" s="448"/>
      <c r="D54" s="447"/>
      <c r="E54" s="447"/>
      <c r="F54" s="447"/>
      <c r="G54" s="135"/>
      <c r="H54" s="153"/>
      <c r="I54" s="153"/>
      <c r="J54" s="153"/>
      <c r="K54" s="135"/>
      <c r="L54" s="135"/>
      <c r="M54" s="135"/>
      <c r="N54" s="131"/>
      <c r="O54" s="131"/>
      <c r="P54" s="131"/>
      <c r="Q54" s="154"/>
      <c r="R54" s="154"/>
      <c r="S54" s="154"/>
      <c r="T54" s="154"/>
      <c r="U54" s="154"/>
      <c r="V54" s="434"/>
      <c r="W54" s="434"/>
      <c r="X54" s="434"/>
      <c r="Y54" s="434"/>
    </row>
    <row r="55" spans="1:25" ht="15.75" customHeight="1" x14ac:dyDescent="0.2">
      <c r="A55" s="697" t="s">
        <v>440</v>
      </c>
      <c r="B55" s="698"/>
      <c r="C55" s="698"/>
      <c r="D55" s="698"/>
      <c r="E55" s="698"/>
      <c r="F55" s="698"/>
      <c r="G55" s="135"/>
      <c r="H55" s="153"/>
      <c r="I55" s="154"/>
      <c r="J55" s="154"/>
      <c r="K55" s="131"/>
      <c r="L55" s="131"/>
      <c r="M55" s="131"/>
      <c r="N55" s="131"/>
      <c r="O55" s="131"/>
      <c r="P55" s="131"/>
      <c r="Q55" s="154"/>
      <c r="R55" s="154"/>
      <c r="S55" s="154"/>
      <c r="T55" s="154"/>
      <c r="U55" s="154"/>
      <c r="V55" s="434"/>
      <c r="W55" s="434"/>
      <c r="X55" s="434"/>
      <c r="Y55" s="434"/>
    </row>
    <row r="56" spans="1:25" ht="15.75" customHeight="1" x14ac:dyDescent="0.2">
      <c r="A56" s="697" t="s">
        <v>441</v>
      </c>
      <c r="B56" s="698"/>
      <c r="C56" s="698"/>
      <c r="D56" s="698"/>
      <c r="E56" s="698"/>
      <c r="F56" s="698"/>
      <c r="G56" s="131"/>
      <c r="H56" s="154"/>
      <c r="I56" s="153"/>
      <c r="J56" s="154"/>
      <c r="K56" s="131"/>
      <c r="L56" s="131"/>
      <c r="M56" s="131"/>
      <c r="N56" s="131"/>
      <c r="O56" s="131"/>
      <c r="P56" s="131"/>
      <c r="Q56" s="154"/>
      <c r="R56" s="154"/>
      <c r="S56" s="154"/>
      <c r="T56" s="154"/>
      <c r="U56" s="154"/>
      <c r="V56" s="434"/>
      <c r="W56" s="434"/>
      <c r="X56" s="434"/>
      <c r="Y56" s="434"/>
    </row>
    <row r="57" spans="1:25" ht="15.75" customHeight="1" x14ac:dyDescent="0.2">
      <c r="A57" s="131"/>
      <c r="B57" s="131"/>
      <c r="C57" s="131"/>
      <c r="D57" s="131"/>
      <c r="E57" s="131"/>
      <c r="F57" s="131"/>
      <c r="G57" s="131"/>
      <c r="H57" s="154"/>
      <c r="I57" s="154"/>
      <c r="J57" s="154"/>
      <c r="K57" s="131"/>
      <c r="L57" s="131"/>
      <c r="M57" s="131"/>
      <c r="N57" s="131"/>
      <c r="O57" s="131"/>
      <c r="P57" s="131"/>
      <c r="Q57" s="154"/>
      <c r="R57" s="154"/>
      <c r="S57" s="154"/>
      <c r="T57" s="154"/>
      <c r="U57" s="154"/>
      <c r="V57" s="434"/>
      <c r="W57" s="434"/>
      <c r="X57" s="434"/>
      <c r="Y57" s="434"/>
    </row>
    <row r="58" spans="1:25" ht="15.75" customHeight="1" x14ac:dyDescent="0.25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31"/>
      <c r="Q58" s="377"/>
      <c r="R58" s="377"/>
      <c r="S58" s="377"/>
      <c r="T58" s="377"/>
      <c r="U58" s="377"/>
      <c r="V58" s="434"/>
      <c r="W58" s="434"/>
      <c r="X58" s="434"/>
      <c r="Y58" s="434"/>
    </row>
    <row r="59" spans="1:25" ht="15.75" customHeight="1" x14ac:dyDescent="0.25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31"/>
      <c r="Q59" s="377"/>
      <c r="R59" s="377"/>
      <c r="S59" s="377"/>
      <c r="T59" s="377"/>
      <c r="U59" s="377"/>
      <c r="V59" s="434"/>
      <c r="W59" s="434"/>
      <c r="X59" s="434"/>
      <c r="Y59" s="434"/>
    </row>
    <row r="60" spans="1:25" ht="15.75" customHeight="1" x14ac:dyDescent="0.25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31"/>
      <c r="Q60" s="377"/>
      <c r="R60" s="377"/>
      <c r="S60" s="377"/>
      <c r="T60" s="377"/>
      <c r="U60" s="377"/>
      <c r="V60" s="434"/>
      <c r="W60" s="434"/>
      <c r="X60" s="434"/>
      <c r="Y60" s="434"/>
    </row>
    <row r="61" spans="1:25" ht="15.75" customHeight="1" x14ac:dyDescent="0.25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31"/>
      <c r="Q61" s="160"/>
      <c r="R61" s="160"/>
      <c r="S61" s="160"/>
      <c r="T61" s="160"/>
      <c r="U61" s="160"/>
    </row>
    <row r="62" spans="1:25" ht="15.75" customHeight="1" x14ac:dyDescent="0.25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31"/>
      <c r="Q62" s="160"/>
      <c r="R62" s="160"/>
      <c r="S62" s="160"/>
      <c r="T62" s="160"/>
      <c r="U62" s="160"/>
    </row>
    <row r="63" spans="1:25" ht="15.75" customHeight="1" x14ac:dyDescent="0.25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31"/>
      <c r="Q63" s="160"/>
      <c r="R63" s="160"/>
      <c r="S63" s="160"/>
      <c r="T63" s="160"/>
      <c r="U63" s="160"/>
    </row>
    <row r="64" spans="1:25" ht="15.75" customHeight="1" x14ac:dyDescent="0.25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31"/>
      <c r="Q64" s="160"/>
      <c r="R64" s="160"/>
      <c r="S64" s="160"/>
      <c r="T64" s="160"/>
      <c r="U64" s="160"/>
    </row>
    <row r="65" spans="1:21" ht="15.75" customHeight="1" x14ac:dyDescent="0.2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31"/>
      <c r="Q65" s="160"/>
      <c r="R65" s="160"/>
      <c r="S65" s="160"/>
      <c r="T65" s="160"/>
      <c r="U65" s="160"/>
    </row>
    <row r="66" spans="1:21" ht="15.75" customHeight="1" x14ac:dyDescent="0.2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31"/>
      <c r="Q66" s="160"/>
      <c r="R66" s="160"/>
      <c r="S66" s="160"/>
      <c r="T66" s="160"/>
      <c r="U66" s="160"/>
    </row>
    <row r="67" spans="1:21" ht="15.75" customHeight="1" x14ac:dyDescent="0.2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31"/>
      <c r="Q67" s="160"/>
      <c r="R67" s="160"/>
      <c r="S67" s="160"/>
      <c r="T67" s="160"/>
      <c r="U67" s="160"/>
    </row>
    <row r="68" spans="1:21" ht="15.75" customHeight="1" x14ac:dyDescent="0.25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31"/>
      <c r="Q68" s="160"/>
      <c r="R68" s="160"/>
      <c r="S68" s="160"/>
      <c r="T68" s="160"/>
      <c r="U68" s="160"/>
    </row>
    <row r="69" spans="1:21" ht="15.75" customHeight="1" x14ac:dyDescent="0.25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31"/>
      <c r="Q69" s="160"/>
      <c r="R69" s="160"/>
      <c r="S69" s="160"/>
      <c r="T69" s="160"/>
      <c r="U69" s="160"/>
    </row>
    <row r="70" spans="1:21" ht="15.75" customHeight="1" x14ac:dyDescent="0.25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31"/>
      <c r="Q70" s="160"/>
      <c r="R70" s="160"/>
      <c r="S70" s="160"/>
      <c r="T70" s="160"/>
      <c r="U70" s="160"/>
    </row>
    <row r="71" spans="1:21" ht="15.75" customHeight="1" x14ac:dyDescent="0.25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31"/>
      <c r="Q71" s="160"/>
      <c r="R71" s="160"/>
      <c r="S71" s="160"/>
      <c r="T71" s="160"/>
      <c r="U71" s="160"/>
    </row>
    <row r="72" spans="1:21" ht="15.75" customHeight="1" x14ac:dyDescent="0.25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31"/>
      <c r="Q72" s="160"/>
      <c r="R72" s="160"/>
      <c r="S72" s="160"/>
      <c r="T72" s="160"/>
      <c r="U72" s="160"/>
    </row>
    <row r="73" spans="1:21" ht="15.75" customHeight="1" x14ac:dyDescent="0.25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31"/>
      <c r="Q73" s="160"/>
      <c r="R73" s="160"/>
      <c r="S73" s="160"/>
      <c r="T73" s="160"/>
      <c r="U73" s="160"/>
    </row>
    <row r="74" spans="1:21" ht="15.75" customHeight="1" x14ac:dyDescent="0.25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31"/>
      <c r="Q74" s="160"/>
      <c r="R74" s="160"/>
      <c r="S74" s="160"/>
      <c r="T74" s="160"/>
      <c r="U74" s="160"/>
    </row>
    <row r="75" spans="1:21" ht="15.75" customHeight="1" x14ac:dyDescent="0.25">
      <c r="A75" s="160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31"/>
      <c r="Q75" s="160"/>
      <c r="R75" s="160"/>
      <c r="S75" s="160"/>
      <c r="T75" s="160"/>
      <c r="U75" s="160"/>
    </row>
    <row r="76" spans="1:21" ht="15.75" customHeight="1" x14ac:dyDescent="0.25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31"/>
      <c r="Q76" s="160"/>
      <c r="R76" s="160"/>
      <c r="S76" s="160"/>
      <c r="T76" s="160"/>
      <c r="U76" s="160"/>
    </row>
    <row r="77" spans="1:21" ht="15.75" customHeight="1" x14ac:dyDescent="0.25">
      <c r="A77" s="160"/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31"/>
      <c r="Q77" s="160"/>
      <c r="R77" s="160"/>
      <c r="S77" s="160"/>
      <c r="T77" s="160"/>
      <c r="U77" s="160"/>
    </row>
    <row r="78" spans="1:21" ht="15.75" customHeight="1" x14ac:dyDescent="0.25">
      <c r="A78" s="160"/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31"/>
      <c r="Q78" s="160"/>
      <c r="R78" s="160"/>
      <c r="S78" s="160"/>
      <c r="T78" s="160"/>
      <c r="U78" s="160"/>
    </row>
    <row r="79" spans="1:21" ht="15.75" customHeight="1" x14ac:dyDescent="0.25">
      <c r="A79" s="160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31"/>
      <c r="Q79" s="160"/>
      <c r="R79" s="160"/>
      <c r="S79" s="160"/>
      <c r="T79" s="160"/>
      <c r="U79" s="160"/>
    </row>
    <row r="80" spans="1:21" ht="15.75" customHeight="1" x14ac:dyDescent="0.25">
      <c r="A80" s="160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31"/>
      <c r="Q80" s="160"/>
      <c r="R80" s="160"/>
      <c r="S80" s="160"/>
      <c r="T80" s="160"/>
      <c r="U80" s="160"/>
    </row>
    <row r="81" spans="1:21" ht="15.75" customHeight="1" x14ac:dyDescent="0.25">
      <c r="A81" s="160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31"/>
      <c r="Q81" s="160"/>
      <c r="R81" s="160"/>
      <c r="S81" s="160"/>
      <c r="T81" s="160"/>
      <c r="U81" s="160"/>
    </row>
    <row r="82" spans="1:21" ht="15.75" customHeight="1" x14ac:dyDescent="0.25">
      <c r="A82" s="160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31"/>
      <c r="Q82" s="160"/>
      <c r="R82" s="160"/>
      <c r="S82" s="160"/>
      <c r="T82" s="160"/>
      <c r="U82" s="160"/>
    </row>
    <row r="83" spans="1:21" ht="15.75" customHeight="1" x14ac:dyDescent="0.25">
      <c r="A83" s="160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31"/>
      <c r="Q83" s="160"/>
      <c r="R83" s="160"/>
      <c r="S83" s="160"/>
      <c r="T83" s="160"/>
      <c r="U83" s="160"/>
    </row>
    <row r="84" spans="1:21" ht="15.75" customHeight="1" x14ac:dyDescent="0.25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31"/>
      <c r="Q84" s="160"/>
      <c r="R84" s="160"/>
      <c r="S84" s="160"/>
      <c r="T84" s="160"/>
      <c r="U84" s="160"/>
    </row>
    <row r="85" spans="1:21" ht="15.75" customHeight="1" x14ac:dyDescent="0.25">
      <c r="A85" s="160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31"/>
      <c r="Q85" s="160"/>
      <c r="R85" s="160"/>
      <c r="S85" s="160"/>
      <c r="T85" s="160"/>
      <c r="U85" s="160"/>
    </row>
    <row r="86" spans="1:21" ht="15.75" customHeight="1" x14ac:dyDescent="0.25">
      <c r="A86" s="160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31"/>
      <c r="Q86" s="160"/>
      <c r="R86" s="160"/>
      <c r="S86" s="160"/>
      <c r="T86" s="160"/>
      <c r="U86" s="160"/>
    </row>
    <row r="87" spans="1:21" ht="15.75" customHeight="1" x14ac:dyDescent="0.25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31"/>
      <c r="Q87" s="160"/>
      <c r="R87" s="160"/>
      <c r="S87" s="160"/>
      <c r="T87" s="160"/>
      <c r="U87" s="160"/>
    </row>
    <row r="88" spans="1:21" ht="15.75" customHeight="1" x14ac:dyDescent="0.25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31"/>
      <c r="Q88" s="160"/>
      <c r="R88" s="160"/>
      <c r="S88" s="160"/>
      <c r="T88" s="160"/>
      <c r="U88" s="160"/>
    </row>
    <row r="89" spans="1:21" ht="15.75" customHeight="1" x14ac:dyDescent="0.25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31"/>
      <c r="Q89" s="160"/>
      <c r="R89" s="160"/>
      <c r="S89" s="160"/>
      <c r="T89" s="160"/>
      <c r="U89" s="160"/>
    </row>
    <row r="90" spans="1:21" ht="15.75" customHeight="1" x14ac:dyDescent="0.25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31"/>
      <c r="Q90" s="160"/>
      <c r="R90" s="160"/>
      <c r="S90" s="160"/>
      <c r="T90" s="160"/>
      <c r="U90" s="160"/>
    </row>
    <row r="91" spans="1:21" ht="15.75" customHeight="1" x14ac:dyDescent="0.25">
      <c r="A91" s="160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31"/>
      <c r="Q91" s="160"/>
      <c r="R91" s="160"/>
      <c r="S91" s="160"/>
      <c r="T91" s="160"/>
      <c r="U91" s="160"/>
    </row>
    <row r="92" spans="1:21" ht="15.75" customHeight="1" x14ac:dyDescent="0.25">
      <c r="A92" s="160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31"/>
      <c r="Q92" s="160"/>
      <c r="R92" s="160"/>
      <c r="S92" s="160"/>
      <c r="T92" s="160"/>
      <c r="U92" s="160"/>
    </row>
    <row r="93" spans="1:21" ht="15.75" customHeight="1" x14ac:dyDescent="0.25">
      <c r="A93" s="160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31"/>
      <c r="Q93" s="160"/>
      <c r="R93" s="160"/>
      <c r="S93" s="160"/>
      <c r="T93" s="160"/>
      <c r="U93" s="160"/>
    </row>
    <row r="94" spans="1:21" ht="15.75" customHeight="1" x14ac:dyDescent="0.25">
      <c r="A94" s="160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31"/>
      <c r="Q94" s="160"/>
      <c r="R94" s="160"/>
      <c r="S94" s="160"/>
      <c r="T94" s="160"/>
      <c r="U94" s="160"/>
    </row>
    <row r="95" spans="1:21" ht="15.75" customHeight="1" x14ac:dyDescent="0.25">
      <c r="A95" s="160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31"/>
      <c r="Q95" s="160"/>
      <c r="R95" s="160"/>
      <c r="S95" s="160"/>
      <c r="T95" s="160"/>
      <c r="U95" s="160"/>
    </row>
    <row r="96" spans="1:21" ht="15.75" customHeight="1" x14ac:dyDescent="0.25">
      <c r="A96" s="160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31"/>
      <c r="Q96" s="160"/>
      <c r="R96" s="160"/>
      <c r="S96" s="160"/>
      <c r="T96" s="160"/>
      <c r="U96" s="160"/>
    </row>
    <row r="97" spans="1:21" ht="15.75" customHeight="1" x14ac:dyDescent="0.25">
      <c r="A97" s="160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31"/>
      <c r="Q97" s="160"/>
      <c r="R97" s="160"/>
      <c r="S97" s="160"/>
      <c r="T97" s="160"/>
      <c r="U97" s="160"/>
    </row>
    <row r="98" spans="1:21" ht="15.75" customHeight="1" x14ac:dyDescent="0.25">
      <c r="A98" s="160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31"/>
      <c r="Q98" s="160"/>
      <c r="R98" s="160"/>
      <c r="S98" s="160"/>
      <c r="T98" s="160"/>
      <c r="U98" s="160"/>
    </row>
    <row r="99" spans="1:21" ht="15.75" customHeight="1" x14ac:dyDescent="0.25">
      <c r="A99" s="160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31"/>
      <c r="Q99" s="160"/>
      <c r="R99" s="160"/>
      <c r="S99" s="160"/>
      <c r="T99" s="160"/>
      <c r="U99" s="160"/>
    </row>
    <row r="100" spans="1:21" ht="15.75" customHeight="1" x14ac:dyDescent="0.25">
      <c r="A100" s="160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31"/>
      <c r="Q100" s="160"/>
      <c r="R100" s="160"/>
      <c r="S100" s="160"/>
      <c r="T100" s="160"/>
      <c r="U100" s="160"/>
    </row>
    <row r="101" spans="1:21" ht="15.75" hidden="1" customHeight="1" x14ac:dyDescent="0.25">
      <c r="A101" s="160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31"/>
      <c r="Q101" s="160"/>
      <c r="R101" s="160"/>
      <c r="S101" s="160"/>
      <c r="T101" s="160"/>
      <c r="U101" s="160"/>
    </row>
    <row r="102" spans="1:21" ht="15.75" hidden="1" customHeight="1" x14ac:dyDescent="0.25">
      <c r="A102" s="160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31"/>
      <c r="Q102" s="160"/>
      <c r="R102" s="160"/>
      <c r="S102" s="160"/>
      <c r="T102" s="160"/>
      <c r="U102" s="160"/>
    </row>
    <row r="103" spans="1:21" ht="15.75" hidden="1" customHeight="1" x14ac:dyDescent="0.25">
      <c r="A103" s="160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31"/>
      <c r="Q103" s="160"/>
      <c r="R103" s="160"/>
      <c r="S103" s="160"/>
      <c r="T103" s="160"/>
      <c r="U103" s="160"/>
    </row>
    <row r="104" spans="1:21" ht="15.75" hidden="1" customHeight="1" x14ac:dyDescent="0.25">
      <c r="A104" s="160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31"/>
      <c r="Q104" s="160"/>
      <c r="R104" s="160"/>
      <c r="S104" s="160"/>
      <c r="T104" s="160"/>
      <c r="U104" s="160"/>
    </row>
    <row r="105" spans="1:21" ht="15.75" hidden="1" customHeight="1" x14ac:dyDescent="0.25">
      <c r="A105" s="160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31"/>
      <c r="Q105" s="160"/>
      <c r="R105" s="160"/>
      <c r="S105" s="160"/>
      <c r="T105" s="160"/>
      <c r="U105" s="160"/>
    </row>
    <row r="106" spans="1:21" ht="15.75" hidden="1" customHeight="1" x14ac:dyDescent="0.25">
      <c r="A106" s="160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31"/>
      <c r="Q106" s="160"/>
      <c r="R106" s="160"/>
      <c r="S106" s="160"/>
      <c r="T106" s="160"/>
      <c r="U106" s="160"/>
    </row>
    <row r="107" spans="1:21" ht="15.75" hidden="1" customHeight="1" x14ac:dyDescent="0.25">
      <c r="A107" s="160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31"/>
      <c r="Q107" s="160"/>
      <c r="R107" s="160"/>
      <c r="S107" s="160"/>
      <c r="T107" s="160"/>
      <c r="U107" s="160"/>
    </row>
    <row r="108" spans="1:21" ht="15.75" hidden="1" customHeight="1" x14ac:dyDescent="0.25">
      <c r="A108" s="160"/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31"/>
      <c r="Q108" s="160"/>
      <c r="R108" s="160"/>
      <c r="S108" s="160"/>
      <c r="T108" s="160"/>
      <c r="U108" s="160"/>
    </row>
    <row r="109" spans="1:21" ht="15.75" hidden="1" customHeight="1" x14ac:dyDescent="0.25">
      <c r="A109" s="160"/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31"/>
      <c r="Q109" s="160"/>
      <c r="R109" s="160"/>
      <c r="S109" s="160"/>
      <c r="T109" s="160"/>
      <c r="U109" s="160"/>
    </row>
    <row r="110" spans="1:21" ht="15.75" hidden="1" customHeight="1" x14ac:dyDescent="0.25">
      <c r="A110" s="160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31"/>
      <c r="Q110" s="160"/>
      <c r="R110" s="160"/>
      <c r="S110" s="160"/>
      <c r="T110" s="160"/>
      <c r="U110" s="160"/>
    </row>
    <row r="111" spans="1:21" ht="15.75" hidden="1" customHeight="1" x14ac:dyDescent="0.25">
      <c r="A111" s="160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31"/>
      <c r="Q111" s="160"/>
      <c r="R111" s="160"/>
      <c r="S111" s="160"/>
      <c r="T111" s="160"/>
      <c r="U111" s="160"/>
    </row>
    <row r="112" spans="1:21" ht="15.75" hidden="1" customHeight="1" x14ac:dyDescent="0.25">
      <c r="A112" s="160"/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31"/>
      <c r="Q112" s="160"/>
      <c r="R112" s="160"/>
      <c r="S112" s="160"/>
      <c r="T112" s="160"/>
      <c r="U112" s="160"/>
    </row>
    <row r="113" spans="1:21" ht="15.75" hidden="1" customHeight="1" x14ac:dyDescent="0.25">
      <c r="A113" s="160"/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31"/>
      <c r="Q113" s="160"/>
      <c r="R113" s="160"/>
      <c r="S113" s="160"/>
      <c r="T113" s="160"/>
      <c r="U113" s="160"/>
    </row>
    <row r="114" spans="1:21" ht="15.75" hidden="1" customHeight="1" x14ac:dyDescent="0.25">
      <c r="A114" s="160"/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31"/>
      <c r="Q114" s="160"/>
      <c r="R114" s="160"/>
      <c r="S114" s="160"/>
      <c r="T114" s="160"/>
      <c r="U114" s="160"/>
    </row>
    <row r="115" spans="1:21" ht="15.75" hidden="1" customHeight="1" x14ac:dyDescent="0.25">
      <c r="A115" s="160"/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31"/>
      <c r="Q115" s="160"/>
      <c r="R115" s="160"/>
      <c r="S115" s="160"/>
      <c r="T115" s="160"/>
      <c r="U115" s="160"/>
    </row>
    <row r="116" spans="1:21" ht="15.75" hidden="1" customHeight="1" x14ac:dyDescent="0.25">
      <c r="A116" s="160"/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31"/>
      <c r="Q116" s="160"/>
      <c r="R116" s="160"/>
      <c r="S116" s="160"/>
      <c r="T116" s="160"/>
      <c r="U116" s="160"/>
    </row>
    <row r="117" spans="1:21" ht="15.75" hidden="1" customHeight="1" x14ac:dyDescent="0.25">
      <c r="A117" s="160"/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31"/>
      <c r="Q117" s="160"/>
      <c r="R117" s="160"/>
      <c r="S117" s="160"/>
      <c r="T117" s="160"/>
      <c r="U117" s="160"/>
    </row>
    <row r="118" spans="1:21" ht="15.75" hidden="1" customHeight="1" x14ac:dyDescent="0.25">
      <c r="A118" s="160"/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31"/>
      <c r="Q118" s="160"/>
      <c r="R118" s="160"/>
      <c r="S118" s="160"/>
      <c r="T118" s="160"/>
      <c r="U118" s="160"/>
    </row>
    <row r="119" spans="1:21" ht="15.75" hidden="1" customHeight="1" x14ac:dyDescent="0.25">
      <c r="A119" s="160"/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31"/>
      <c r="Q119" s="160"/>
      <c r="R119" s="160"/>
      <c r="S119" s="160"/>
      <c r="T119" s="160"/>
      <c r="U119" s="160"/>
    </row>
    <row r="120" spans="1:21" ht="15.75" hidden="1" customHeight="1" x14ac:dyDescent="0.25">
      <c r="A120" s="160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31"/>
      <c r="Q120" s="160"/>
      <c r="R120" s="160"/>
      <c r="S120" s="160"/>
      <c r="T120" s="160"/>
      <c r="U120" s="160"/>
    </row>
    <row r="121" spans="1:21" ht="15.75" hidden="1" customHeight="1" x14ac:dyDescent="0.25">
      <c r="A121" s="160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31"/>
      <c r="Q121" s="160"/>
      <c r="R121" s="160"/>
      <c r="S121" s="160"/>
      <c r="T121" s="160"/>
      <c r="U121" s="160"/>
    </row>
    <row r="122" spans="1:21" ht="15.75" hidden="1" customHeight="1" x14ac:dyDescent="0.25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31"/>
      <c r="Q122" s="160"/>
      <c r="R122" s="160"/>
      <c r="S122" s="160"/>
      <c r="T122" s="160"/>
      <c r="U122" s="160"/>
    </row>
    <row r="123" spans="1:21" ht="15.75" hidden="1" customHeight="1" x14ac:dyDescent="0.25">
      <c r="A123" s="160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31"/>
      <c r="Q123" s="160"/>
      <c r="R123" s="160"/>
      <c r="S123" s="160"/>
      <c r="T123" s="160"/>
      <c r="U123" s="160"/>
    </row>
    <row r="124" spans="1:21" ht="15.75" hidden="1" customHeight="1" x14ac:dyDescent="0.25">
      <c r="A124" s="160"/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31"/>
      <c r="Q124" s="160"/>
      <c r="R124" s="160"/>
      <c r="S124" s="160"/>
      <c r="T124" s="160"/>
      <c r="U124" s="160"/>
    </row>
    <row r="125" spans="1:21" ht="15.75" hidden="1" customHeight="1" x14ac:dyDescent="0.25">
      <c r="A125" s="160"/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31"/>
      <c r="Q125" s="160"/>
      <c r="R125" s="160"/>
      <c r="S125" s="160"/>
      <c r="T125" s="160"/>
      <c r="U125" s="160"/>
    </row>
    <row r="126" spans="1:21" ht="15.75" hidden="1" customHeight="1" x14ac:dyDescent="0.25">
      <c r="A126" s="160"/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31"/>
      <c r="Q126" s="160"/>
      <c r="R126" s="160"/>
      <c r="S126" s="160"/>
      <c r="T126" s="160"/>
      <c r="U126" s="160"/>
    </row>
    <row r="127" spans="1:21" ht="15.75" hidden="1" customHeight="1" x14ac:dyDescent="0.25">
      <c r="A127" s="160"/>
      <c r="B127" s="160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31"/>
      <c r="Q127" s="160"/>
      <c r="R127" s="160"/>
      <c r="S127" s="160"/>
      <c r="T127" s="160"/>
      <c r="U127" s="160"/>
    </row>
    <row r="128" spans="1:21" ht="15.75" hidden="1" customHeight="1" x14ac:dyDescent="0.25">
      <c r="A128" s="160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31"/>
      <c r="Q128" s="160"/>
      <c r="R128" s="160"/>
      <c r="S128" s="160"/>
      <c r="T128" s="160"/>
      <c r="U128" s="160"/>
    </row>
    <row r="129" spans="1:21" ht="15.75" hidden="1" customHeight="1" x14ac:dyDescent="0.25">
      <c r="A129" s="160"/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31"/>
      <c r="Q129" s="160"/>
      <c r="R129" s="160"/>
      <c r="S129" s="160"/>
      <c r="T129" s="160"/>
      <c r="U129" s="160"/>
    </row>
    <row r="130" spans="1:21" ht="15.75" hidden="1" customHeight="1" x14ac:dyDescent="0.25">
      <c r="A130" s="160"/>
      <c r="B130" s="16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31"/>
      <c r="Q130" s="160"/>
      <c r="R130" s="160"/>
      <c r="S130" s="160"/>
      <c r="T130" s="160"/>
      <c r="U130" s="160"/>
    </row>
    <row r="131" spans="1:21" ht="15.75" hidden="1" customHeight="1" x14ac:dyDescent="0.25">
      <c r="A131" s="160"/>
      <c r="B131" s="160"/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31"/>
      <c r="Q131" s="160"/>
      <c r="R131" s="160"/>
      <c r="S131" s="160"/>
      <c r="T131" s="160"/>
      <c r="U131" s="160"/>
    </row>
    <row r="132" spans="1:21" ht="15.75" hidden="1" customHeight="1" x14ac:dyDescent="0.25">
      <c r="A132" s="160"/>
      <c r="B132" s="16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31"/>
      <c r="Q132" s="160"/>
      <c r="R132" s="160"/>
      <c r="S132" s="160"/>
      <c r="T132" s="160"/>
      <c r="U132" s="160"/>
    </row>
    <row r="133" spans="1:21" ht="15.75" hidden="1" customHeight="1" x14ac:dyDescent="0.25">
      <c r="A133" s="160"/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31"/>
      <c r="Q133" s="160"/>
      <c r="R133" s="160"/>
      <c r="S133" s="160"/>
      <c r="T133" s="160"/>
      <c r="U133" s="160"/>
    </row>
    <row r="134" spans="1:21" ht="15.75" hidden="1" customHeight="1" x14ac:dyDescent="0.25">
      <c r="A134" s="160"/>
      <c r="B134" s="160"/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31"/>
      <c r="Q134" s="160"/>
      <c r="R134" s="160"/>
      <c r="S134" s="160"/>
      <c r="T134" s="160"/>
      <c r="U134" s="160"/>
    </row>
    <row r="135" spans="1:21" ht="15.75" hidden="1" customHeight="1" x14ac:dyDescent="0.25">
      <c r="A135" s="160"/>
      <c r="B135" s="160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31"/>
      <c r="Q135" s="160"/>
      <c r="R135" s="160"/>
      <c r="S135" s="160"/>
      <c r="T135" s="160"/>
      <c r="U135" s="160"/>
    </row>
    <row r="136" spans="1:21" ht="15.75" hidden="1" customHeight="1" x14ac:dyDescent="0.25">
      <c r="A136" s="160"/>
      <c r="B136" s="160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31"/>
      <c r="Q136" s="160"/>
      <c r="R136" s="160"/>
      <c r="S136" s="160"/>
      <c r="T136" s="160"/>
      <c r="U136" s="160"/>
    </row>
    <row r="137" spans="1:21" ht="15.75" hidden="1" customHeight="1" x14ac:dyDescent="0.25">
      <c r="A137" s="160"/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31"/>
      <c r="Q137" s="160"/>
      <c r="R137" s="160"/>
      <c r="S137" s="160"/>
      <c r="T137" s="160"/>
      <c r="U137" s="160"/>
    </row>
    <row r="138" spans="1:21" ht="15.75" hidden="1" customHeight="1" x14ac:dyDescent="0.25">
      <c r="A138" s="160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31"/>
      <c r="Q138" s="160"/>
      <c r="R138" s="160"/>
      <c r="S138" s="160"/>
      <c r="T138" s="160"/>
      <c r="U138" s="160"/>
    </row>
    <row r="139" spans="1:21" ht="15.75" hidden="1" customHeight="1" x14ac:dyDescent="0.25">
      <c r="A139" s="160"/>
      <c r="B139" s="16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31"/>
      <c r="Q139" s="160"/>
      <c r="R139" s="160"/>
      <c r="S139" s="160"/>
      <c r="T139" s="160"/>
      <c r="U139" s="160"/>
    </row>
    <row r="140" spans="1:21" ht="15.75" hidden="1" customHeight="1" x14ac:dyDescent="0.25">
      <c r="A140" s="160"/>
      <c r="B140" s="160"/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31"/>
      <c r="Q140" s="160"/>
      <c r="R140" s="160"/>
      <c r="S140" s="160"/>
      <c r="T140" s="160"/>
      <c r="U140" s="160"/>
    </row>
    <row r="141" spans="1:21" ht="15.75" hidden="1" customHeight="1" x14ac:dyDescent="0.25">
      <c r="A141" s="160"/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31"/>
      <c r="Q141" s="160"/>
      <c r="R141" s="160"/>
      <c r="S141" s="160"/>
      <c r="T141" s="160"/>
      <c r="U141" s="160"/>
    </row>
    <row r="142" spans="1:21" ht="15.75" hidden="1" customHeight="1" x14ac:dyDescent="0.25">
      <c r="A142" s="160"/>
      <c r="B142" s="16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31"/>
      <c r="Q142" s="160"/>
      <c r="R142" s="160"/>
      <c r="S142" s="160"/>
      <c r="T142" s="160"/>
      <c r="U142" s="160"/>
    </row>
    <row r="143" spans="1:21" ht="15.75" hidden="1" customHeight="1" x14ac:dyDescent="0.25">
      <c r="A143" s="160"/>
      <c r="B143" s="160"/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31"/>
      <c r="Q143" s="160"/>
      <c r="R143" s="160"/>
      <c r="S143" s="160"/>
      <c r="T143" s="160"/>
      <c r="U143" s="160"/>
    </row>
    <row r="144" spans="1:21" ht="15.75" hidden="1" customHeight="1" x14ac:dyDescent="0.25">
      <c r="A144" s="160"/>
      <c r="B144" s="160"/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31"/>
      <c r="Q144" s="160"/>
      <c r="R144" s="160"/>
      <c r="S144" s="160"/>
      <c r="T144" s="160"/>
      <c r="U144" s="160"/>
    </row>
    <row r="145" spans="1:21" ht="15.75" hidden="1" customHeight="1" x14ac:dyDescent="0.25">
      <c r="A145" s="160"/>
      <c r="B145" s="160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31"/>
      <c r="Q145" s="160"/>
      <c r="R145" s="160"/>
      <c r="S145" s="160"/>
      <c r="T145" s="160"/>
      <c r="U145" s="160"/>
    </row>
    <row r="146" spans="1:21" ht="15.75" hidden="1" customHeight="1" x14ac:dyDescent="0.25">
      <c r="A146" s="160"/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31"/>
      <c r="Q146" s="160"/>
      <c r="R146" s="160"/>
      <c r="S146" s="160"/>
      <c r="T146" s="160"/>
      <c r="U146" s="160"/>
    </row>
    <row r="147" spans="1:21" ht="15.75" hidden="1" customHeight="1" x14ac:dyDescent="0.25">
      <c r="A147" s="160"/>
      <c r="B147" s="160"/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31"/>
      <c r="Q147" s="160"/>
      <c r="R147" s="160"/>
      <c r="S147" s="160"/>
      <c r="T147" s="160"/>
      <c r="U147" s="160"/>
    </row>
    <row r="148" spans="1:21" ht="15.75" hidden="1" customHeight="1" x14ac:dyDescent="0.25">
      <c r="A148" s="160"/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31"/>
      <c r="Q148" s="160"/>
      <c r="R148" s="160"/>
      <c r="S148" s="160"/>
      <c r="T148" s="160"/>
      <c r="U148" s="160"/>
    </row>
    <row r="149" spans="1:21" ht="15.75" hidden="1" customHeight="1" x14ac:dyDescent="0.25">
      <c r="A149" s="160"/>
      <c r="B149" s="160"/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31"/>
      <c r="Q149" s="160"/>
      <c r="R149" s="160"/>
      <c r="S149" s="160"/>
      <c r="T149" s="160"/>
      <c r="U149" s="160"/>
    </row>
    <row r="150" spans="1:21" ht="15.75" hidden="1" customHeight="1" x14ac:dyDescent="0.25">
      <c r="A150" s="160"/>
      <c r="B150" s="160"/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31"/>
      <c r="Q150" s="160"/>
      <c r="R150" s="160"/>
      <c r="S150" s="160"/>
      <c r="T150" s="160"/>
      <c r="U150" s="160"/>
    </row>
    <row r="151" spans="1:21" ht="15.75" hidden="1" customHeight="1" x14ac:dyDescent="0.25">
      <c r="A151" s="160"/>
      <c r="B151" s="160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31"/>
      <c r="Q151" s="160"/>
      <c r="R151" s="160"/>
      <c r="S151" s="160"/>
      <c r="T151" s="160"/>
      <c r="U151" s="160"/>
    </row>
    <row r="152" spans="1:21" ht="15.75" hidden="1" customHeight="1" x14ac:dyDescent="0.25">
      <c r="A152" s="160"/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31"/>
      <c r="Q152" s="160"/>
      <c r="R152" s="160"/>
      <c r="S152" s="160"/>
      <c r="T152" s="160"/>
      <c r="U152" s="160"/>
    </row>
    <row r="153" spans="1:21" ht="15.75" hidden="1" customHeight="1" x14ac:dyDescent="0.25">
      <c r="A153" s="160"/>
      <c r="B153" s="160"/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31"/>
      <c r="Q153" s="160"/>
      <c r="R153" s="160"/>
      <c r="S153" s="160"/>
      <c r="T153" s="160"/>
      <c r="U153" s="160"/>
    </row>
    <row r="154" spans="1:21" ht="15.75" hidden="1" customHeight="1" x14ac:dyDescent="0.25">
      <c r="A154" s="160"/>
      <c r="B154" s="160"/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31"/>
      <c r="Q154" s="160"/>
      <c r="R154" s="160"/>
      <c r="S154" s="160"/>
      <c r="T154" s="160"/>
      <c r="U154" s="160"/>
    </row>
    <row r="155" spans="1:21" ht="15.75" hidden="1" customHeight="1" x14ac:dyDescent="0.25">
      <c r="A155" s="160"/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31"/>
      <c r="Q155" s="160"/>
      <c r="R155" s="160"/>
      <c r="S155" s="160"/>
      <c r="T155" s="160"/>
      <c r="U155" s="160"/>
    </row>
    <row r="156" spans="1:21" ht="15.75" hidden="1" customHeight="1" x14ac:dyDescent="0.25">
      <c r="A156" s="160"/>
      <c r="B156" s="160"/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31"/>
      <c r="Q156" s="160"/>
      <c r="R156" s="160"/>
      <c r="S156" s="160"/>
      <c r="T156" s="160"/>
      <c r="U156" s="160"/>
    </row>
    <row r="157" spans="1:21" ht="15.75" hidden="1" customHeight="1" x14ac:dyDescent="0.25">
      <c r="A157" s="160"/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31"/>
      <c r="Q157" s="160"/>
      <c r="R157" s="160"/>
      <c r="S157" s="160"/>
      <c r="T157" s="160"/>
      <c r="U157" s="160"/>
    </row>
    <row r="158" spans="1:21" ht="15.75" hidden="1" customHeight="1" x14ac:dyDescent="0.25">
      <c r="A158" s="160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31"/>
      <c r="Q158" s="160"/>
      <c r="R158" s="160"/>
      <c r="S158" s="160"/>
      <c r="T158" s="160"/>
      <c r="U158" s="160"/>
    </row>
    <row r="159" spans="1:21" ht="15.75" hidden="1" customHeight="1" x14ac:dyDescent="0.25">
      <c r="A159" s="160"/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31"/>
      <c r="Q159" s="160"/>
      <c r="R159" s="160"/>
      <c r="S159" s="160"/>
      <c r="T159" s="160"/>
      <c r="U159" s="160"/>
    </row>
    <row r="160" spans="1:21" ht="15.75" hidden="1" customHeight="1" x14ac:dyDescent="0.25">
      <c r="A160" s="160"/>
      <c r="B160" s="160"/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31"/>
      <c r="Q160" s="160"/>
      <c r="R160" s="160"/>
      <c r="S160" s="160"/>
      <c r="T160" s="160"/>
      <c r="U160" s="160"/>
    </row>
    <row r="161" spans="1:21" ht="15.75" hidden="1" customHeight="1" x14ac:dyDescent="0.25">
      <c r="A161" s="160"/>
      <c r="B161" s="160"/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31"/>
      <c r="Q161" s="160"/>
      <c r="R161" s="160"/>
      <c r="S161" s="160"/>
      <c r="T161" s="160"/>
      <c r="U161" s="160"/>
    </row>
    <row r="162" spans="1:21" ht="15.75" hidden="1" customHeight="1" x14ac:dyDescent="0.25">
      <c r="A162" s="160"/>
      <c r="B162" s="160"/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31"/>
      <c r="Q162" s="160"/>
      <c r="R162" s="160"/>
      <c r="S162" s="160"/>
      <c r="T162" s="160"/>
      <c r="U162" s="160"/>
    </row>
    <row r="163" spans="1:21" ht="15.75" hidden="1" customHeight="1" x14ac:dyDescent="0.25">
      <c r="A163" s="160"/>
      <c r="B163" s="160"/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31"/>
      <c r="Q163" s="160"/>
      <c r="R163" s="160"/>
      <c r="S163" s="160"/>
      <c r="T163" s="160"/>
      <c r="U163" s="160"/>
    </row>
    <row r="164" spans="1:21" ht="15.75" hidden="1" customHeight="1" x14ac:dyDescent="0.25">
      <c r="A164" s="160"/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31"/>
      <c r="Q164" s="160"/>
      <c r="R164" s="160"/>
      <c r="S164" s="160"/>
      <c r="T164" s="160"/>
      <c r="U164" s="160"/>
    </row>
    <row r="165" spans="1:21" ht="15.75" hidden="1" customHeight="1" x14ac:dyDescent="0.25">
      <c r="A165" s="160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31"/>
      <c r="Q165" s="160"/>
      <c r="R165" s="160"/>
      <c r="S165" s="160"/>
      <c r="T165" s="160"/>
      <c r="U165" s="160"/>
    </row>
    <row r="166" spans="1:21" ht="15.75" hidden="1" customHeight="1" x14ac:dyDescent="0.25">
      <c r="A166" s="160"/>
      <c r="B166" s="160"/>
      <c r="C166" s="160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31"/>
      <c r="Q166" s="160"/>
      <c r="R166" s="160"/>
      <c r="S166" s="160"/>
      <c r="T166" s="160"/>
      <c r="U166" s="160"/>
    </row>
    <row r="167" spans="1:21" ht="15.75" hidden="1" customHeight="1" x14ac:dyDescent="0.25">
      <c r="A167" s="160"/>
      <c r="B167" s="160"/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31"/>
      <c r="Q167" s="160"/>
      <c r="R167" s="160"/>
      <c r="S167" s="160"/>
      <c r="T167" s="160"/>
      <c r="U167" s="160"/>
    </row>
    <row r="168" spans="1:21" ht="15.75" hidden="1" customHeight="1" x14ac:dyDescent="0.25">
      <c r="A168" s="160"/>
      <c r="B168" s="160"/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31"/>
      <c r="Q168" s="160"/>
      <c r="R168" s="160"/>
      <c r="S168" s="160"/>
      <c r="T168" s="160"/>
      <c r="U168" s="160"/>
    </row>
    <row r="169" spans="1:21" ht="15.75" hidden="1" customHeight="1" x14ac:dyDescent="0.25">
      <c r="A169" s="160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31"/>
      <c r="Q169" s="160"/>
      <c r="R169" s="160"/>
      <c r="S169" s="160"/>
      <c r="T169" s="160"/>
      <c r="U169" s="160"/>
    </row>
    <row r="170" spans="1:21" ht="15.75" hidden="1" customHeight="1" x14ac:dyDescent="0.25">
      <c r="A170" s="160"/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31"/>
      <c r="Q170" s="160"/>
      <c r="R170" s="160"/>
      <c r="S170" s="160"/>
      <c r="T170" s="160"/>
      <c r="U170" s="160"/>
    </row>
    <row r="171" spans="1:21" ht="15.75" hidden="1" customHeight="1" x14ac:dyDescent="0.25">
      <c r="A171" s="160"/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31"/>
      <c r="Q171" s="160"/>
      <c r="R171" s="160"/>
      <c r="S171" s="160"/>
      <c r="T171" s="160"/>
      <c r="U171" s="160"/>
    </row>
    <row r="172" spans="1:21" ht="15.75" hidden="1" customHeight="1" x14ac:dyDescent="0.25">
      <c r="A172" s="160"/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31"/>
      <c r="Q172" s="160"/>
      <c r="R172" s="160"/>
      <c r="S172" s="160"/>
      <c r="T172" s="160"/>
      <c r="U172" s="160"/>
    </row>
    <row r="173" spans="1:21" ht="15.75" hidden="1" customHeight="1" x14ac:dyDescent="0.25">
      <c r="A173" s="160"/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31"/>
      <c r="Q173" s="160"/>
      <c r="R173" s="160"/>
      <c r="S173" s="160"/>
      <c r="T173" s="160"/>
      <c r="U173" s="160"/>
    </row>
    <row r="174" spans="1:21" ht="15.75" hidden="1" customHeight="1" x14ac:dyDescent="0.25">
      <c r="A174" s="160"/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31"/>
      <c r="Q174" s="160"/>
      <c r="R174" s="160"/>
      <c r="S174" s="160"/>
      <c r="T174" s="160"/>
      <c r="U174" s="160"/>
    </row>
    <row r="175" spans="1:21" ht="15.75" hidden="1" customHeight="1" x14ac:dyDescent="0.25">
      <c r="A175" s="160"/>
      <c r="B175" s="160"/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31"/>
      <c r="Q175" s="160"/>
      <c r="R175" s="160"/>
      <c r="S175" s="160"/>
      <c r="T175" s="160"/>
      <c r="U175" s="160"/>
    </row>
    <row r="176" spans="1:21" ht="15.75" hidden="1" customHeight="1" x14ac:dyDescent="0.25">
      <c r="A176" s="160"/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31"/>
      <c r="Q176" s="160"/>
      <c r="R176" s="160"/>
      <c r="S176" s="160"/>
      <c r="T176" s="160"/>
      <c r="U176" s="160"/>
    </row>
    <row r="177" spans="1:21" ht="15.75" hidden="1" customHeight="1" x14ac:dyDescent="0.25">
      <c r="A177" s="160"/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31"/>
      <c r="Q177" s="160"/>
      <c r="R177" s="160"/>
      <c r="S177" s="160"/>
      <c r="T177" s="160"/>
      <c r="U177" s="160"/>
    </row>
    <row r="178" spans="1:21" ht="15.75" hidden="1" customHeight="1" x14ac:dyDescent="0.25">
      <c r="A178" s="160"/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31"/>
      <c r="Q178" s="160"/>
      <c r="R178" s="160"/>
      <c r="S178" s="160"/>
      <c r="T178" s="160"/>
      <c r="U178" s="160"/>
    </row>
    <row r="179" spans="1:21" ht="15.75" hidden="1" customHeight="1" x14ac:dyDescent="0.25">
      <c r="A179" s="160"/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31"/>
      <c r="Q179" s="160"/>
      <c r="R179" s="160"/>
      <c r="S179" s="160"/>
      <c r="T179" s="160"/>
      <c r="U179" s="160"/>
    </row>
    <row r="180" spans="1:21" ht="15.75" hidden="1" customHeight="1" x14ac:dyDescent="0.25">
      <c r="A180" s="160"/>
      <c r="B180" s="160"/>
      <c r="C180" s="160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31"/>
      <c r="Q180" s="160"/>
      <c r="R180" s="160"/>
      <c r="S180" s="160"/>
      <c r="T180" s="160"/>
      <c r="U180" s="160"/>
    </row>
    <row r="181" spans="1:21" ht="15.75" hidden="1" customHeight="1" x14ac:dyDescent="0.25">
      <c r="A181" s="160"/>
      <c r="B181" s="160"/>
      <c r="C181" s="160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31"/>
      <c r="Q181" s="160"/>
      <c r="R181" s="160"/>
      <c r="S181" s="160"/>
      <c r="T181" s="160"/>
      <c r="U181" s="160"/>
    </row>
    <row r="182" spans="1:21" ht="15.75" hidden="1" customHeight="1" x14ac:dyDescent="0.25">
      <c r="A182" s="160"/>
      <c r="B182" s="160"/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31"/>
      <c r="Q182" s="160"/>
      <c r="R182" s="160"/>
      <c r="S182" s="160"/>
      <c r="T182" s="160"/>
      <c r="U182" s="160"/>
    </row>
    <row r="183" spans="1:21" ht="15.75" hidden="1" customHeight="1" x14ac:dyDescent="0.25">
      <c r="A183" s="160"/>
      <c r="B183" s="160"/>
      <c r="C183" s="160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31"/>
      <c r="Q183" s="160"/>
      <c r="R183" s="160"/>
      <c r="S183" s="160"/>
      <c r="T183" s="160"/>
      <c r="U183" s="160"/>
    </row>
    <row r="184" spans="1:21" ht="15.75" hidden="1" customHeight="1" x14ac:dyDescent="0.25">
      <c r="A184" s="160"/>
      <c r="B184" s="160"/>
      <c r="C184" s="160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31"/>
      <c r="Q184" s="160"/>
      <c r="R184" s="160"/>
      <c r="S184" s="160"/>
      <c r="T184" s="160"/>
      <c r="U184" s="160"/>
    </row>
    <row r="185" spans="1:21" ht="15.75" hidden="1" customHeight="1" x14ac:dyDescent="0.25">
      <c r="A185" s="160"/>
      <c r="B185" s="160"/>
      <c r="C185" s="160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31"/>
      <c r="Q185" s="160"/>
      <c r="R185" s="160"/>
      <c r="S185" s="160"/>
      <c r="T185" s="160"/>
      <c r="U185" s="160"/>
    </row>
    <row r="186" spans="1:21" ht="15.75" hidden="1" customHeight="1" x14ac:dyDescent="0.25">
      <c r="A186" s="160"/>
      <c r="B186" s="160"/>
      <c r="C186" s="160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31"/>
      <c r="Q186" s="160"/>
      <c r="R186" s="160"/>
      <c r="S186" s="160"/>
      <c r="T186" s="160"/>
      <c r="U186" s="160"/>
    </row>
    <row r="187" spans="1:21" ht="15.75" hidden="1" customHeight="1" x14ac:dyDescent="0.25">
      <c r="A187" s="160"/>
      <c r="B187" s="160"/>
      <c r="C187" s="160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31"/>
      <c r="Q187" s="160"/>
      <c r="R187" s="160"/>
      <c r="S187" s="160"/>
      <c r="T187" s="160"/>
      <c r="U187" s="160"/>
    </row>
    <row r="188" spans="1:21" ht="15.75" hidden="1" customHeight="1" x14ac:dyDescent="0.25">
      <c r="A188" s="160"/>
      <c r="B188" s="160"/>
      <c r="C188" s="160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31"/>
      <c r="Q188" s="160"/>
      <c r="R188" s="160"/>
      <c r="S188" s="160"/>
      <c r="T188" s="160"/>
      <c r="U188" s="160"/>
    </row>
    <row r="189" spans="1:21" ht="15.75" hidden="1" customHeight="1" x14ac:dyDescent="0.25">
      <c r="A189" s="160"/>
      <c r="B189" s="160"/>
      <c r="C189" s="160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31"/>
      <c r="Q189" s="160"/>
      <c r="R189" s="160"/>
      <c r="S189" s="160"/>
      <c r="T189" s="160"/>
      <c r="U189" s="160"/>
    </row>
    <row r="190" spans="1:21" ht="15.75" hidden="1" customHeight="1" x14ac:dyDescent="0.25">
      <c r="A190" s="160"/>
      <c r="B190" s="160"/>
      <c r="C190" s="160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31"/>
      <c r="Q190" s="160"/>
      <c r="R190" s="160"/>
      <c r="S190" s="160"/>
      <c r="T190" s="160"/>
      <c r="U190" s="160"/>
    </row>
    <row r="191" spans="1:21" ht="15.75" hidden="1" customHeight="1" x14ac:dyDescent="0.25">
      <c r="A191" s="160"/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31"/>
      <c r="Q191" s="160"/>
      <c r="R191" s="160"/>
      <c r="S191" s="160"/>
      <c r="T191" s="160"/>
      <c r="U191" s="160"/>
    </row>
    <row r="192" spans="1:21" ht="15.75" hidden="1" customHeight="1" x14ac:dyDescent="0.25">
      <c r="A192" s="160"/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31"/>
      <c r="Q192" s="160"/>
      <c r="R192" s="160"/>
      <c r="S192" s="160"/>
      <c r="T192" s="160"/>
      <c r="U192" s="160"/>
    </row>
    <row r="193" spans="1:21" ht="15.75" hidden="1" customHeight="1" x14ac:dyDescent="0.25">
      <c r="A193" s="160"/>
      <c r="B193" s="160"/>
      <c r="C193" s="160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31"/>
      <c r="Q193" s="160"/>
      <c r="R193" s="160"/>
      <c r="S193" s="160"/>
      <c r="T193" s="160"/>
      <c r="U193" s="160"/>
    </row>
    <row r="194" spans="1:21" ht="15.75" hidden="1" customHeight="1" x14ac:dyDescent="0.25">
      <c r="A194" s="160"/>
      <c r="B194" s="160"/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31"/>
      <c r="Q194" s="160"/>
      <c r="R194" s="160"/>
      <c r="S194" s="160"/>
      <c r="T194" s="160"/>
      <c r="U194" s="160"/>
    </row>
    <row r="195" spans="1:21" ht="15.75" hidden="1" customHeight="1" x14ac:dyDescent="0.25">
      <c r="A195" s="160"/>
      <c r="B195" s="160"/>
      <c r="C195" s="160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31"/>
      <c r="Q195" s="160"/>
      <c r="R195" s="160"/>
      <c r="S195" s="160"/>
      <c r="T195" s="160"/>
      <c r="U195" s="160"/>
    </row>
    <row r="196" spans="1:21" ht="15.75" hidden="1" customHeight="1" x14ac:dyDescent="0.25">
      <c r="A196" s="160"/>
      <c r="B196" s="160"/>
      <c r="C196" s="160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31"/>
      <c r="Q196" s="160"/>
      <c r="R196" s="160"/>
      <c r="S196" s="160"/>
      <c r="T196" s="160"/>
      <c r="U196" s="160"/>
    </row>
    <row r="197" spans="1:21" ht="15.75" hidden="1" customHeight="1" x14ac:dyDescent="0.25">
      <c r="A197" s="160"/>
      <c r="B197" s="160"/>
      <c r="C197" s="160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31"/>
      <c r="Q197" s="160"/>
      <c r="R197" s="160"/>
      <c r="S197" s="160"/>
      <c r="T197" s="160"/>
      <c r="U197" s="160"/>
    </row>
    <row r="198" spans="1:21" ht="15.75" hidden="1" customHeight="1" x14ac:dyDescent="0.25">
      <c r="A198" s="160"/>
      <c r="B198" s="160"/>
      <c r="C198" s="160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31"/>
      <c r="Q198" s="160"/>
      <c r="R198" s="160"/>
      <c r="S198" s="160"/>
      <c r="T198" s="160"/>
      <c r="U198" s="160"/>
    </row>
    <row r="199" spans="1:21" ht="15.75" hidden="1" customHeight="1" x14ac:dyDescent="0.25">
      <c r="A199" s="160"/>
      <c r="B199" s="160"/>
      <c r="C199" s="160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31"/>
      <c r="Q199" s="160"/>
      <c r="R199" s="160"/>
      <c r="S199" s="160"/>
      <c r="T199" s="160"/>
      <c r="U199" s="160"/>
    </row>
    <row r="200" spans="1:21" ht="15.75" hidden="1" customHeight="1" x14ac:dyDescent="0.25">
      <c r="A200" s="160"/>
      <c r="B200" s="160"/>
      <c r="C200" s="160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31"/>
      <c r="Q200" s="160"/>
      <c r="R200" s="160"/>
      <c r="S200" s="160"/>
      <c r="T200" s="160"/>
      <c r="U200" s="160"/>
    </row>
    <row r="201" spans="1:21" ht="15.75" hidden="1" customHeight="1" x14ac:dyDescent="0.25">
      <c r="A201" s="160"/>
      <c r="B201" s="160"/>
      <c r="C201" s="160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31"/>
      <c r="Q201" s="160"/>
      <c r="R201" s="160"/>
      <c r="S201" s="160"/>
      <c r="T201" s="160"/>
      <c r="U201" s="160"/>
    </row>
    <row r="202" spans="1:21" ht="15.75" hidden="1" customHeight="1" x14ac:dyDescent="0.25">
      <c r="A202" s="160"/>
      <c r="B202" s="160"/>
      <c r="C202" s="160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31"/>
      <c r="Q202" s="160"/>
      <c r="R202" s="160"/>
      <c r="S202" s="160"/>
      <c r="T202" s="160"/>
      <c r="U202" s="160"/>
    </row>
    <row r="203" spans="1:21" ht="15.75" hidden="1" customHeight="1" x14ac:dyDescent="0.25">
      <c r="A203" s="160"/>
      <c r="B203" s="160"/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31"/>
      <c r="Q203" s="160"/>
      <c r="R203" s="160"/>
      <c r="S203" s="160"/>
      <c r="T203" s="160"/>
      <c r="U203" s="160"/>
    </row>
    <row r="204" spans="1:21" ht="15.75" hidden="1" customHeight="1" x14ac:dyDescent="0.25">
      <c r="A204" s="160"/>
      <c r="B204" s="160"/>
      <c r="C204" s="160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31"/>
      <c r="Q204" s="160"/>
      <c r="R204" s="160"/>
      <c r="S204" s="160"/>
      <c r="T204" s="160"/>
      <c r="U204" s="160"/>
    </row>
    <row r="205" spans="1:21" ht="15.75" hidden="1" customHeight="1" x14ac:dyDescent="0.25">
      <c r="A205" s="160"/>
      <c r="B205" s="160"/>
      <c r="C205" s="160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31"/>
      <c r="Q205" s="160"/>
      <c r="R205" s="160"/>
      <c r="S205" s="160"/>
      <c r="T205" s="160"/>
      <c r="U205" s="160"/>
    </row>
    <row r="206" spans="1:21" ht="15.75" hidden="1" customHeight="1" x14ac:dyDescent="0.25">
      <c r="A206" s="160"/>
      <c r="B206" s="160"/>
      <c r="C206" s="160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31"/>
      <c r="Q206" s="160"/>
      <c r="R206" s="160"/>
      <c r="S206" s="160"/>
      <c r="T206" s="160"/>
      <c r="U206" s="160"/>
    </row>
    <row r="207" spans="1:21" ht="15.75" hidden="1" customHeight="1" x14ac:dyDescent="0.25">
      <c r="A207" s="160"/>
      <c r="B207" s="160"/>
      <c r="C207" s="160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31"/>
      <c r="Q207" s="160"/>
      <c r="R207" s="160"/>
      <c r="S207" s="160"/>
      <c r="T207" s="160"/>
      <c r="U207" s="160"/>
    </row>
    <row r="208" spans="1:21" ht="15.75" hidden="1" customHeight="1" x14ac:dyDescent="0.25">
      <c r="A208" s="160"/>
      <c r="B208" s="160"/>
      <c r="C208" s="160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31"/>
      <c r="Q208" s="160"/>
      <c r="R208" s="160"/>
      <c r="S208" s="160"/>
      <c r="T208" s="160"/>
      <c r="U208" s="160"/>
    </row>
    <row r="209" spans="1:21" ht="15.75" hidden="1" customHeight="1" x14ac:dyDescent="0.25">
      <c r="A209" s="160"/>
      <c r="B209" s="160"/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31"/>
      <c r="Q209" s="160"/>
      <c r="R209" s="160"/>
      <c r="S209" s="160"/>
      <c r="T209" s="160"/>
      <c r="U209" s="160"/>
    </row>
    <row r="210" spans="1:21" ht="15.75" hidden="1" customHeight="1" x14ac:dyDescent="0.25">
      <c r="A210" s="160"/>
      <c r="B210" s="160"/>
      <c r="C210" s="160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31"/>
      <c r="Q210" s="160"/>
      <c r="R210" s="160"/>
      <c r="S210" s="160"/>
      <c r="T210" s="160"/>
      <c r="U210" s="160"/>
    </row>
    <row r="211" spans="1:21" ht="15.75" hidden="1" customHeight="1" x14ac:dyDescent="0.25">
      <c r="A211" s="160"/>
      <c r="B211" s="160"/>
      <c r="C211" s="160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31"/>
      <c r="Q211" s="160"/>
      <c r="R211" s="160"/>
      <c r="S211" s="160"/>
      <c r="T211" s="160"/>
      <c r="U211" s="160"/>
    </row>
    <row r="212" spans="1:21" ht="15.75" hidden="1" customHeight="1" x14ac:dyDescent="0.25">
      <c r="A212" s="160"/>
      <c r="B212" s="160"/>
      <c r="C212" s="160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31"/>
      <c r="Q212" s="160"/>
      <c r="R212" s="160"/>
      <c r="S212" s="160"/>
      <c r="T212" s="160"/>
      <c r="U212" s="160"/>
    </row>
    <row r="213" spans="1:21" ht="15.75" hidden="1" customHeight="1" x14ac:dyDescent="0.25">
      <c r="A213" s="160"/>
      <c r="B213" s="160"/>
      <c r="C213" s="160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31"/>
      <c r="Q213" s="160"/>
      <c r="R213" s="160"/>
      <c r="S213" s="160"/>
      <c r="T213" s="160"/>
      <c r="U213" s="160"/>
    </row>
    <row r="214" spans="1:21" ht="15.75" hidden="1" customHeight="1" x14ac:dyDescent="0.25">
      <c r="A214" s="160"/>
      <c r="B214" s="160"/>
      <c r="C214" s="160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31"/>
      <c r="Q214" s="160"/>
      <c r="R214" s="160"/>
      <c r="S214" s="160"/>
      <c r="T214" s="160"/>
      <c r="U214" s="160"/>
    </row>
    <row r="215" spans="1:21" ht="15.75" hidden="1" customHeight="1" x14ac:dyDescent="0.25">
      <c r="A215" s="160"/>
      <c r="B215" s="160"/>
      <c r="C215" s="160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31"/>
      <c r="Q215" s="160"/>
      <c r="R215" s="160"/>
      <c r="S215" s="160"/>
      <c r="T215" s="160"/>
      <c r="U215" s="160"/>
    </row>
    <row r="216" spans="1:21" ht="15.75" hidden="1" customHeight="1" x14ac:dyDescent="0.25">
      <c r="A216" s="160"/>
      <c r="B216" s="160"/>
      <c r="C216" s="160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31"/>
      <c r="Q216" s="160"/>
      <c r="R216" s="160"/>
      <c r="S216" s="160"/>
      <c r="T216" s="160"/>
      <c r="U216" s="160"/>
    </row>
    <row r="217" spans="1:21" ht="15.75" hidden="1" customHeight="1" x14ac:dyDescent="0.25">
      <c r="A217" s="160"/>
      <c r="B217" s="160"/>
      <c r="C217" s="160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31"/>
      <c r="Q217" s="160"/>
      <c r="R217" s="160"/>
      <c r="S217" s="160"/>
      <c r="T217" s="160"/>
      <c r="U217" s="160"/>
    </row>
    <row r="218" spans="1:21" ht="15.75" hidden="1" customHeight="1" x14ac:dyDescent="0.25">
      <c r="A218" s="160"/>
      <c r="B218" s="160"/>
      <c r="C218" s="160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31"/>
      <c r="Q218" s="160"/>
      <c r="R218" s="160"/>
      <c r="S218" s="160"/>
      <c r="T218" s="160"/>
      <c r="U218" s="160"/>
    </row>
    <row r="219" spans="1:21" ht="15.75" hidden="1" customHeight="1" x14ac:dyDescent="0.25">
      <c r="A219" s="160"/>
      <c r="B219" s="160"/>
      <c r="C219" s="160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31"/>
      <c r="Q219" s="160"/>
      <c r="R219" s="160"/>
      <c r="S219" s="160"/>
      <c r="T219" s="160"/>
      <c r="U219" s="160"/>
    </row>
    <row r="220" spans="1:21" ht="15.75" hidden="1" customHeight="1" x14ac:dyDescent="0.25">
      <c r="A220" s="160"/>
      <c r="B220" s="160"/>
      <c r="C220" s="160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31"/>
      <c r="Q220" s="160"/>
      <c r="R220" s="160"/>
      <c r="S220" s="160"/>
      <c r="T220" s="160"/>
      <c r="U220" s="160"/>
    </row>
    <row r="221" spans="1:21" ht="15.75" hidden="1" customHeight="1" x14ac:dyDescent="0.25">
      <c r="A221" s="160"/>
      <c r="B221" s="160"/>
      <c r="C221" s="160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31"/>
      <c r="Q221" s="160"/>
      <c r="R221" s="160"/>
      <c r="S221" s="160"/>
      <c r="T221" s="160"/>
      <c r="U221" s="160"/>
    </row>
    <row r="222" spans="1:21" ht="15.75" hidden="1" customHeight="1" x14ac:dyDescent="0.25">
      <c r="A222" s="160"/>
      <c r="B222" s="160"/>
      <c r="C222" s="160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31"/>
      <c r="Q222" s="160"/>
      <c r="R222" s="160"/>
      <c r="S222" s="160"/>
      <c r="T222" s="160"/>
      <c r="U222" s="160"/>
    </row>
    <row r="223" spans="1:21" ht="15.75" hidden="1" customHeight="1" x14ac:dyDescent="0.25">
      <c r="A223" s="160"/>
      <c r="B223" s="160"/>
      <c r="C223" s="160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31"/>
      <c r="Q223" s="160"/>
      <c r="R223" s="160"/>
      <c r="S223" s="160"/>
      <c r="T223" s="160"/>
      <c r="U223" s="160"/>
    </row>
    <row r="224" spans="1:21" ht="15.75" hidden="1" customHeight="1" x14ac:dyDescent="0.25">
      <c r="A224" s="160"/>
      <c r="B224" s="160"/>
      <c r="C224" s="160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31"/>
      <c r="Q224" s="160"/>
      <c r="R224" s="160"/>
      <c r="S224" s="160"/>
      <c r="T224" s="160"/>
      <c r="U224" s="160"/>
    </row>
    <row r="225" spans="1:21" ht="15.75" hidden="1" customHeight="1" x14ac:dyDescent="0.25">
      <c r="A225" s="160"/>
      <c r="B225" s="160"/>
      <c r="C225" s="160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31"/>
      <c r="Q225" s="160"/>
      <c r="R225" s="160"/>
      <c r="S225" s="160"/>
      <c r="T225" s="160"/>
      <c r="U225" s="160"/>
    </row>
    <row r="226" spans="1:21" ht="15.75" hidden="1" customHeight="1" x14ac:dyDescent="0.25">
      <c r="A226" s="160"/>
      <c r="B226" s="160"/>
      <c r="C226" s="160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31"/>
      <c r="Q226" s="160"/>
      <c r="R226" s="160"/>
      <c r="S226" s="160"/>
      <c r="T226" s="160"/>
      <c r="U226" s="160"/>
    </row>
    <row r="227" spans="1:21" ht="15.75" hidden="1" customHeight="1" x14ac:dyDescent="0.25">
      <c r="A227" s="160"/>
      <c r="B227" s="160"/>
      <c r="C227" s="160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31"/>
      <c r="Q227" s="160"/>
      <c r="R227" s="160"/>
      <c r="S227" s="160"/>
      <c r="T227" s="160"/>
      <c r="U227" s="160"/>
    </row>
    <row r="228" spans="1:21" ht="15.75" hidden="1" customHeight="1" x14ac:dyDescent="0.25">
      <c r="A228" s="160"/>
      <c r="B228" s="160"/>
      <c r="C228" s="160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31"/>
      <c r="Q228" s="160"/>
      <c r="R228" s="160"/>
      <c r="S228" s="160"/>
      <c r="T228" s="160"/>
      <c r="U228" s="160"/>
    </row>
    <row r="229" spans="1:21" ht="15.75" hidden="1" customHeight="1" x14ac:dyDescent="0.25">
      <c r="A229" s="160"/>
      <c r="B229" s="160"/>
      <c r="C229" s="160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31"/>
      <c r="Q229" s="160"/>
      <c r="R229" s="160"/>
      <c r="S229" s="160"/>
      <c r="T229" s="160"/>
      <c r="U229" s="160"/>
    </row>
    <row r="230" spans="1:21" ht="15.75" hidden="1" customHeight="1" x14ac:dyDescent="0.25">
      <c r="A230" s="160"/>
      <c r="B230" s="160"/>
      <c r="C230" s="160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31"/>
      <c r="Q230" s="160"/>
      <c r="R230" s="160"/>
      <c r="S230" s="160"/>
      <c r="T230" s="160"/>
      <c r="U230" s="160"/>
    </row>
    <row r="231" spans="1:21" ht="15.75" hidden="1" customHeight="1" x14ac:dyDescent="0.25">
      <c r="A231" s="160"/>
      <c r="B231" s="160"/>
      <c r="C231" s="160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31"/>
      <c r="Q231" s="160"/>
      <c r="R231" s="160"/>
      <c r="S231" s="160"/>
      <c r="T231" s="160"/>
      <c r="U231" s="160"/>
    </row>
    <row r="232" spans="1:21" ht="15.75" hidden="1" customHeight="1" x14ac:dyDescent="0.25">
      <c r="A232" s="160"/>
      <c r="B232" s="160"/>
      <c r="C232" s="160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31"/>
      <c r="Q232" s="160"/>
      <c r="R232" s="160"/>
      <c r="S232" s="160"/>
      <c r="T232" s="160"/>
      <c r="U232" s="160"/>
    </row>
    <row r="233" spans="1:21" ht="15.75" hidden="1" customHeight="1" x14ac:dyDescent="0.25">
      <c r="A233" s="160"/>
      <c r="B233" s="160"/>
      <c r="C233" s="160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31"/>
      <c r="Q233" s="160"/>
      <c r="R233" s="160"/>
      <c r="S233" s="160"/>
      <c r="T233" s="160"/>
      <c r="U233" s="160"/>
    </row>
    <row r="234" spans="1:21" ht="15.75" hidden="1" customHeight="1" x14ac:dyDescent="0.25">
      <c r="A234" s="160"/>
      <c r="B234" s="160"/>
      <c r="C234" s="160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31"/>
      <c r="Q234" s="160"/>
      <c r="R234" s="160"/>
      <c r="S234" s="160"/>
      <c r="T234" s="160"/>
      <c r="U234" s="160"/>
    </row>
    <row r="235" spans="1:21" ht="15.75" hidden="1" customHeight="1" x14ac:dyDescent="0.25">
      <c r="A235" s="160"/>
      <c r="B235" s="160"/>
      <c r="C235" s="160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31"/>
      <c r="Q235" s="160"/>
      <c r="R235" s="160"/>
      <c r="S235" s="160"/>
      <c r="T235" s="160"/>
      <c r="U235" s="160"/>
    </row>
    <row r="236" spans="1:21" ht="15.75" hidden="1" customHeight="1" x14ac:dyDescent="0.25">
      <c r="A236" s="160"/>
      <c r="B236" s="160"/>
      <c r="C236" s="160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31"/>
      <c r="Q236" s="160"/>
      <c r="R236" s="160"/>
      <c r="S236" s="160"/>
      <c r="T236" s="160"/>
      <c r="U236" s="160"/>
    </row>
    <row r="237" spans="1:21" ht="15.75" hidden="1" customHeight="1" x14ac:dyDescent="0.25">
      <c r="A237" s="160"/>
      <c r="B237" s="160"/>
      <c r="C237" s="160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31"/>
      <c r="Q237" s="160"/>
      <c r="R237" s="160"/>
      <c r="S237" s="160"/>
      <c r="T237" s="160"/>
      <c r="U237" s="160"/>
    </row>
    <row r="238" spans="1:21" ht="15.75" hidden="1" customHeight="1" x14ac:dyDescent="0.25">
      <c r="A238" s="160"/>
      <c r="B238" s="160"/>
      <c r="C238" s="160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31"/>
      <c r="Q238" s="160"/>
      <c r="R238" s="160"/>
      <c r="S238" s="160"/>
      <c r="T238" s="160"/>
      <c r="U238" s="160"/>
    </row>
    <row r="239" spans="1:21" ht="15.75" hidden="1" customHeight="1" x14ac:dyDescent="0.25">
      <c r="A239" s="160"/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31"/>
      <c r="Q239" s="160"/>
      <c r="R239" s="160"/>
      <c r="S239" s="160"/>
      <c r="T239" s="160"/>
      <c r="U239" s="160"/>
    </row>
    <row r="240" spans="1:21" ht="15.75" hidden="1" customHeight="1" x14ac:dyDescent="0.25">
      <c r="A240" s="160"/>
      <c r="B240" s="160"/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31"/>
      <c r="Q240" s="160"/>
      <c r="R240" s="160"/>
      <c r="S240" s="160"/>
      <c r="T240" s="160"/>
      <c r="U240" s="160"/>
    </row>
    <row r="241" spans="1:21" ht="15.75" hidden="1" customHeight="1" x14ac:dyDescent="0.25">
      <c r="A241" s="160"/>
      <c r="B241" s="160"/>
      <c r="C241" s="160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31"/>
      <c r="Q241" s="160"/>
      <c r="R241" s="160"/>
      <c r="S241" s="160"/>
      <c r="T241" s="160"/>
      <c r="U241" s="160"/>
    </row>
    <row r="242" spans="1:21" ht="15.75" hidden="1" customHeight="1" x14ac:dyDescent="0.25">
      <c r="A242" s="160"/>
      <c r="B242" s="160"/>
      <c r="C242" s="160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31"/>
      <c r="Q242" s="160"/>
      <c r="R242" s="160"/>
      <c r="S242" s="160"/>
      <c r="T242" s="160"/>
      <c r="U242" s="160"/>
    </row>
    <row r="243" spans="1:21" ht="15.75" hidden="1" customHeight="1" x14ac:dyDescent="0.25">
      <c r="A243" s="160"/>
      <c r="B243" s="160"/>
      <c r="C243" s="160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31"/>
      <c r="Q243" s="160"/>
      <c r="R243" s="160"/>
      <c r="S243" s="160"/>
      <c r="T243" s="160"/>
      <c r="U243" s="160"/>
    </row>
    <row r="244" spans="1:21" ht="15.75" hidden="1" customHeight="1" x14ac:dyDescent="0.25">
      <c r="A244" s="160"/>
      <c r="B244" s="160"/>
      <c r="C244" s="160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31"/>
      <c r="Q244" s="160"/>
      <c r="R244" s="160"/>
      <c r="S244" s="160"/>
      <c r="T244" s="160"/>
      <c r="U244" s="160"/>
    </row>
    <row r="245" spans="1:21" ht="15.75" hidden="1" customHeight="1" x14ac:dyDescent="0.25">
      <c r="A245" s="160"/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31"/>
      <c r="Q245" s="160"/>
      <c r="R245" s="160"/>
      <c r="S245" s="160"/>
      <c r="T245" s="160"/>
      <c r="U245" s="160"/>
    </row>
    <row r="246" spans="1:21" ht="15.75" hidden="1" customHeight="1" x14ac:dyDescent="0.25">
      <c r="A246" s="160"/>
      <c r="B246" s="160"/>
      <c r="C246" s="160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31"/>
      <c r="Q246" s="160"/>
      <c r="R246" s="160"/>
      <c r="S246" s="160"/>
      <c r="T246" s="160"/>
      <c r="U246" s="160"/>
    </row>
    <row r="247" spans="1:21" ht="15.75" hidden="1" customHeight="1" x14ac:dyDescent="0.25">
      <c r="A247" s="160"/>
      <c r="B247" s="160"/>
      <c r="C247" s="160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31"/>
      <c r="Q247" s="160"/>
      <c r="R247" s="160"/>
      <c r="S247" s="160"/>
      <c r="T247" s="160"/>
      <c r="U247" s="160"/>
    </row>
    <row r="248" spans="1:21" ht="15.75" hidden="1" customHeight="1" x14ac:dyDescent="0.25">
      <c r="A248" s="160"/>
      <c r="B248" s="160"/>
      <c r="C248" s="160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31"/>
      <c r="Q248" s="160"/>
      <c r="R248" s="160"/>
      <c r="S248" s="160"/>
      <c r="T248" s="160"/>
      <c r="U248" s="160"/>
    </row>
    <row r="249" spans="1:21" ht="15.75" hidden="1" customHeight="1" x14ac:dyDescent="0.25">
      <c r="A249" s="160"/>
      <c r="B249" s="160"/>
      <c r="C249" s="160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31"/>
      <c r="Q249" s="160"/>
      <c r="R249" s="160"/>
      <c r="S249" s="160"/>
      <c r="T249" s="160"/>
      <c r="U249" s="160"/>
    </row>
    <row r="250" spans="1:21" ht="15.75" hidden="1" customHeight="1" x14ac:dyDescent="0.25">
      <c r="A250" s="160"/>
      <c r="B250" s="160"/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31"/>
      <c r="Q250" s="160"/>
      <c r="R250" s="160"/>
      <c r="S250" s="160"/>
      <c r="T250" s="160"/>
      <c r="U250" s="160"/>
    </row>
    <row r="251" spans="1:21" ht="15.75" hidden="1" customHeight="1" x14ac:dyDescent="0.25">
      <c r="A251" s="160"/>
      <c r="B251" s="160"/>
      <c r="C251" s="160"/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31"/>
      <c r="Q251" s="160"/>
      <c r="R251" s="160"/>
      <c r="S251" s="160"/>
      <c r="T251" s="160"/>
      <c r="U251" s="160"/>
    </row>
    <row r="252" spans="1:21" ht="15.75" hidden="1" customHeight="1" x14ac:dyDescent="0.25">
      <c r="A252" s="160"/>
      <c r="B252" s="160"/>
      <c r="C252" s="160"/>
      <c r="D252" s="160"/>
      <c r="E252" s="160"/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31"/>
      <c r="Q252" s="160"/>
      <c r="R252" s="160"/>
      <c r="S252" s="160"/>
      <c r="T252" s="160"/>
      <c r="U252" s="160"/>
    </row>
    <row r="253" spans="1:21" ht="15.75" hidden="1" customHeight="1" x14ac:dyDescent="0.25">
      <c r="A253" s="160"/>
      <c r="B253" s="160"/>
      <c r="C253" s="160"/>
      <c r="D253" s="160"/>
      <c r="E253" s="160"/>
      <c r="F253" s="160"/>
      <c r="G253" s="160"/>
      <c r="H253" s="160"/>
      <c r="I253" s="160"/>
      <c r="J253" s="160"/>
      <c r="K253" s="160"/>
      <c r="L253" s="160"/>
      <c r="M253" s="160"/>
      <c r="N253" s="160"/>
      <c r="O253" s="160"/>
      <c r="P253" s="131"/>
      <c r="Q253" s="160"/>
      <c r="R253" s="160"/>
      <c r="S253" s="160"/>
      <c r="T253" s="160"/>
      <c r="U253" s="160"/>
    </row>
    <row r="254" spans="1:21" ht="15.75" hidden="1" customHeight="1" x14ac:dyDescent="0.25">
      <c r="A254" s="160"/>
      <c r="B254" s="160"/>
      <c r="C254" s="160"/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31"/>
      <c r="Q254" s="160"/>
      <c r="R254" s="160"/>
      <c r="S254" s="160"/>
      <c r="T254" s="160"/>
      <c r="U254" s="160"/>
    </row>
    <row r="255" spans="1:21" ht="15.75" hidden="1" customHeight="1" x14ac:dyDescent="0.25">
      <c r="A255" s="160"/>
      <c r="B255" s="160"/>
      <c r="C255" s="160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31"/>
      <c r="Q255" s="160"/>
      <c r="R255" s="160"/>
      <c r="S255" s="160"/>
      <c r="T255" s="160"/>
      <c r="U255" s="160"/>
    </row>
    <row r="256" spans="1:21" ht="15.75" hidden="1" customHeight="1" x14ac:dyDescent="0.25">
      <c r="A256" s="160"/>
      <c r="B256" s="160"/>
      <c r="C256" s="160"/>
      <c r="D256" s="160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31"/>
      <c r="Q256" s="160"/>
      <c r="R256" s="160"/>
      <c r="S256" s="160"/>
      <c r="T256" s="160"/>
      <c r="U256" s="160"/>
    </row>
    <row r="257" spans="1:21" ht="15.75" hidden="1" customHeight="1" x14ac:dyDescent="0.25">
      <c r="A257" s="160"/>
      <c r="B257" s="160"/>
      <c r="C257" s="160"/>
      <c r="D257" s="160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31"/>
      <c r="Q257" s="160"/>
      <c r="R257" s="160"/>
      <c r="S257" s="160"/>
      <c r="T257" s="160"/>
      <c r="U257" s="160"/>
    </row>
    <row r="258" spans="1:21" ht="15.75" hidden="1" customHeight="1" x14ac:dyDescent="0.25">
      <c r="A258" s="160"/>
      <c r="B258" s="160"/>
      <c r="C258" s="160"/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31"/>
      <c r="Q258" s="160"/>
      <c r="R258" s="160"/>
      <c r="S258" s="160"/>
      <c r="T258" s="160"/>
      <c r="U258" s="160"/>
    </row>
    <row r="259" spans="1:21" ht="15.75" hidden="1" customHeight="1" x14ac:dyDescent="0.25">
      <c r="A259" s="160"/>
      <c r="B259" s="160"/>
      <c r="C259" s="160"/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31"/>
      <c r="Q259" s="160"/>
      <c r="R259" s="160"/>
      <c r="S259" s="160"/>
      <c r="T259" s="160"/>
      <c r="U259" s="160"/>
    </row>
    <row r="260" spans="1:21" ht="15.75" hidden="1" customHeight="1" x14ac:dyDescent="0.25">
      <c r="A260" s="160"/>
      <c r="B260" s="160"/>
      <c r="C260" s="160"/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31"/>
      <c r="Q260" s="160"/>
      <c r="R260" s="160"/>
      <c r="S260" s="160"/>
      <c r="T260" s="160"/>
      <c r="U260" s="160"/>
    </row>
    <row r="261" spans="1:21" ht="15.75" hidden="1" customHeight="1" x14ac:dyDescent="0.25">
      <c r="A261" s="160"/>
      <c r="B261" s="160"/>
      <c r="C261" s="160"/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31"/>
      <c r="Q261" s="160"/>
      <c r="R261" s="160"/>
      <c r="S261" s="160"/>
      <c r="T261" s="160"/>
      <c r="U261" s="160"/>
    </row>
    <row r="262" spans="1:21" ht="15.75" hidden="1" customHeight="1" x14ac:dyDescent="0.25">
      <c r="A262" s="160"/>
      <c r="B262" s="160"/>
      <c r="C262" s="160"/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31"/>
      <c r="Q262" s="160"/>
      <c r="R262" s="160"/>
      <c r="S262" s="160"/>
      <c r="T262" s="160"/>
      <c r="U262" s="160"/>
    </row>
    <row r="263" spans="1:21" ht="15.75" hidden="1" customHeight="1" x14ac:dyDescent="0.25">
      <c r="A263" s="160"/>
      <c r="B263" s="160"/>
      <c r="C263" s="160"/>
      <c r="D263" s="160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31"/>
      <c r="Q263" s="160"/>
      <c r="R263" s="160"/>
      <c r="S263" s="160"/>
      <c r="T263" s="160"/>
      <c r="U263" s="160"/>
    </row>
    <row r="264" spans="1:21" ht="15.75" hidden="1" customHeight="1" x14ac:dyDescent="0.25">
      <c r="A264" s="160"/>
      <c r="B264" s="160"/>
      <c r="C264" s="160"/>
      <c r="D264" s="160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31"/>
      <c r="Q264" s="160"/>
      <c r="R264" s="160"/>
      <c r="S264" s="160"/>
      <c r="T264" s="160"/>
      <c r="U264" s="160"/>
    </row>
    <row r="265" spans="1:21" ht="15.75" hidden="1" customHeight="1" x14ac:dyDescent="0.25">
      <c r="A265" s="160"/>
      <c r="B265" s="160"/>
      <c r="C265" s="160"/>
      <c r="D265" s="160"/>
      <c r="E265" s="160"/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31"/>
      <c r="Q265" s="160"/>
      <c r="R265" s="160"/>
      <c r="S265" s="160"/>
      <c r="T265" s="160"/>
      <c r="U265" s="160"/>
    </row>
    <row r="266" spans="1:21" ht="15.75" hidden="1" customHeight="1" x14ac:dyDescent="0.25">
      <c r="A266" s="160"/>
      <c r="B266" s="160"/>
      <c r="C266" s="160"/>
      <c r="D266" s="160"/>
      <c r="E266" s="160"/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31"/>
      <c r="Q266" s="160"/>
      <c r="R266" s="160"/>
      <c r="S266" s="160"/>
      <c r="T266" s="160"/>
      <c r="U266" s="160"/>
    </row>
    <row r="267" spans="1:21" ht="15.75" hidden="1" customHeight="1" x14ac:dyDescent="0.25">
      <c r="A267" s="160"/>
      <c r="B267" s="160"/>
      <c r="C267" s="160"/>
      <c r="D267" s="160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31"/>
      <c r="Q267" s="160"/>
      <c r="R267" s="160"/>
      <c r="S267" s="160"/>
      <c r="T267" s="160"/>
      <c r="U267" s="160"/>
    </row>
    <row r="268" spans="1:21" ht="15.75" hidden="1" customHeight="1" x14ac:dyDescent="0.25">
      <c r="A268" s="160"/>
      <c r="B268" s="160"/>
      <c r="C268" s="160"/>
      <c r="D268" s="160"/>
      <c r="E268" s="160"/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31"/>
      <c r="Q268" s="160"/>
      <c r="R268" s="160"/>
      <c r="S268" s="160"/>
      <c r="T268" s="160"/>
      <c r="U268" s="160"/>
    </row>
    <row r="269" spans="1:21" ht="15.75" hidden="1" customHeight="1" x14ac:dyDescent="0.25">
      <c r="A269" s="160"/>
      <c r="B269" s="160"/>
      <c r="C269" s="160"/>
      <c r="D269" s="160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31"/>
      <c r="Q269" s="160"/>
      <c r="R269" s="160"/>
      <c r="S269" s="160"/>
      <c r="T269" s="160"/>
      <c r="U269" s="160"/>
    </row>
    <row r="270" spans="1:21" ht="15.75" hidden="1" customHeight="1" x14ac:dyDescent="0.25">
      <c r="A270" s="160"/>
      <c r="B270" s="160"/>
      <c r="C270" s="160"/>
      <c r="D270" s="160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31"/>
      <c r="Q270" s="160"/>
      <c r="R270" s="160"/>
      <c r="S270" s="160"/>
      <c r="T270" s="160"/>
      <c r="U270" s="160"/>
    </row>
    <row r="271" spans="1:21" ht="15.75" hidden="1" customHeight="1" x14ac:dyDescent="0.25">
      <c r="A271" s="160"/>
      <c r="B271" s="160"/>
      <c r="C271" s="160"/>
      <c r="D271" s="160"/>
      <c r="E271" s="160"/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  <c r="P271" s="131"/>
      <c r="Q271" s="160"/>
      <c r="R271" s="160"/>
      <c r="S271" s="160"/>
      <c r="T271" s="160"/>
      <c r="U271" s="160"/>
    </row>
    <row r="272" spans="1:21" ht="15.75" hidden="1" customHeight="1" x14ac:dyDescent="0.25">
      <c r="A272" s="160"/>
      <c r="B272" s="160"/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31"/>
      <c r="Q272" s="160"/>
      <c r="R272" s="160"/>
      <c r="S272" s="160"/>
      <c r="T272" s="160"/>
      <c r="U272" s="160"/>
    </row>
    <row r="273" spans="1:21" ht="15.75" hidden="1" customHeight="1" x14ac:dyDescent="0.25">
      <c r="A273" s="160"/>
      <c r="B273" s="160"/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31"/>
      <c r="Q273" s="160"/>
      <c r="R273" s="160"/>
      <c r="S273" s="160"/>
      <c r="T273" s="160"/>
      <c r="U273" s="160"/>
    </row>
    <row r="274" spans="1:21" ht="15.75" hidden="1" customHeight="1" x14ac:dyDescent="0.25">
      <c r="A274" s="160"/>
      <c r="B274" s="160"/>
      <c r="C274" s="160"/>
      <c r="D274" s="160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31"/>
      <c r="Q274" s="160"/>
      <c r="R274" s="160"/>
      <c r="S274" s="160"/>
      <c r="T274" s="160"/>
      <c r="U274" s="160"/>
    </row>
    <row r="275" spans="1:21" ht="15.75" hidden="1" customHeight="1" x14ac:dyDescent="0.25">
      <c r="A275" s="160"/>
      <c r="B275" s="160"/>
      <c r="C275" s="160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31"/>
      <c r="Q275" s="160"/>
      <c r="R275" s="160"/>
      <c r="S275" s="160"/>
      <c r="T275" s="160"/>
      <c r="U275" s="160"/>
    </row>
    <row r="276" spans="1:21" ht="15.75" hidden="1" customHeight="1" x14ac:dyDescent="0.25">
      <c r="A276" s="160"/>
      <c r="B276" s="160"/>
      <c r="C276" s="160"/>
      <c r="D276" s="160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31"/>
      <c r="Q276" s="160"/>
      <c r="R276" s="160"/>
      <c r="S276" s="160"/>
      <c r="T276" s="160"/>
      <c r="U276" s="160"/>
    </row>
    <row r="277" spans="1:21" ht="15.75" hidden="1" customHeight="1" x14ac:dyDescent="0.25">
      <c r="A277" s="160"/>
      <c r="B277" s="160"/>
      <c r="C277" s="160"/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31"/>
      <c r="Q277" s="160"/>
      <c r="R277" s="160"/>
      <c r="S277" s="160"/>
      <c r="T277" s="160"/>
      <c r="U277" s="160"/>
    </row>
    <row r="278" spans="1:21" ht="15.75" hidden="1" customHeight="1" x14ac:dyDescent="0.25">
      <c r="A278" s="160"/>
      <c r="B278" s="160"/>
      <c r="C278" s="160"/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31"/>
      <c r="Q278" s="160"/>
      <c r="R278" s="160"/>
      <c r="S278" s="160"/>
      <c r="T278" s="160"/>
      <c r="U278" s="160"/>
    </row>
    <row r="279" spans="1:21" ht="15.75" hidden="1" customHeight="1" x14ac:dyDescent="0.25">
      <c r="A279" s="160"/>
      <c r="B279" s="160"/>
      <c r="C279" s="160"/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31"/>
      <c r="Q279" s="160"/>
      <c r="R279" s="160"/>
      <c r="S279" s="160"/>
      <c r="T279" s="160"/>
      <c r="U279" s="160"/>
    </row>
    <row r="280" spans="1:21" ht="15.75" hidden="1" customHeight="1" x14ac:dyDescent="0.25">
      <c r="A280" s="160"/>
      <c r="B280" s="160"/>
      <c r="C280" s="160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31"/>
      <c r="Q280" s="160"/>
      <c r="R280" s="160"/>
      <c r="S280" s="160"/>
      <c r="T280" s="160"/>
      <c r="U280" s="160"/>
    </row>
    <row r="281" spans="1:21" ht="15.75" hidden="1" customHeight="1" x14ac:dyDescent="0.25">
      <c r="A281" s="160"/>
      <c r="B281" s="160"/>
      <c r="C281" s="160"/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31"/>
      <c r="Q281" s="160"/>
      <c r="R281" s="160"/>
      <c r="S281" s="160"/>
      <c r="T281" s="160"/>
      <c r="U281" s="160"/>
    </row>
    <row r="282" spans="1:21" ht="15.75" hidden="1" customHeight="1" x14ac:dyDescent="0.25">
      <c r="A282" s="160"/>
      <c r="B282" s="160"/>
      <c r="C282" s="160"/>
      <c r="D282" s="160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31"/>
      <c r="Q282" s="160"/>
      <c r="R282" s="160"/>
      <c r="S282" s="160"/>
      <c r="T282" s="160"/>
      <c r="U282" s="160"/>
    </row>
    <row r="283" spans="1:21" ht="15.75" hidden="1" customHeight="1" x14ac:dyDescent="0.25">
      <c r="A283" s="160"/>
      <c r="B283" s="160"/>
      <c r="C283" s="160"/>
      <c r="D283" s="160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31"/>
      <c r="Q283" s="160"/>
      <c r="R283" s="160"/>
      <c r="S283" s="160"/>
      <c r="T283" s="160"/>
      <c r="U283" s="160"/>
    </row>
    <row r="284" spans="1:21" ht="15.75" hidden="1" customHeight="1" x14ac:dyDescent="0.25">
      <c r="A284" s="160"/>
      <c r="B284" s="160"/>
      <c r="C284" s="160"/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31"/>
      <c r="Q284" s="160"/>
      <c r="R284" s="160"/>
      <c r="S284" s="160"/>
      <c r="T284" s="160"/>
      <c r="U284" s="160"/>
    </row>
    <row r="285" spans="1:21" ht="15.75" hidden="1" customHeight="1" x14ac:dyDescent="0.25">
      <c r="A285" s="160"/>
      <c r="B285" s="160"/>
      <c r="C285" s="160"/>
      <c r="D285" s="160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31"/>
      <c r="Q285" s="160"/>
      <c r="R285" s="160"/>
      <c r="S285" s="160"/>
      <c r="T285" s="160"/>
      <c r="U285" s="160"/>
    </row>
    <row r="286" spans="1:21" ht="15.75" hidden="1" customHeight="1" x14ac:dyDescent="0.25">
      <c r="A286" s="160"/>
      <c r="B286" s="160"/>
      <c r="C286" s="160"/>
      <c r="D286" s="160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31"/>
      <c r="Q286" s="160"/>
      <c r="R286" s="160"/>
      <c r="S286" s="160"/>
      <c r="T286" s="160"/>
      <c r="U286" s="160"/>
    </row>
    <row r="287" spans="1:21" ht="15.75" hidden="1" customHeight="1" x14ac:dyDescent="0.25">
      <c r="A287" s="160"/>
      <c r="B287" s="160"/>
      <c r="C287" s="160"/>
      <c r="D287" s="160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31"/>
      <c r="Q287" s="160"/>
      <c r="R287" s="160"/>
      <c r="S287" s="160"/>
      <c r="T287" s="160"/>
      <c r="U287" s="160"/>
    </row>
    <row r="288" spans="1:21" ht="15.75" hidden="1" customHeight="1" x14ac:dyDescent="0.25">
      <c r="A288" s="160"/>
      <c r="B288" s="160"/>
      <c r="C288" s="160"/>
      <c r="D288" s="160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31"/>
      <c r="Q288" s="160"/>
      <c r="R288" s="160"/>
      <c r="S288" s="160"/>
      <c r="T288" s="160"/>
      <c r="U288" s="160"/>
    </row>
    <row r="289" spans="1:21" ht="15.75" hidden="1" customHeight="1" x14ac:dyDescent="0.25">
      <c r="A289" s="160"/>
      <c r="B289" s="160"/>
      <c r="C289" s="160"/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31"/>
      <c r="Q289" s="160"/>
      <c r="R289" s="160"/>
      <c r="S289" s="160"/>
      <c r="T289" s="160"/>
      <c r="U289" s="160"/>
    </row>
    <row r="290" spans="1:21" ht="15.75" hidden="1" customHeight="1" x14ac:dyDescent="0.25">
      <c r="A290" s="160"/>
      <c r="B290" s="160"/>
      <c r="C290" s="160"/>
      <c r="D290" s="160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31"/>
      <c r="Q290" s="160"/>
      <c r="R290" s="160"/>
      <c r="S290" s="160"/>
      <c r="T290" s="160"/>
      <c r="U290" s="160"/>
    </row>
    <row r="291" spans="1:21" ht="15.75" hidden="1" customHeight="1" x14ac:dyDescent="0.25">
      <c r="A291" s="160"/>
      <c r="B291" s="160"/>
      <c r="C291" s="160"/>
      <c r="D291" s="160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31"/>
      <c r="Q291" s="160"/>
      <c r="R291" s="160"/>
      <c r="S291" s="160"/>
      <c r="T291" s="160"/>
      <c r="U291" s="160"/>
    </row>
    <row r="292" spans="1:21" ht="15.75" hidden="1" customHeight="1" x14ac:dyDescent="0.25">
      <c r="A292" s="160"/>
      <c r="B292" s="160"/>
      <c r="C292" s="160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31"/>
      <c r="Q292" s="160"/>
      <c r="R292" s="160"/>
      <c r="S292" s="160"/>
      <c r="T292" s="160"/>
      <c r="U292" s="160"/>
    </row>
    <row r="293" spans="1:21" ht="15.75" hidden="1" customHeight="1" x14ac:dyDescent="0.25">
      <c r="A293" s="160"/>
      <c r="B293" s="160"/>
      <c r="C293" s="160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31"/>
      <c r="Q293" s="160"/>
      <c r="R293" s="160"/>
      <c r="S293" s="160"/>
      <c r="T293" s="160"/>
      <c r="U293" s="160"/>
    </row>
    <row r="294" spans="1:21" ht="15.75" hidden="1" customHeight="1" x14ac:dyDescent="0.25">
      <c r="A294" s="160"/>
      <c r="B294" s="160"/>
      <c r="C294" s="160"/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31"/>
      <c r="Q294" s="160"/>
      <c r="R294" s="160"/>
      <c r="S294" s="160"/>
      <c r="T294" s="160"/>
      <c r="U294" s="160"/>
    </row>
    <row r="295" spans="1:21" ht="15.75" hidden="1" customHeight="1" x14ac:dyDescent="0.25">
      <c r="A295" s="160"/>
      <c r="B295" s="160"/>
      <c r="C295" s="160"/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31"/>
      <c r="Q295" s="160"/>
      <c r="R295" s="160"/>
      <c r="S295" s="160"/>
      <c r="T295" s="160"/>
      <c r="U295" s="160"/>
    </row>
    <row r="296" spans="1:21" ht="15.75" hidden="1" customHeight="1" x14ac:dyDescent="0.25">
      <c r="A296" s="160"/>
      <c r="B296" s="160"/>
      <c r="C296" s="160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31"/>
      <c r="Q296" s="160"/>
      <c r="R296" s="160"/>
      <c r="S296" s="160"/>
      <c r="T296" s="160"/>
      <c r="U296" s="160"/>
    </row>
    <row r="297" spans="1:21" ht="15.75" hidden="1" customHeight="1" x14ac:dyDescent="0.25">
      <c r="A297" s="160"/>
      <c r="B297" s="160"/>
      <c r="C297" s="160"/>
      <c r="D297" s="160"/>
      <c r="E297" s="160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31"/>
      <c r="Q297" s="160"/>
      <c r="R297" s="160"/>
      <c r="S297" s="160"/>
      <c r="T297" s="160"/>
      <c r="U297" s="160"/>
    </row>
    <row r="298" spans="1:21" ht="15.75" hidden="1" customHeight="1" x14ac:dyDescent="0.25">
      <c r="A298" s="160"/>
      <c r="B298" s="160"/>
      <c r="C298" s="160"/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31"/>
      <c r="Q298" s="160"/>
      <c r="R298" s="160"/>
      <c r="S298" s="160"/>
      <c r="T298" s="160"/>
      <c r="U298" s="160"/>
    </row>
    <row r="299" spans="1:21" ht="15.75" hidden="1" customHeight="1" x14ac:dyDescent="0.2"/>
    <row r="300" spans="1:21" ht="15.75" hidden="1" customHeight="1" x14ac:dyDescent="0.2"/>
    <row r="301" spans="1:21" ht="15.75" hidden="1" customHeight="1" x14ac:dyDescent="0.2"/>
    <row r="302" spans="1:21" ht="15.75" hidden="1" customHeight="1" x14ac:dyDescent="0.2"/>
    <row r="303" spans="1:21" ht="15.75" hidden="1" customHeight="1" x14ac:dyDescent="0.2"/>
    <row r="304" spans="1:21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</sheetData>
  <mergeCells count="46">
    <mergeCell ref="A45:B45"/>
    <mergeCell ref="A48:B48"/>
    <mergeCell ref="B25:F25"/>
    <mergeCell ref="A27:A31"/>
    <mergeCell ref="A32:A36"/>
    <mergeCell ref="A37:A41"/>
    <mergeCell ref="A42:A43"/>
    <mergeCell ref="A18:A20"/>
    <mergeCell ref="A25:A26"/>
    <mergeCell ref="A21:B21"/>
    <mergeCell ref="L18:L20"/>
    <mergeCell ref="D10:D13"/>
    <mergeCell ref="A14:A15"/>
    <mergeCell ref="B14:B15"/>
    <mergeCell ref="C14:C15"/>
    <mergeCell ref="D14:D15"/>
    <mergeCell ref="I18:I20"/>
    <mergeCell ref="A10:A13"/>
    <mergeCell ref="B10:B13"/>
    <mergeCell ref="C10:C13"/>
    <mergeCell ref="M18:M20"/>
    <mergeCell ref="N18:N20"/>
    <mergeCell ref="O18:O20"/>
    <mergeCell ref="O24:O32"/>
    <mergeCell ref="E10:E13"/>
    <mergeCell ref="F10:F13"/>
    <mergeCell ref="E14:E15"/>
    <mergeCell ref="F14:F15"/>
    <mergeCell ref="G14:G15"/>
    <mergeCell ref="H14:H15"/>
    <mergeCell ref="J18:J20"/>
    <mergeCell ref="K18:K20"/>
    <mergeCell ref="G10:G13"/>
    <mergeCell ref="H10:H13"/>
    <mergeCell ref="A6:O6"/>
    <mergeCell ref="A7:O7"/>
    <mergeCell ref="A8:A9"/>
    <mergeCell ref="B8:H8"/>
    <mergeCell ref="I8:O8"/>
    <mergeCell ref="A55:F55"/>
    <mergeCell ref="A56:F56"/>
    <mergeCell ref="A49:B49"/>
    <mergeCell ref="A50:B50"/>
    <mergeCell ref="A51:B51"/>
    <mergeCell ref="A52:B52"/>
    <mergeCell ref="A53:B53"/>
  </mergeCells>
  <conditionalFormatting sqref="R49:S50">
    <cfRule type="expression" dxfId="11" priority="1">
      <formula>LEFT(R49, 1) = "1"</formula>
    </cfRule>
  </conditionalFormatting>
  <conditionalFormatting sqref="R49:S50">
    <cfRule type="expression" dxfId="10" priority="2">
      <formula>LEFT(R49, 1) = "2"</formula>
    </cfRule>
  </conditionalFormatting>
  <conditionalFormatting sqref="R49:S50">
    <cfRule type="expression" dxfId="9" priority="3">
      <formula>LEFT(R49, 1) = "3"</formula>
    </cfRule>
  </conditionalFormatting>
  <conditionalFormatting sqref="R49:S50">
    <cfRule type="expression" dxfId="8" priority="4">
      <formula>LEFT(R49, 1) = "4"</formula>
    </cfRule>
  </conditionalFormatting>
  <conditionalFormatting sqref="R49:S50">
    <cfRule type="expression" dxfId="7" priority="5">
      <formula>LEFT(R49, 1) = "5"</formula>
    </cfRule>
  </conditionalFormatting>
  <conditionalFormatting sqref="R49:S50">
    <cfRule type="expression" dxfId="6" priority="6">
      <formula>LEFT(R49, 1) = "6"</formula>
    </cfRule>
  </conditionalFormatting>
  <conditionalFormatting sqref="R51:S51">
    <cfRule type="expression" dxfId="5" priority="7">
      <formula>LEFT(R51, 1) = "1"</formula>
    </cfRule>
  </conditionalFormatting>
  <conditionalFormatting sqref="R51:S51">
    <cfRule type="expression" dxfId="4" priority="8">
      <formula>LEFT(R51, 1) = "2"</formula>
    </cfRule>
  </conditionalFormatting>
  <conditionalFormatting sqref="R51:S51">
    <cfRule type="expression" dxfId="3" priority="9">
      <formula>LEFT(R51, 1) = "3"</formula>
    </cfRule>
  </conditionalFormatting>
  <conditionalFormatting sqref="R51:S51">
    <cfRule type="expression" dxfId="2" priority="10">
      <formula>LEFT(R51, 1) = "4"</formula>
    </cfRule>
  </conditionalFormatting>
  <conditionalFormatting sqref="R51:S51">
    <cfRule type="expression" dxfId="1" priority="11">
      <formula>LEFT(R51, 1) = "5"</formula>
    </cfRule>
  </conditionalFormatting>
  <conditionalFormatting sqref="R51:S51">
    <cfRule type="expression" dxfId="0" priority="12">
      <formula>LEFT(R51, 1) = "6"</formula>
    </cfRule>
  </conditionalFormatting>
  <pageMargins left="0.70866141732283472" right="0.70866141732283472" top="0.74803149606299213" bottom="0.74803149606299213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Z997"/>
  <sheetViews>
    <sheetView topLeftCell="G1" workbookViewId="0">
      <selection activeCell="D37" sqref="D37"/>
    </sheetView>
  </sheetViews>
  <sheetFormatPr baseColWidth="10" defaultColWidth="0" defaultRowHeight="15" customHeight="1" zeroHeight="1" x14ac:dyDescent="0.2"/>
  <cols>
    <col min="1" max="1" width="16.140625" style="203" customWidth="1"/>
    <col min="2" max="2" width="14.85546875" style="203" customWidth="1"/>
    <col min="3" max="3" width="15.42578125" style="203" customWidth="1"/>
    <col min="4" max="4" width="20.42578125" style="203" customWidth="1"/>
    <col min="5" max="5" width="17.28515625" style="203" customWidth="1"/>
    <col min="6" max="6" width="18" style="203" customWidth="1"/>
    <col min="7" max="7" width="16.140625" style="203" customWidth="1"/>
    <col min="8" max="8" width="13.42578125" style="203" customWidth="1"/>
    <col min="9" max="9" width="10.85546875" style="203" customWidth="1"/>
    <col min="10" max="10" width="15.28515625" style="203" customWidth="1"/>
    <col min="11" max="11" width="15" style="203" customWidth="1"/>
    <col min="12" max="12" width="16.7109375" style="203" customWidth="1"/>
    <col min="13" max="13" width="17.42578125" style="203" customWidth="1"/>
    <col min="14" max="14" width="15.85546875" style="203" customWidth="1"/>
    <col min="15" max="15" width="17.42578125" style="203" customWidth="1"/>
    <col min="16" max="16" width="12.85546875" style="203" customWidth="1"/>
    <col min="17" max="17" width="22.140625" style="203" customWidth="1"/>
    <col min="18" max="18" width="12.7109375" style="203" customWidth="1"/>
    <col min="19" max="19" width="8.42578125" style="203" customWidth="1"/>
    <col min="20" max="22" width="10.7109375" style="203" customWidth="1"/>
    <col min="23" max="23" width="18.42578125" style="203" customWidth="1"/>
    <col min="24" max="24" width="18.140625" style="203" customWidth="1"/>
    <col min="25" max="25" width="14.85546875" style="203" customWidth="1"/>
    <col min="26" max="26" width="19.42578125" style="203" customWidth="1"/>
    <col min="27" max="16384" width="14.42578125" style="203" hidden="1"/>
  </cols>
  <sheetData>
    <row r="1" spans="1:21" ht="15" customHeight="1" x14ac:dyDescent="0.2"/>
    <row r="2" spans="1:21" ht="15" customHeight="1" x14ac:dyDescent="0.2"/>
    <row r="3" spans="1:21" ht="5.25" customHeight="1" x14ac:dyDescent="0.2">
      <c r="A3" s="56"/>
      <c r="B3" s="131"/>
      <c r="C3" s="131"/>
      <c r="D3" s="131"/>
      <c r="E3" s="131"/>
      <c r="F3" s="131"/>
      <c r="G3" s="131"/>
      <c r="H3" s="131"/>
    </row>
    <row r="4" spans="1:21" ht="15" customHeight="1" x14ac:dyDescent="0.2">
      <c r="A4" s="134"/>
      <c r="B4" s="134"/>
      <c r="C4" s="134"/>
      <c r="D4" s="134"/>
      <c r="E4" s="134"/>
      <c r="F4" s="134"/>
      <c r="G4" s="134"/>
      <c r="H4" s="134"/>
    </row>
    <row r="5" spans="1:21" ht="15" customHeight="1" x14ac:dyDescent="0.2">
      <c r="A5" s="131"/>
      <c r="B5" s="131"/>
      <c r="C5" s="131"/>
      <c r="D5" s="131"/>
      <c r="E5" s="131"/>
      <c r="F5" s="131"/>
      <c r="G5" s="131"/>
      <c r="H5" s="131"/>
    </row>
    <row r="6" spans="1:21" ht="20.25" customHeight="1" x14ac:dyDescent="0.2">
      <c r="A6" s="709" t="s">
        <v>305</v>
      </c>
      <c r="B6" s="698"/>
      <c r="C6" s="698"/>
      <c r="D6" s="698"/>
      <c r="E6" s="698"/>
      <c r="F6" s="698"/>
      <c r="G6" s="698"/>
      <c r="H6" s="698"/>
    </row>
    <row r="7" spans="1:21" ht="33" customHeight="1" thickBot="1" x14ac:dyDescent="0.3">
      <c r="A7" s="763" t="s">
        <v>369</v>
      </c>
      <c r="B7" s="764"/>
      <c r="C7" s="764"/>
      <c r="D7" s="764"/>
      <c r="E7" s="764"/>
      <c r="F7" s="764"/>
      <c r="G7" s="764"/>
      <c r="H7" s="764"/>
      <c r="J7" s="758" t="s">
        <v>437</v>
      </c>
      <c r="K7" s="698"/>
      <c r="L7" s="698"/>
      <c r="M7" s="698"/>
      <c r="N7" s="698"/>
      <c r="O7" s="141"/>
      <c r="P7" s="141"/>
      <c r="Q7" s="141"/>
      <c r="R7" s="141"/>
      <c r="S7" s="141"/>
      <c r="T7" s="141"/>
      <c r="U7" s="141"/>
    </row>
    <row r="8" spans="1:21" ht="12.75" customHeight="1" thickBot="1" x14ac:dyDescent="0.3">
      <c r="A8" s="765" t="s">
        <v>103</v>
      </c>
      <c r="B8" s="767" t="s">
        <v>104</v>
      </c>
      <c r="C8" s="768"/>
      <c r="D8" s="769" t="s">
        <v>188</v>
      </c>
      <c r="E8" s="773" t="s">
        <v>105</v>
      </c>
      <c r="F8" s="768"/>
      <c r="G8" s="774" t="s">
        <v>191</v>
      </c>
      <c r="H8" s="771" t="s">
        <v>304</v>
      </c>
      <c r="I8" s="131"/>
      <c r="J8" s="759"/>
      <c r="K8" s="760"/>
      <c r="L8" s="760"/>
      <c r="M8" s="760"/>
      <c r="N8" s="760"/>
      <c r="O8" s="141"/>
      <c r="P8" s="141"/>
      <c r="Q8" s="141"/>
      <c r="R8" s="141"/>
      <c r="S8" s="141"/>
      <c r="T8" s="141"/>
      <c r="U8" s="141"/>
    </row>
    <row r="9" spans="1:21" ht="21.75" customHeight="1" thickBot="1" x14ac:dyDescent="0.25">
      <c r="A9" s="766"/>
      <c r="B9" s="472" t="s">
        <v>106</v>
      </c>
      <c r="C9" s="473" t="s">
        <v>107</v>
      </c>
      <c r="D9" s="770"/>
      <c r="E9" s="473" t="s">
        <v>106</v>
      </c>
      <c r="F9" s="473" t="s">
        <v>107</v>
      </c>
      <c r="G9" s="775"/>
      <c r="H9" s="772"/>
      <c r="I9" s="131"/>
      <c r="J9" s="474" t="s">
        <v>103</v>
      </c>
      <c r="K9" s="475" t="s">
        <v>104</v>
      </c>
      <c r="L9" s="475" t="s">
        <v>122</v>
      </c>
      <c r="M9" s="475" t="s">
        <v>105</v>
      </c>
      <c r="N9" s="476" t="s">
        <v>122</v>
      </c>
      <c r="O9" s="141"/>
      <c r="P9" s="141"/>
      <c r="Q9" s="141"/>
      <c r="R9" s="141"/>
      <c r="S9" s="141"/>
      <c r="T9" s="141"/>
      <c r="U9" s="141"/>
    </row>
    <row r="10" spans="1:21" ht="20.25" customHeight="1" thickTop="1" x14ac:dyDescent="0.2">
      <c r="A10" s="477" t="s">
        <v>109</v>
      </c>
      <c r="B10" s="478">
        <v>6892</v>
      </c>
      <c r="C10" s="478">
        <v>821</v>
      </c>
      <c r="D10" s="478">
        <v>7713</v>
      </c>
      <c r="E10" s="478">
        <v>26514</v>
      </c>
      <c r="F10" s="478">
        <v>1517</v>
      </c>
      <c r="G10" s="478">
        <v>28031</v>
      </c>
      <c r="H10" s="479">
        <v>35744</v>
      </c>
      <c r="I10" s="480"/>
      <c r="J10" s="481" t="s">
        <v>109</v>
      </c>
      <c r="K10" s="482">
        <v>7713</v>
      </c>
      <c r="L10" s="483">
        <v>0.2157844673231871</v>
      </c>
      <c r="M10" s="482">
        <v>28031</v>
      </c>
      <c r="N10" s="484">
        <v>0.78421553267681288</v>
      </c>
      <c r="O10" s="141"/>
      <c r="P10" s="141"/>
      <c r="Q10" s="141"/>
      <c r="R10" s="141"/>
      <c r="S10" s="141"/>
      <c r="T10" s="141"/>
      <c r="U10" s="141"/>
    </row>
    <row r="11" spans="1:21" ht="20.25" customHeight="1" x14ac:dyDescent="0.2">
      <c r="A11" s="485" t="s">
        <v>110</v>
      </c>
      <c r="B11" s="384">
        <v>5204</v>
      </c>
      <c r="C11" s="384">
        <v>525</v>
      </c>
      <c r="D11" s="384">
        <v>5729</v>
      </c>
      <c r="E11" s="384">
        <v>12282</v>
      </c>
      <c r="F11" s="384">
        <v>821</v>
      </c>
      <c r="G11" s="384">
        <v>13103</v>
      </c>
      <c r="H11" s="486">
        <v>18832</v>
      </c>
      <c r="I11" s="480"/>
      <c r="J11" s="487" t="s">
        <v>110</v>
      </c>
      <c r="K11" s="249">
        <v>5729</v>
      </c>
      <c r="L11" s="253">
        <v>0.30421622769753609</v>
      </c>
      <c r="M11" s="249">
        <v>13103</v>
      </c>
      <c r="N11" s="488">
        <v>0.69578377230246391</v>
      </c>
      <c r="O11" s="141"/>
      <c r="P11" s="141"/>
      <c r="Q11" s="141"/>
      <c r="R11" s="141"/>
      <c r="S11" s="141"/>
      <c r="T11" s="141"/>
      <c r="U11" s="141"/>
    </row>
    <row r="12" spans="1:21" ht="20.25" customHeight="1" x14ac:dyDescent="0.2">
      <c r="A12" s="489" t="s">
        <v>111</v>
      </c>
      <c r="B12" s="380">
        <v>3831</v>
      </c>
      <c r="C12" s="380">
        <v>145</v>
      </c>
      <c r="D12" s="380">
        <v>3976</v>
      </c>
      <c r="E12" s="380">
        <v>4746</v>
      </c>
      <c r="F12" s="380">
        <v>110</v>
      </c>
      <c r="G12" s="380">
        <v>4856</v>
      </c>
      <c r="H12" s="490">
        <v>8832</v>
      </c>
      <c r="I12" s="480"/>
      <c r="J12" s="491" t="s">
        <v>111</v>
      </c>
      <c r="K12" s="492">
        <v>3976</v>
      </c>
      <c r="L12" s="493">
        <v>0.45018115942028986</v>
      </c>
      <c r="M12" s="492">
        <v>4856</v>
      </c>
      <c r="N12" s="494">
        <v>0.5498188405797102</v>
      </c>
      <c r="O12" s="141"/>
      <c r="P12" s="141"/>
      <c r="Q12" s="141"/>
      <c r="R12" s="141"/>
      <c r="S12" s="141"/>
      <c r="T12" s="141"/>
      <c r="U12" s="141"/>
    </row>
    <row r="13" spans="1:21" ht="20.25" customHeight="1" x14ac:dyDescent="0.2">
      <c r="A13" s="485" t="s">
        <v>112</v>
      </c>
      <c r="B13" s="384">
        <v>2297</v>
      </c>
      <c r="C13" s="384">
        <v>260</v>
      </c>
      <c r="D13" s="384">
        <v>2557</v>
      </c>
      <c r="E13" s="384">
        <v>6686</v>
      </c>
      <c r="F13" s="384">
        <v>394</v>
      </c>
      <c r="G13" s="384">
        <v>7080</v>
      </c>
      <c r="H13" s="486">
        <v>9637</v>
      </c>
      <c r="I13" s="480"/>
      <c r="J13" s="487" t="s">
        <v>112</v>
      </c>
      <c r="K13" s="249">
        <v>2557</v>
      </c>
      <c r="L13" s="253">
        <v>0.26533153470997201</v>
      </c>
      <c r="M13" s="249">
        <v>7080</v>
      </c>
      <c r="N13" s="488">
        <v>0.73466846529002805</v>
      </c>
      <c r="O13" s="141"/>
      <c r="P13" s="141"/>
      <c r="Q13" s="141"/>
      <c r="R13" s="141"/>
      <c r="S13" s="141"/>
      <c r="T13" s="141"/>
      <c r="U13" s="141"/>
    </row>
    <row r="14" spans="1:21" ht="20.25" customHeight="1" x14ac:dyDescent="0.2">
      <c r="A14" s="489" t="s">
        <v>113</v>
      </c>
      <c r="B14" s="380">
        <v>1828</v>
      </c>
      <c r="C14" s="380">
        <v>367</v>
      </c>
      <c r="D14" s="380">
        <v>2195</v>
      </c>
      <c r="E14" s="380">
        <v>8582</v>
      </c>
      <c r="F14" s="380">
        <v>832</v>
      </c>
      <c r="G14" s="380">
        <v>9414</v>
      </c>
      <c r="H14" s="490">
        <v>11609</v>
      </c>
      <c r="I14" s="480"/>
      <c r="J14" s="491" t="s">
        <v>113</v>
      </c>
      <c r="K14" s="492">
        <v>2195</v>
      </c>
      <c r="L14" s="493">
        <v>0.18907743991730555</v>
      </c>
      <c r="M14" s="492">
        <v>9414</v>
      </c>
      <c r="N14" s="494">
        <v>0.81092256008269448</v>
      </c>
      <c r="O14" s="141"/>
      <c r="P14" s="141"/>
      <c r="Q14" s="141"/>
      <c r="R14" s="141"/>
      <c r="S14" s="141"/>
      <c r="T14" s="141"/>
      <c r="U14" s="141"/>
    </row>
    <row r="15" spans="1:21" ht="20.25" customHeight="1" thickBot="1" x14ac:dyDescent="0.25">
      <c r="A15" s="495" t="s">
        <v>114</v>
      </c>
      <c r="B15" s="496">
        <v>1984</v>
      </c>
      <c r="C15" s="496">
        <v>353</v>
      </c>
      <c r="D15" s="496">
        <v>2337</v>
      </c>
      <c r="E15" s="496">
        <v>8684</v>
      </c>
      <c r="F15" s="496">
        <v>711</v>
      </c>
      <c r="G15" s="496">
        <v>9395</v>
      </c>
      <c r="H15" s="497">
        <v>11732</v>
      </c>
      <c r="I15" s="480"/>
      <c r="J15" s="498" t="s">
        <v>114</v>
      </c>
      <c r="K15" s="499">
        <v>2337</v>
      </c>
      <c r="L15" s="500">
        <v>0.19919877258779406</v>
      </c>
      <c r="M15" s="499">
        <v>9395</v>
      </c>
      <c r="N15" s="501">
        <v>0.80080122741220594</v>
      </c>
      <c r="O15" s="141"/>
      <c r="P15" s="141"/>
      <c r="Q15" s="141"/>
      <c r="R15" s="141"/>
      <c r="S15" s="141"/>
      <c r="T15" s="141"/>
      <c r="U15" s="141"/>
    </row>
    <row r="16" spans="1:21" ht="20.25" customHeight="1" thickBot="1" x14ac:dyDescent="0.25">
      <c r="A16" s="502" t="s">
        <v>108</v>
      </c>
      <c r="B16" s="503">
        <v>22036</v>
      </c>
      <c r="C16" s="503">
        <v>2471</v>
      </c>
      <c r="D16" s="503">
        <v>24507</v>
      </c>
      <c r="E16" s="503">
        <v>67494</v>
      </c>
      <c r="F16" s="503">
        <v>4385</v>
      </c>
      <c r="G16" s="503">
        <v>71879</v>
      </c>
      <c r="H16" s="504">
        <v>96386</v>
      </c>
      <c r="I16" s="131"/>
      <c r="J16" s="474" t="s">
        <v>108</v>
      </c>
      <c r="K16" s="505">
        <v>24507</v>
      </c>
      <c r="L16" s="506">
        <v>0.25425891727014299</v>
      </c>
      <c r="M16" s="505">
        <v>71879</v>
      </c>
      <c r="N16" s="507">
        <v>0.74574108272985706</v>
      </c>
      <c r="O16" s="141"/>
      <c r="P16" s="141"/>
      <c r="Q16" s="141"/>
      <c r="R16" s="141"/>
      <c r="S16" s="141"/>
      <c r="T16" s="141"/>
      <c r="U16" s="141"/>
    </row>
    <row r="17" spans="1:21" ht="12.75" customHeight="1" x14ac:dyDescent="0.25">
      <c r="A17" s="130" t="s">
        <v>436</v>
      </c>
      <c r="B17" s="160"/>
      <c r="C17" s="131"/>
      <c r="D17" s="131"/>
      <c r="E17" s="131"/>
      <c r="F17" s="131"/>
      <c r="G17" s="131"/>
      <c r="H17" s="131"/>
      <c r="I17" s="131"/>
      <c r="J17" s="149" t="s">
        <v>438</v>
      </c>
      <c r="O17" s="141"/>
      <c r="P17" s="141"/>
      <c r="Q17" s="141"/>
      <c r="R17" s="141"/>
      <c r="S17" s="141"/>
      <c r="T17" s="141"/>
      <c r="U17" s="141"/>
    </row>
    <row r="18" spans="1:21" ht="12.75" customHeight="1" x14ac:dyDescent="0.2">
      <c r="A18" s="131"/>
      <c r="F18" s="135"/>
    </row>
    <row r="19" spans="1:21" ht="12.75" customHeight="1" x14ac:dyDescent="0.2">
      <c r="F19" s="135"/>
      <c r="H19" s="135"/>
    </row>
    <row r="20" spans="1:21" ht="12.75" customHeight="1" x14ac:dyDescent="0.2">
      <c r="A20" s="128"/>
    </row>
    <row r="21" spans="1:21" ht="12.75" customHeight="1" thickBot="1" x14ac:dyDescent="0.25">
      <c r="A21" s="151"/>
      <c r="B21" s="508"/>
      <c r="C21" s="508"/>
      <c r="D21" s="508"/>
      <c r="E21" s="508"/>
      <c r="F21" s="508"/>
      <c r="G21" s="508"/>
      <c r="H21" s="508"/>
    </row>
    <row r="22" spans="1:21" ht="12.75" customHeight="1" x14ac:dyDescent="0.2"/>
    <row r="23" spans="1:21" ht="12.75" customHeight="1" x14ac:dyDescent="0.2"/>
    <row r="24" spans="1:21" ht="22.5" customHeight="1" x14ac:dyDescent="0.2"/>
    <row r="25" spans="1:21" ht="22.5" customHeight="1" x14ac:dyDescent="0.2"/>
    <row r="26" spans="1:21" ht="22.5" customHeight="1" x14ac:dyDescent="0.2"/>
    <row r="27" spans="1:21" ht="22.5" customHeight="1" x14ac:dyDescent="0.2"/>
    <row r="28" spans="1:21" ht="22.5" customHeight="1" x14ac:dyDescent="0.2"/>
    <row r="29" spans="1:21" ht="22.5" customHeight="1" x14ac:dyDescent="0.2"/>
    <row r="30" spans="1:21" ht="9" customHeight="1" x14ac:dyDescent="0.2"/>
    <row r="31" spans="1:21" ht="12.75" customHeight="1" x14ac:dyDescent="0.2">
      <c r="A31" s="131"/>
    </row>
    <row r="32" spans="1:21" ht="16.5" customHeight="1" thickBot="1" x14ac:dyDescent="0.25">
      <c r="A32" s="761" t="s">
        <v>434</v>
      </c>
      <c r="B32" s="762"/>
      <c r="C32" s="762"/>
      <c r="D32" s="762"/>
      <c r="E32" s="762"/>
      <c r="F32" s="762"/>
      <c r="G32" s="762"/>
      <c r="I32" s="761" t="s">
        <v>433</v>
      </c>
      <c r="J32" s="761"/>
      <c r="K32" s="761"/>
      <c r="L32" s="761"/>
      <c r="M32" s="761"/>
      <c r="N32" s="761"/>
      <c r="O32" s="761"/>
    </row>
    <row r="33" spans="1:15" ht="31.5" customHeight="1" x14ac:dyDescent="0.2">
      <c r="A33" s="779" t="s">
        <v>432</v>
      </c>
      <c r="B33" s="781" t="s">
        <v>429</v>
      </c>
      <c r="C33" s="785"/>
      <c r="D33" s="781" t="s">
        <v>107</v>
      </c>
      <c r="E33" s="785"/>
      <c r="F33" s="783" t="s">
        <v>431</v>
      </c>
      <c r="G33" s="715"/>
      <c r="I33" s="779" t="s">
        <v>430</v>
      </c>
      <c r="J33" s="781" t="s">
        <v>429</v>
      </c>
      <c r="K33" s="782"/>
      <c r="L33" s="781" t="s">
        <v>107</v>
      </c>
      <c r="M33" s="782"/>
      <c r="N33" s="783" t="s">
        <v>428</v>
      </c>
      <c r="O33" s="784"/>
    </row>
    <row r="34" spans="1:15" ht="18" customHeight="1" x14ac:dyDescent="0.2">
      <c r="A34" s="712"/>
      <c r="B34" s="148" t="s">
        <v>146</v>
      </c>
      <c r="C34" s="148" t="s">
        <v>121</v>
      </c>
      <c r="D34" s="148" t="s">
        <v>146</v>
      </c>
      <c r="E34" s="148" t="s">
        <v>121</v>
      </c>
      <c r="F34" s="148" t="s">
        <v>108</v>
      </c>
      <c r="G34" s="147" t="s">
        <v>121</v>
      </c>
      <c r="I34" s="780"/>
      <c r="J34" s="148" t="s">
        <v>146</v>
      </c>
      <c r="K34" s="148" t="s">
        <v>121</v>
      </c>
      <c r="L34" s="148" t="s">
        <v>146</v>
      </c>
      <c r="M34" s="148" t="s">
        <v>121</v>
      </c>
      <c r="N34" s="148" t="s">
        <v>108</v>
      </c>
      <c r="O34" s="147" t="s">
        <v>121</v>
      </c>
    </row>
    <row r="35" spans="1:15" ht="19.5" customHeight="1" x14ac:dyDescent="0.2">
      <c r="A35" s="509" t="s">
        <v>427</v>
      </c>
      <c r="B35" s="510">
        <v>3199</v>
      </c>
      <c r="C35" s="511">
        <v>0.86599891716296695</v>
      </c>
      <c r="D35" s="510">
        <v>495</v>
      </c>
      <c r="E35" s="511">
        <v>0.13400108283703302</v>
      </c>
      <c r="F35" s="510">
        <v>3694</v>
      </c>
      <c r="G35" s="511">
        <v>0.15073244379156975</v>
      </c>
      <c r="I35" s="509" t="s">
        <v>427</v>
      </c>
      <c r="J35" s="510">
        <v>18425</v>
      </c>
      <c r="K35" s="511">
        <v>0.90469409800648137</v>
      </c>
      <c r="L35" s="510">
        <v>1941</v>
      </c>
      <c r="M35" s="511">
        <v>9.5305901993518613E-2</v>
      </c>
      <c r="N35" s="510">
        <v>20366</v>
      </c>
      <c r="O35" s="511">
        <v>0.28333727514294854</v>
      </c>
    </row>
    <row r="36" spans="1:15" ht="19.5" customHeight="1" x14ac:dyDescent="0.2">
      <c r="A36" s="512" t="s">
        <v>426</v>
      </c>
      <c r="B36" s="513">
        <v>3264</v>
      </c>
      <c r="C36" s="514">
        <v>0.81640820410205106</v>
      </c>
      <c r="D36" s="513">
        <v>734</v>
      </c>
      <c r="E36" s="514">
        <v>0.18359179589794897</v>
      </c>
      <c r="F36" s="513">
        <v>3998</v>
      </c>
      <c r="G36" s="514">
        <v>0.16313706287999347</v>
      </c>
      <c r="I36" s="512" t="s">
        <v>426</v>
      </c>
      <c r="J36" s="513">
        <v>18001</v>
      </c>
      <c r="K36" s="514">
        <v>0.92989978303543752</v>
      </c>
      <c r="L36" s="513">
        <v>1357</v>
      </c>
      <c r="M36" s="514">
        <v>7.0100216964562451E-2</v>
      </c>
      <c r="N36" s="513">
        <v>19358</v>
      </c>
      <c r="O36" s="514">
        <v>0.26931370775887253</v>
      </c>
    </row>
    <row r="37" spans="1:15" ht="19.5" customHeight="1" x14ac:dyDescent="0.2">
      <c r="A37" s="509" t="s">
        <v>425</v>
      </c>
      <c r="B37" s="510">
        <v>1989</v>
      </c>
      <c r="C37" s="511">
        <v>0.89634970707525907</v>
      </c>
      <c r="D37" s="510">
        <v>230</v>
      </c>
      <c r="E37" s="511">
        <v>0.10365029292474087</v>
      </c>
      <c r="F37" s="510">
        <v>2219</v>
      </c>
      <c r="G37" s="511">
        <v>9.0545558411882318E-2</v>
      </c>
      <c r="I37" s="509" t="s">
        <v>425</v>
      </c>
      <c r="J37" s="510">
        <v>9505</v>
      </c>
      <c r="K37" s="511">
        <v>0.96556277935798451</v>
      </c>
      <c r="L37" s="510">
        <v>339</v>
      </c>
      <c r="M37" s="511">
        <v>3.4437220642015438E-2</v>
      </c>
      <c r="N37" s="510">
        <v>9844</v>
      </c>
      <c r="O37" s="511">
        <v>0.1369523783024249</v>
      </c>
    </row>
    <row r="38" spans="1:15" ht="19.5" customHeight="1" x14ac:dyDescent="0.2">
      <c r="A38" s="512" t="s">
        <v>424</v>
      </c>
      <c r="B38" s="513">
        <v>2559</v>
      </c>
      <c r="C38" s="514">
        <v>0.91951131872080494</v>
      </c>
      <c r="D38" s="513">
        <v>224</v>
      </c>
      <c r="E38" s="514">
        <v>8.0488681279195118E-2</v>
      </c>
      <c r="F38" s="513">
        <v>2783</v>
      </c>
      <c r="G38" s="514">
        <v>0.11355939119435264</v>
      </c>
      <c r="I38" s="512" t="s">
        <v>424</v>
      </c>
      <c r="J38" s="513">
        <v>10523</v>
      </c>
      <c r="K38" s="514">
        <v>0.97264072465107676</v>
      </c>
      <c r="L38" s="513">
        <v>296</v>
      </c>
      <c r="M38" s="514">
        <v>2.7359275348923191E-2</v>
      </c>
      <c r="N38" s="513">
        <v>10819</v>
      </c>
      <c r="O38" s="514">
        <v>0.1505168408019032</v>
      </c>
    </row>
    <row r="39" spans="1:15" ht="19.5" customHeight="1" x14ac:dyDescent="0.2">
      <c r="A39" s="509" t="s">
        <v>423</v>
      </c>
      <c r="B39" s="510">
        <v>3169</v>
      </c>
      <c r="C39" s="511">
        <v>0.91855072463768117</v>
      </c>
      <c r="D39" s="510">
        <v>281</v>
      </c>
      <c r="E39" s="511">
        <v>8.1449275362318843E-2</v>
      </c>
      <c r="F39" s="510">
        <v>3450</v>
      </c>
      <c r="G39" s="511">
        <v>0.14077610478638755</v>
      </c>
      <c r="I39" s="509" t="s">
        <v>423</v>
      </c>
      <c r="J39" s="510">
        <v>3707</v>
      </c>
      <c r="K39" s="511">
        <v>0.95713916860314996</v>
      </c>
      <c r="L39" s="510">
        <v>166</v>
      </c>
      <c r="M39" s="511">
        <v>4.2860831396849985E-2</v>
      </c>
      <c r="N39" s="510">
        <v>3873</v>
      </c>
      <c r="O39" s="511">
        <v>5.3882218728696835E-2</v>
      </c>
    </row>
    <row r="40" spans="1:15" ht="19.5" customHeight="1" x14ac:dyDescent="0.2">
      <c r="A40" s="512" t="s">
        <v>422</v>
      </c>
      <c r="B40" s="513">
        <v>2125</v>
      </c>
      <c r="C40" s="514">
        <v>0.93038528896672501</v>
      </c>
      <c r="D40" s="513">
        <v>159</v>
      </c>
      <c r="E40" s="514">
        <v>6.9614711033274962E-2</v>
      </c>
      <c r="F40" s="513">
        <v>2284</v>
      </c>
      <c r="G40" s="514">
        <v>9.3197861835393969E-2</v>
      </c>
      <c r="I40" s="512" t="s">
        <v>422</v>
      </c>
      <c r="J40" s="513">
        <v>2297</v>
      </c>
      <c r="K40" s="514">
        <v>0.96797302991993261</v>
      </c>
      <c r="L40" s="513">
        <v>76</v>
      </c>
      <c r="M40" s="514">
        <v>3.2026970080067427E-2</v>
      </c>
      <c r="N40" s="513">
        <v>2373</v>
      </c>
      <c r="O40" s="514">
        <v>3.3013814883345621E-2</v>
      </c>
    </row>
    <row r="41" spans="1:15" ht="19.5" customHeight="1" x14ac:dyDescent="0.2">
      <c r="A41" s="509" t="s">
        <v>421</v>
      </c>
      <c r="B41" s="510">
        <v>1470</v>
      </c>
      <c r="C41" s="511">
        <v>0.90684762492288706</v>
      </c>
      <c r="D41" s="510">
        <v>151</v>
      </c>
      <c r="E41" s="511">
        <v>9.3152375077112895E-2</v>
      </c>
      <c r="F41" s="510">
        <v>1621</v>
      </c>
      <c r="G41" s="511">
        <v>6.614436691557514E-2</v>
      </c>
      <c r="I41" s="509" t="s">
        <v>420</v>
      </c>
      <c r="J41" s="510">
        <v>1801</v>
      </c>
      <c r="K41" s="511">
        <v>0.95341450502911596</v>
      </c>
      <c r="L41" s="510">
        <v>88</v>
      </c>
      <c r="M41" s="511">
        <v>4.6585494970884066E-2</v>
      </c>
      <c r="N41" s="510">
        <v>1889</v>
      </c>
      <c r="O41" s="511">
        <v>2.6280276575912299E-2</v>
      </c>
    </row>
    <row r="42" spans="1:15" ht="19.5" customHeight="1" x14ac:dyDescent="0.2">
      <c r="A42" s="512" t="s">
        <v>419</v>
      </c>
      <c r="B42" s="513">
        <v>4261</v>
      </c>
      <c r="C42" s="514">
        <v>0.95580978017048002</v>
      </c>
      <c r="D42" s="513">
        <v>197</v>
      </c>
      <c r="E42" s="514">
        <v>4.4190219829519962E-2</v>
      </c>
      <c r="F42" s="513">
        <v>4458</v>
      </c>
      <c r="G42" s="514">
        <v>0.18190721018484515</v>
      </c>
      <c r="I42" s="512" t="s">
        <v>419</v>
      </c>
      <c r="J42" s="513">
        <v>3235</v>
      </c>
      <c r="K42" s="514">
        <v>0.96365802800119149</v>
      </c>
      <c r="L42" s="513">
        <v>122</v>
      </c>
      <c r="M42" s="514">
        <v>3.634197199880846E-2</v>
      </c>
      <c r="N42" s="513">
        <v>3357</v>
      </c>
      <c r="O42" s="514">
        <v>4.6703487805896018E-2</v>
      </c>
    </row>
    <row r="43" spans="1:15" ht="19.5" customHeight="1" x14ac:dyDescent="0.2">
      <c r="A43" s="145" t="s">
        <v>108</v>
      </c>
      <c r="B43" s="144">
        <v>22036</v>
      </c>
      <c r="C43" s="515">
        <v>0.89917166523850334</v>
      </c>
      <c r="D43" s="144">
        <v>2471</v>
      </c>
      <c r="E43" s="515">
        <v>0.10082833476149672</v>
      </c>
      <c r="F43" s="144">
        <v>24507</v>
      </c>
      <c r="G43" s="143">
        <v>0.99999999999999989</v>
      </c>
      <c r="I43" s="145" t="s">
        <v>108</v>
      </c>
      <c r="J43" s="144">
        <v>67494</v>
      </c>
      <c r="K43" s="515">
        <v>0.93899469942542324</v>
      </c>
      <c r="L43" s="144">
        <v>4385</v>
      </c>
      <c r="M43" s="515">
        <v>6.1005300574576718E-2</v>
      </c>
      <c r="N43" s="144">
        <v>71879</v>
      </c>
      <c r="O43" s="516">
        <v>1</v>
      </c>
    </row>
    <row r="44" spans="1:15" ht="23.25" customHeight="1" thickBot="1" x14ac:dyDescent="0.25">
      <c r="A44" s="142" t="s">
        <v>122</v>
      </c>
      <c r="B44" s="776">
        <v>0.89917166523850334</v>
      </c>
      <c r="C44" s="777"/>
      <c r="D44" s="776">
        <v>0.10082833476149672</v>
      </c>
      <c r="E44" s="777"/>
      <c r="F44" s="776">
        <v>1</v>
      </c>
      <c r="G44" s="778"/>
      <c r="I44" s="142" t="s">
        <v>122</v>
      </c>
      <c r="J44" s="776">
        <v>0.93899469942542324</v>
      </c>
      <c r="K44" s="777"/>
      <c r="L44" s="776">
        <v>6.1005300574576718E-2</v>
      </c>
      <c r="M44" s="777"/>
      <c r="N44" s="776">
        <v>1</v>
      </c>
      <c r="O44" s="778"/>
    </row>
    <row r="45" spans="1:15" s="129" customFormat="1" ht="23.25" customHeight="1" x14ac:dyDescent="0.2">
      <c r="A45" s="54" t="s">
        <v>435</v>
      </c>
      <c r="I45" s="54" t="s">
        <v>435</v>
      </c>
    </row>
    <row r="46" spans="1:15" ht="12.75" customHeight="1" x14ac:dyDescent="0.2"/>
    <row r="47" spans="1:15" ht="12.75" customHeight="1" x14ac:dyDescent="0.2"/>
    <row r="48" spans="1:15" ht="12.75" customHeight="1" x14ac:dyDescent="0.2"/>
    <row r="49" spans="8:26" ht="12.75" customHeight="1" x14ac:dyDescent="0.2"/>
    <row r="50" spans="8:26" ht="12.75" customHeight="1" x14ac:dyDescent="0.2"/>
    <row r="51" spans="8:26" ht="12.75" customHeight="1" x14ac:dyDescent="0.2"/>
    <row r="52" spans="8:26" ht="12.75" customHeight="1" x14ac:dyDescent="0.2"/>
    <row r="53" spans="8:26" ht="12.75" customHeight="1" x14ac:dyDescent="0.2"/>
    <row r="54" spans="8:26" ht="12.75" customHeight="1" x14ac:dyDescent="0.2"/>
    <row r="55" spans="8:26" ht="12.75" customHeight="1" x14ac:dyDescent="0.2"/>
    <row r="56" spans="8:26" ht="12.75" customHeight="1" x14ac:dyDescent="0.2"/>
    <row r="57" spans="8:26" ht="12.75" customHeight="1" x14ac:dyDescent="0.2"/>
    <row r="58" spans="8:26" ht="12.75" customHeight="1" x14ac:dyDescent="0.2"/>
    <row r="59" spans="8:26" ht="20.25" customHeight="1" x14ac:dyDescent="0.2"/>
    <row r="60" spans="8:26" ht="15.75" customHeight="1" x14ac:dyDescent="0.2">
      <c r="H60" s="131"/>
      <c r="R60" s="131"/>
      <c r="S60" s="131"/>
      <c r="T60" s="131"/>
    </row>
    <row r="61" spans="8:26" ht="15.75" customHeight="1" x14ac:dyDescent="0.2">
      <c r="H61" s="131"/>
      <c r="P61" s="131"/>
      <c r="Q61" s="131"/>
      <c r="R61" s="131"/>
      <c r="S61" s="131"/>
      <c r="T61" s="131"/>
      <c r="U61" s="131"/>
      <c r="V61" s="131"/>
      <c r="W61" s="141"/>
      <c r="X61" s="141"/>
      <c r="Y61" s="141"/>
      <c r="Z61" s="141"/>
    </row>
    <row r="62" spans="8:26" ht="15.75" customHeight="1" x14ac:dyDescent="0.2">
      <c r="H62" s="135"/>
      <c r="P62" s="131"/>
      <c r="Q62" s="131"/>
      <c r="R62" s="131"/>
      <c r="S62" s="131"/>
      <c r="T62" s="131"/>
      <c r="U62" s="131"/>
      <c r="V62" s="131"/>
      <c r="W62" s="141"/>
      <c r="X62" s="141"/>
      <c r="Y62" s="141"/>
      <c r="Z62" s="141"/>
    </row>
    <row r="63" spans="8:26" ht="15.75" customHeight="1" x14ac:dyDescent="0.2">
      <c r="H63" s="131"/>
      <c r="P63" s="131"/>
      <c r="Q63" s="131"/>
      <c r="R63" s="131"/>
      <c r="S63" s="131"/>
      <c r="T63" s="131"/>
      <c r="U63" s="131"/>
      <c r="V63" s="131"/>
      <c r="W63" s="141"/>
      <c r="X63" s="141"/>
      <c r="Y63" s="141"/>
      <c r="Z63" s="141"/>
    </row>
    <row r="64" spans="8:26" ht="15.75" customHeight="1" x14ac:dyDescent="0.2">
      <c r="H64" s="131"/>
      <c r="P64" s="131"/>
      <c r="Q64" s="131"/>
      <c r="R64" s="131"/>
      <c r="S64" s="131"/>
      <c r="T64" s="131"/>
      <c r="U64" s="131"/>
      <c r="V64" s="131"/>
      <c r="W64" s="141"/>
      <c r="X64" s="141"/>
      <c r="Y64" s="141"/>
      <c r="Z64" s="141"/>
    </row>
    <row r="65" spans="1:26" ht="15.75" customHeight="1" x14ac:dyDescent="0.2">
      <c r="H65" s="131"/>
      <c r="P65" s="131"/>
      <c r="Q65" s="131"/>
      <c r="R65" s="131"/>
      <c r="S65" s="131"/>
      <c r="T65" s="131"/>
      <c r="U65" s="131"/>
      <c r="V65" s="131"/>
      <c r="W65" s="141"/>
      <c r="X65" s="141"/>
      <c r="Y65" s="141"/>
      <c r="Z65" s="141"/>
    </row>
    <row r="66" spans="1:26" ht="15.75" customHeight="1" x14ac:dyDescent="0.2">
      <c r="H66" s="131"/>
      <c r="P66" s="131"/>
      <c r="Q66" s="131"/>
      <c r="R66" s="131"/>
      <c r="S66" s="131"/>
      <c r="T66" s="131"/>
      <c r="U66" s="131"/>
      <c r="V66" s="131"/>
      <c r="W66" s="141"/>
      <c r="X66" s="141"/>
      <c r="Y66" s="141"/>
      <c r="Z66" s="141"/>
    </row>
    <row r="67" spans="1:26" ht="15.75" customHeight="1" x14ac:dyDescent="0.2">
      <c r="H67" s="131"/>
      <c r="P67" s="131"/>
      <c r="Q67" s="131"/>
      <c r="R67" s="131"/>
      <c r="S67" s="131"/>
      <c r="T67" s="131"/>
      <c r="U67" s="131"/>
      <c r="V67" s="131"/>
      <c r="W67" s="141"/>
      <c r="X67" s="141"/>
      <c r="Y67" s="141"/>
      <c r="Z67" s="141"/>
    </row>
    <row r="68" spans="1:26" ht="15.75" customHeight="1" x14ac:dyDescent="0.2">
      <c r="H68" s="131"/>
      <c r="P68" s="131"/>
      <c r="Q68" s="131"/>
      <c r="R68" s="131"/>
      <c r="S68" s="131"/>
      <c r="T68" s="131"/>
      <c r="U68" s="131"/>
      <c r="V68" s="131"/>
      <c r="W68" s="141"/>
      <c r="X68" s="141"/>
      <c r="Y68" s="141"/>
      <c r="Z68" s="141"/>
    </row>
    <row r="69" spans="1:26" ht="15.75" customHeight="1" x14ac:dyDescent="0.2">
      <c r="H69" s="131"/>
      <c r="P69" s="131"/>
      <c r="Q69" s="131"/>
      <c r="R69" s="131"/>
      <c r="S69" s="131"/>
      <c r="T69" s="131"/>
      <c r="U69" s="131"/>
      <c r="V69" s="131"/>
      <c r="W69" s="141"/>
      <c r="X69" s="141"/>
      <c r="Y69" s="141"/>
      <c r="Z69" s="141"/>
    </row>
    <row r="70" spans="1:26" ht="15.75" customHeight="1" x14ac:dyDescent="0.2">
      <c r="H70" s="131"/>
      <c r="P70" s="131"/>
      <c r="Q70" s="131"/>
      <c r="R70" s="131"/>
      <c r="S70" s="131"/>
      <c r="T70" s="131"/>
      <c r="U70" s="131"/>
      <c r="V70" s="131"/>
      <c r="W70" s="141"/>
      <c r="X70" s="141"/>
      <c r="Y70" s="141"/>
      <c r="Z70" s="141"/>
    </row>
    <row r="71" spans="1:26" ht="15.75" customHeight="1" x14ac:dyDescent="0.2">
      <c r="H71" s="131"/>
      <c r="P71" s="131"/>
      <c r="Q71" s="131"/>
      <c r="R71" s="131"/>
      <c r="S71" s="131"/>
      <c r="T71" s="131"/>
      <c r="U71" s="131"/>
      <c r="V71" s="131"/>
      <c r="W71" s="141"/>
      <c r="X71" s="141"/>
      <c r="Y71" s="141"/>
      <c r="Z71" s="141"/>
    </row>
    <row r="72" spans="1:26" ht="15.75" customHeight="1" x14ac:dyDescent="0.2">
      <c r="H72" s="131"/>
      <c r="P72" s="131"/>
      <c r="Q72" s="131"/>
      <c r="R72" s="131"/>
      <c r="S72" s="131"/>
      <c r="T72" s="131"/>
      <c r="U72" s="131"/>
      <c r="V72" s="131"/>
      <c r="W72" s="141"/>
      <c r="X72" s="141"/>
      <c r="Y72" s="141"/>
      <c r="Z72" s="141"/>
    </row>
    <row r="73" spans="1:26" ht="22.5" customHeight="1" x14ac:dyDescent="0.2">
      <c r="A73" s="131"/>
      <c r="B73" s="201">
        <v>22036</v>
      </c>
      <c r="C73" s="202"/>
      <c r="D73" s="201">
        <v>2471</v>
      </c>
      <c r="E73" s="131"/>
      <c r="G73" s="517"/>
      <c r="H73" s="131"/>
      <c r="I73" s="131"/>
      <c r="J73" s="201"/>
      <c r="K73" s="202"/>
      <c r="L73" s="201"/>
      <c r="M73" s="131"/>
      <c r="N73" s="141"/>
      <c r="O73" s="517"/>
      <c r="P73" s="131"/>
      <c r="Q73" s="131"/>
      <c r="R73" s="131"/>
      <c r="S73" s="131"/>
      <c r="T73" s="131"/>
      <c r="U73" s="131"/>
      <c r="V73" s="131"/>
      <c r="W73" s="131"/>
      <c r="X73" s="131"/>
    </row>
    <row r="74" spans="1:26" ht="21.75" customHeight="1" x14ac:dyDescent="0.2">
      <c r="A74" s="131"/>
      <c r="B74" s="137"/>
      <c r="C74" s="202"/>
      <c r="D74" s="137"/>
      <c r="E74" s="131"/>
      <c r="G74" s="131"/>
      <c r="I74" s="131"/>
      <c r="J74" s="137"/>
      <c r="K74" s="202"/>
      <c r="L74" s="137"/>
      <c r="M74" s="131"/>
      <c r="N74" s="14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</row>
    <row r="75" spans="1:26" ht="22.5" customHeight="1" x14ac:dyDescent="0.2">
      <c r="A75" s="131"/>
      <c r="B75" s="131"/>
      <c r="C75" s="131"/>
      <c r="D75" s="131"/>
      <c r="E75" s="131"/>
    </row>
    <row r="76" spans="1:26" ht="27" customHeight="1" x14ac:dyDescent="0.2">
      <c r="A76" s="131"/>
      <c r="B76" s="131"/>
      <c r="C76" s="131"/>
      <c r="D76" s="131"/>
      <c r="E76" s="131"/>
      <c r="H76" s="517"/>
    </row>
    <row r="77" spans="1:26" ht="27" customHeight="1" x14ac:dyDescent="0.2">
      <c r="A77" s="131"/>
      <c r="B77" s="131"/>
      <c r="C77" s="131"/>
      <c r="D77" s="131"/>
      <c r="E77" s="131"/>
    </row>
    <row r="78" spans="1:26" ht="15.75" customHeight="1" x14ac:dyDescent="0.2">
      <c r="A78" s="131"/>
      <c r="B78" s="131"/>
      <c r="C78" s="131"/>
      <c r="D78" s="131"/>
      <c r="E78" s="131"/>
      <c r="K78" s="131" t="s">
        <v>179</v>
      </c>
    </row>
    <row r="79" spans="1:26" ht="15" customHeight="1" x14ac:dyDescent="0.2">
      <c r="A79" s="131"/>
      <c r="B79" s="131"/>
      <c r="C79" s="131"/>
      <c r="D79" s="131"/>
      <c r="E79" s="131"/>
    </row>
    <row r="80" spans="1:26" ht="23.2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</sheetData>
  <mergeCells count="26">
    <mergeCell ref="A33:A34"/>
    <mergeCell ref="B33:C33"/>
    <mergeCell ref="D33:E33"/>
    <mergeCell ref="F33:G33"/>
    <mergeCell ref="B44:C44"/>
    <mergeCell ref="D44:E44"/>
    <mergeCell ref="F44:G44"/>
    <mergeCell ref="J44:K44"/>
    <mergeCell ref="L44:M44"/>
    <mergeCell ref="N44:O44"/>
    <mergeCell ref="I33:I34"/>
    <mergeCell ref="J33:K33"/>
    <mergeCell ref="L33:M33"/>
    <mergeCell ref="N33:O33"/>
    <mergeCell ref="J7:N7"/>
    <mergeCell ref="J8:N8"/>
    <mergeCell ref="A32:G32"/>
    <mergeCell ref="I32:O32"/>
    <mergeCell ref="A6:H6"/>
    <mergeCell ref="A7:H7"/>
    <mergeCell ref="A8:A9"/>
    <mergeCell ref="B8:C8"/>
    <mergeCell ref="D8:D9"/>
    <mergeCell ref="H8:H9"/>
    <mergeCell ref="E8:F8"/>
    <mergeCell ref="G8:G9"/>
  </mergeCells>
  <printOptions horizontalCentered="1" verticalCentered="1"/>
  <pageMargins left="0.78740157480314965" right="0.78740157480314965" top="0.98425196850393704" bottom="0.98425196850393704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Z1002"/>
  <sheetViews>
    <sheetView showGridLines="0" topLeftCell="A40" zoomScale="70" zoomScaleNormal="70" zoomScalePageLayoutView="55" workbookViewId="0">
      <selection activeCell="E29" sqref="E29:G29"/>
    </sheetView>
  </sheetViews>
  <sheetFormatPr baseColWidth="10" defaultColWidth="0" defaultRowHeight="15" customHeight="1" zeroHeight="1" x14ac:dyDescent="0.2"/>
  <cols>
    <col min="1" max="1" width="72" style="66" customWidth="1"/>
    <col min="2" max="2" width="22.85546875" style="66" customWidth="1"/>
    <col min="3" max="3" width="26.42578125" style="66" customWidth="1"/>
    <col min="4" max="4" width="14.42578125" style="66" customWidth="1"/>
    <col min="5" max="11" width="22.85546875" style="66" customWidth="1"/>
    <col min="12" max="13" width="11.42578125" style="66" customWidth="1"/>
    <col min="14" max="26" width="10.7109375" style="66" customWidth="1"/>
    <col min="27" max="16384" width="14.42578125" style="66" hidden="1"/>
  </cols>
  <sheetData>
    <row r="1" spans="1:26" ht="19.5" customHeight="1" x14ac:dyDescent="0.25">
      <c r="A1" s="7"/>
      <c r="B1" s="8"/>
      <c r="C1" s="8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9.5" customHeight="1" x14ac:dyDescent="0.25">
      <c r="A2" s="7"/>
      <c r="B2" s="8"/>
      <c r="C2" s="8"/>
      <c r="D2" s="44"/>
      <c r="E2" s="44"/>
      <c r="F2" s="44"/>
      <c r="G2" s="44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9.5" customHeight="1" x14ac:dyDescent="0.25">
      <c r="A3" s="7"/>
      <c r="B3" s="8"/>
      <c r="C3" s="8"/>
      <c r="D3" s="44"/>
      <c r="E3" s="44"/>
      <c r="F3" s="44"/>
      <c r="G3" s="44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9.5" customHeight="1" x14ac:dyDescent="0.25">
      <c r="A4" s="7"/>
      <c r="B4" s="8"/>
      <c r="C4" s="8"/>
      <c r="D4" s="44"/>
      <c r="E4" s="44"/>
      <c r="F4" s="44"/>
      <c r="G4" s="4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9.5" customHeight="1" x14ac:dyDescent="0.25">
      <c r="A5" s="7"/>
      <c r="B5" s="8"/>
      <c r="C5" s="8"/>
      <c r="D5" s="44"/>
      <c r="E5" s="44"/>
      <c r="F5" s="44"/>
      <c r="G5" s="44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9.5" customHeight="1" x14ac:dyDescent="0.25">
      <c r="A6" s="7"/>
      <c r="B6" s="8"/>
      <c r="C6" s="8"/>
      <c r="D6" s="44"/>
      <c r="E6" s="44"/>
      <c r="F6" s="44"/>
      <c r="G6" s="44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9.5" customHeight="1" x14ac:dyDescent="0.2">
      <c r="A7" s="793" t="s">
        <v>181</v>
      </c>
      <c r="B7" s="794"/>
      <c r="C7" s="794"/>
      <c r="D7" s="794"/>
      <c r="E7" s="794"/>
      <c r="F7" s="794"/>
      <c r="G7" s="794"/>
      <c r="H7" s="794"/>
      <c r="I7" s="794"/>
      <c r="J7" s="794"/>
      <c r="K7" s="794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9.5" customHeight="1" x14ac:dyDescent="0.2">
      <c r="A8" s="795" t="s">
        <v>369</v>
      </c>
      <c r="B8" s="794"/>
      <c r="C8" s="794"/>
      <c r="D8" s="794"/>
      <c r="E8" s="794"/>
      <c r="F8" s="794"/>
      <c r="G8" s="794"/>
      <c r="H8" s="794"/>
      <c r="I8" s="794"/>
      <c r="J8" s="794"/>
      <c r="K8" s="794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9.75" customHeight="1" x14ac:dyDescent="0.25">
      <c r="A9" s="786" t="s">
        <v>182</v>
      </c>
      <c r="B9" s="796" t="s">
        <v>106</v>
      </c>
      <c r="C9" s="797"/>
      <c r="D9" s="798"/>
      <c r="E9" s="796" t="s">
        <v>107</v>
      </c>
      <c r="F9" s="797"/>
      <c r="G9" s="798"/>
      <c r="H9" s="796" t="s">
        <v>183</v>
      </c>
      <c r="I9" s="797"/>
      <c r="J9" s="798"/>
      <c r="K9" s="799" t="s">
        <v>121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39.75" customHeight="1" x14ac:dyDescent="0.25">
      <c r="A10" s="787"/>
      <c r="B10" s="451" t="s">
        <v>104</v>
      </c>
      <c r="C10" s="451" t="s">
        <v>105</v>
      </c>
      <c r="D10" s="451" t="s">
        <v>108</v>
      </c>
      <c r="E10" s="451" t="s">
        <v>184</v>
      </c>
      <c r="F10" s="451" t="s">
        <v>185</v>
      </c>
      <c r="G10" s="451" t="s">
        <v>108</v>
      </c>
      <c r="H10" s="451" t="s">
        <v>104</v>
      </c>
      <c r="I10" s="451" t="s">
        <v>105</v>
      </c>
      <c r="J10" s="451" t="s">
        <v>108</v>
      </c>
      <c r="K10" s="800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24.75" customHeight="1" x14ac:dyDescent="0.2">
      <c r="A11" s="452" t="s">
        <v>212</v>
      </c>
      <c r="B11" s="453">
        <v>20333</v>
      </c>
      <c r="C11" s="98">
        <v>802</v>
      </c>
      <c r="D11" s="98">
        <v>21135</v>
      </c>
      <c r="E11" s="98">
        <v>4597</v>
      </c>
      <c r="F11" s="98">
        <v>298</v>
      </c>
      <c r="G11" s="98">
        <v>4895</v>
      </c>
      <c r="H11" s="98">
        <v>24930</v>
      </c>
      <c r="I11" s="98">
        <v>1100</v>
      </c>
      <c r="J11" s="98">
        <v>26030</v>
      </c>
      <c r="K11" s="454">
        <v>0.16199295520456045</v>
      </c>
      <c r="L11" s="8"/>
      <c r="M11" s="455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4.75" customHeight="1" x14ac:dyDescent="0.2">
      <c r="A12" s="456" t="s">
        <v>210</v>
      </c>
      <c r="B12" s="457">
        <v>16991</v>
      </c>
      <c r="C12" s="458">
        <v>951</v>
      </c>
      <c r="D12" s="458">
        <v>17942</v>
      </c>
      <c r="E12" s="458">
        <v>3637</v>
      </c>
      <c r="F12" s="458">
        <v>306</v>
      </c>
      <c r="G12" s="458">
        <v>3943</v>
      </c>
      <c r="H12" s="458">
        <v>20628</v>
      </c>
      <c r="I12" s="458">
        <v>1257</v>
      </c>
      <c r="J12" s="458">
        <v>21885</v>
      </c>
      <c r="K12" s="459">
        <v>0.1361973040588477</v>
      </c>
      <c r="L12" s="8"/>
      <c r="M12" s="455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9.5" customHeight="1" x14ac:dyDescent="0.2">
      <c r="A13" s="460" t="s">
        <v>209</v>
      </c>
      <c r="B13" s="461">
        <v>11727</v>
      </c>
      <c r="C13" s="462">
        <v>1435</v>
      </c>
      <c r="D13" s="462">
        <v>13162</v>
      </c>
      <c r="E13" s="462">
        <v>6283</v>
      </c>
      <c r="F13" s="462">
        <v>1075</v>
      </c>
      <c r="G13" s="462">
        <v>7358</v>
      </c>
      <c r="H13" s="462">
        <v>18010</v>
      </c>
      <c r="I13" s="462">
        <v>2510</v>
      </c>
      <c r="J13" s="462">
        <v>20520</v>
      </c>
      <c r="K13" s="463">
        <v>0.12770247563571188</v>
      </c>
      <c r="L13" s="8"/>
      <c r="M13" s="455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8.5" customHeight="1" x14ac:dyDescent="0.2">
      <c r="A14" s="456" t="s">
        <v>208</v>
      </c>
      <c r="B14" s="457">
        <v>11260</v>
      </c>
      <c r="C14" s="458">
        <v>2018</v>
      </c>
      <c r="D14" s="458">
        <v>13278</v>
      </c>
      <c r="E14" s="458">
        <v>4141</v>
      </c>
      <c r="F14" s="458">
        <v>926</v>
      </c>
      <c r="G14" s="458">
        <v>5067</v>
      </c>
      <c r="H14" s="458">
        <v>15401</v>
      </c>
      <c r="I14" s="458">
        <v>2944</v>
      </c>
      <c r="J14" s="458">
        <v>18345</v>
      </c>
      <c r="K14" s="459">
        <v>0.11416676001642956</v>
      </c>
      <c r="L14" s="8"/>
      <c r="M14" s="455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42.75" customHeight="1" x14ac:dyDescent="0.2">
      <c r="A15" s="460" t="s">
        <v>211</v>
      </c>
      <c r="B15" s="461">
        <v>13301</v>
      </c>
      <c r="C15" s="462">
        <v>341</v>
      </c>
      <c r="D15" s="462">
        <v>13642</v>
      </c>
      <c r="E15" s="462">
        <v>3431</v>
      </c>
      <c r="F15" s="462">
        <v>143</v>
      </c>
      <c r="G15" s="462">
        <v>3574</v>
      </c>
      <c r="H15" s="462">
        <v>16732</v>
      </c>
      <c r="I15" s="462">
        <v>484</v>
      </c>
      <c r="J15" s="462">
        <v>17216</v>
      </c>
      <c r="K15" s="463">
        <v>0.10714063452945496</v>
      </c>
      <c r="L15" s="8"/>
      <c r="M15" s="455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9.5" customHeight="1" x14ac:dyDescent="0.2">
      <c r="A16" s="456" t="s">
        <v>213</v>
      </c>
      <c r="B16" s="457">
        <v>5257</v>
      </c>
      <c r="C16" s="458">
        <v>63</v>
      </c>
      <c r="D16" s="458">
        <v>5320</v>
      </c>
      <c r="E16" s="458">
        <v>1858</v>
      </c>
      <c r="F16" s="458">
        <v>29</v>
      </c>
      <c r="G16" s="458">
        <v>1887</v>
      </c>
      <c r="H16" s="458">
        <v>7115</v>
      </c>
      <c r="I16" s="458">
        <v>92</v>
      </c>
      <c r="J16" s="458">
        <v>7207</v>
      </c>
      <c r="K16" s="459">
        <v>4.4851449410651834E-2</v>
      </c>
      <c r="L16" s="8"/>
      <c r="M16" s="455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41.25" customHeight="1" x14ac:dyDescent="0.2">
      <c r="A17" s="460" t="s">
        <v>218</v>
      </c>
      <c r="B17" s="461">
        <v>4681</v>
      </c>
      <c r="C17" s="462">
        <v>43</v>
      </c>
      <c r="D17" s="462">
        <v>4724</v>
      </c>
      <c r="E17" s="462">
        <v>1436</v>
      </c>
      <c r="F17" s="462">
        <v>12</v>
      </c>
      <c r="G17" s="462">
        <v>1448</v>
      </c>
      <c r="H17" s="462">
        <v>6117</v>
      </c>
      <c r="I17" s="462">
        <v>55</v>
      </c>
      <c r="J17" s="462">
        <v>6172</v>
      </c>
      <c r="K17" s="463">
        <v>3.8410315771131277E-2</v>
      </c>
      <c r="L17" s="8"/>
      <c r="M17" s="455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45" customHeight="1" x14ac:dyDescent="0.2">
      <c r="A18" s="456" t="s">
        <v>219</v>
      </c>
      <c r="B18" s="457">
        <v>3380</v>
      </c>
      <c r="C18" s="458">
        <v>155</v>
      </c>
      <c r="D18" s="458">
        <v>3535</v>
      </c>
      <c r="E18" s="458">
        <v>1515</v>
      </c>
      <c r="F18" s="458">
        <v>148</v>
      </c>
      <c r="G18" s="458">
        <v>1663</v>
      </c>
      <c r="H18" s="458">
        <v>4895</v>
      </c>
      <c r="I18" s="458">
        <v>303</v>
      </c>
      <c r="J18" s="458">
        <v>5198</v>
      </c>
      <c r="K18" s="459">
        <v>3.2348804500703238E-2</v>
      </c>
      <c r="L18" s="8"/>
      <c r="M18" s="455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9.5" customHeight="1" x14ac:dyDescent="0.2">
      <c r="A19" s="460" t="s">
        <v>214</v>
      </c>
      <c r="B19" s="461">
        <v>2470</v>
      </c>
      <c r="C19" s="462">
        <v>224</v>
      </c>
      <c r="D19" s="462">
        <v>2694</v>
      </c>
      <c r="E19" s="462">
        <v>1310</v>
      </c>
      <c r="F19" s="462">
        <v>216</v>
      </c>
      <c r="G19" s="462">
        <v>1526</v>
      </c>
      <c r="H19" s="462">
        <v>3780</v>
      </c>
      <c r="I19" s="462">
        <v>440</v>
      </c>
      <c r="J19" s="462">
        <v>4220</v>
      </c>
      <c r="K19" s="463">
        <v>2.6262399960170768E-2</v>
      </c>
      <c r="L19" s="8"/>
      <c r="M19" s="455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9.5" customHeight="1" x14ac:dyDescent="0.2">
      <c r="A20" s="456" t="s">
        <v>217</v>
      </c>
      <c r="B20" s="457">
        <v>2519</v>
      </c>
      <c r="C20" s="458">
        <v>18</v>
      </c>
      <c r="D20" s="458">
        <v>2537</v>
      </c>
      <c r="E20" s="458">
        <v>675</v>
      </c>
      <c r="F20" s="458">
        <v>11</v>
      </c>
      <c r="G20" s="458">
        <v>686</v>
      </c>
      <c r="H20" s="458">
        <v>3194</v>
      </c>
      <c r="I20" s="458">
        <v>29</v>
      </c>
      <c r="J20" s="458">
        <v>3223</v>
      </c>
      <c r="K20" s="459">
        <v>2.0057752386642272E-2</v>
      </c>
      <c r="L20" s="8"/>
      <c r="M20" s="455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61.5" customHeight="1" x14ac:dyDescent="0.2">
      <c r="A21" s="460" t="s">
        <v>220</v>
      </c>
      <c r="B21" s="461">
        <v>1634</v>
      </c>
      <c r="C21" s="462">
        <v>52</v>
      </c>
      <c r="D21" s="462">
        <v>1686</v>
      </c>
      <c r="E21" s="462">
        <v>619</v>
      </c>
      <c r="F21" s="462">
        <v>49</v>
      </c>
      <c r="G21" s="462">
        <v>668</v>
      </c>
      <c r="H21" s="462">
        <v>2253</v>
      </c>
      <c r="I21" s="462">
        <v>101</v>
      </c>
      <c r="J21" s="462">
        <v>2354</v>
      </c>
      <c r="K21" s="463">
        <v>1.4649689456455447E-2</v>
      </c>
      <c r="L21" s="8"/>
      <c r="M21" s="455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30" customHeight="1" x14ac:dyDescent="0.2">
      <c r="A22" s="456" t="s">
        <v>298</v>
      </c>
      <c r="B22" s="457">
        <v>1572</v>
      </c>
      <c r="C22" s="458">
        <v>132</v>
      </c>
      <c r="D22" s="458">
        <v>1704</v>
      </c>
      <c r="E22" s="458">
        <v>573</v>
      </c>
      <c r="F22" s="458">
        <v>63</v>
      </c>
      <c r="G22" s="458">
        <v>636</v>
      </c>
      <c r="H22" s="458">
        <v>2145</v>
      </c>
      <c r="I22" s="458">
        <v>195</v>
      </c>
      <c r="J22" s="458">
        <v>2340</v>
      </c>
      <c r="K22" s="459">
        <v>1.4562563011089952E-2</v>
      </c>
      <c r="L22" s="8"/>
      <c r="M22" s="455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43.5" customHeight="1" x14ac:dyDescent="0.2">
      <c r="A23" s="460" t="s">
        <v>216</v>
      </c>
      <c r="B23" s="461">
        <v>1290</v>
      </c>
      <c r="C23" s="462">
        <v>200</v>
      </c>
      <c r="D23" s="462">
        <v>1490</v>
      </c>
      <c r="E23" s="462">
        <v>562</v>
      </c>
      <c r="F23" s="462">
        <v>112</v>
      </c>
      <c r="G23" s="462">
        <v>674</v>
      </c>
      <c r="H23" s="462">
        <v>1852</v>
      </c>
      <c r="I23" s="462">
        <v>312</v>
      </c>
      <c r="J23" s="462">
        <v>2164</v>
      </c>
      <c r="K23" s="463">
        <v>1.3467259126495152E-2</v>
      </c>
      <c r="L23" s="8"/>
      <c r="M23" s="455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9.5" customHeight="1" x14ac:dyDescent="0.2">
      <c r="A24" s="456" t="s">
        <v>215</v>
      </c>
      <c r="B24" s="457">
        <v>1603</v>
      </c>
      <c r="C24" s="458">
        <v>47</v>
      </c>
      <c r="D24" s="458">
        <v>1650</v>
      </c>
      <c r="E24" s="458">
        <v>418</v>
      </c>
      <c r="F24" s="458">
        <v>13</v>
      </c>
      <c r="G24" s="458">
        <v>431</v>
      </c>
      <c r="H24" s="458">
        <v>2021</v>
      </c>
      <c r="I24" s="458">
        <v>60</v>
      </c>
      <c r="J24" s="458">
        <v>2081</v>
      </c>
      <c r="K24" s="459">
        <v>1.2950723771828286E-2</v>
      </c>
      <c r="L24" s="8"/>
      <c r="M24" s="455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9.5" customHeight="1" x14ac:dyDescent="0.2">
      <c r="A25" s="460" t="s">
        <v>299</v>
      </c>
      <c r="B25" s="461">
        <v>1378</v>
      </c>
      <c r="C25" s="462">
        <v>111</v>
      </c>
      <c r="D25" s="462">
        <v>1489</v>
      </c>
      <c r="E25" s="462">
        <v>404</v>
      </c>
      <c r="F25" s="462">
        <v>35</v>
      </c>
      <c r="G25" s="462">
        <v>439</v>
      </c>
      <c r="H25" s="462">
        <v>1782</v>
      </c>
      <c r="I25" s="462">
        <v>146</v>
      </c>
      <c r="J25" s="462">
        <v>1928</v>
      </c>
      <c r="K25" s="463">
        <v>1.1998556190333944E-2</v>
      </c>
      <c r="L25" s="8"/>
      <c r="M25" s="455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9.5" customHeight="1" x14ac:dyDescent="0.2">
      <c r="A26" s="464" t="s">
        <v>186</v>
      </c>
      <c r="B26" s="465">
        <v>12276</v>
      </c>
      <c r="C26" s="466">
        <v>1067</v>
      </c>
      <c r="D26" s="466">
        <v>13343</v>
      </c>
      <c r="E26" s="466">
        <v>5847</v>
      </c>
      <c r="F26" s="466">
        <v>613</v>
      </c>
      <c r="G26" s="466">
        <v>6460</v>
      </c>
      <c r="H26" s="466">
        <v>18123</v>
      </c>
      <c r="I26" s="466">
        <v>1680</v>
      </c>
      <c r="J26" s="466">
        <v>19803</v>
      </c>
      <c r="K26" s="467">
        <v>0.1232403569694933</v>
      </c>
      <c r="L26" s="468"/>
      <c r="M26" s="469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</row>
    <row r="27" spans="1:26" ht="27.75" customHeight="1" x14ac:dyDescent="0.25">
      <c r="A27" s="470" t="s">
        <v>160</v>
      </c>
      <c r="B27" s="25">
        <v>111672</v>
      </c>
      <c r="C27" s="25">
        <v>7659</v>
      </c>
      <c r="D27" s="25">
        <v>119331</v>
      </c>
      <c r="E27" s="25">
        <v>37306</v>
      </c>
      <c r="F27" s="25">
        <v>4049</v>
      </c>
      <c r="G27" s="25">
        <v>41355</v>
      </c>
      <c r="H27" s="25">
        <v>148978</v>
      </c>
      <c r="I27" s="25">
        <v>11708</v>
      </c>
      <c r="J27" s="25">
        <v>160686</v>
      </c>
      <c r="K27" s="801">
        <v>1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27.75" customHeight="1" x14ac:dyDescent="0.2">
      <c r="A28" s="788" t="s">
        <v>122</v>
      </c>
      <c r="B28" s="26">
        <v>0.93581718078286447</v>
      </c>
      <c r="C28" s="26">
        <v>6.4182819217135534E-2</v>
      </c>
      <c r="D28" s="26">
        <v>1</v>
      </c>
      <c r="E28" s="26">
        <v>0.90209164550840282</v>
      </c>
      <c r="F28" s="26">
        <v>9.7908354491597141E-2</v>
      </c>
      <c r="G28" s="26">
        <v>1</v>
      </c>
      <c r="H28" s="26">
        <v>0.9271373984043414</v>
      </c>
      <c r="I28" s="26">
        <v>7.2862601595658619E-2</v>
      </c>
      <c r="J28" s="26">
        <v>1</v>
      </c>
      <c r="K28" s="802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7.75" customHeight="1" x14ac:dyDescent="0.2">
      <c r="A29" s="789"/>
      <c r="B29" s="790">
        <v>0.74263470370785256</v>
      </c>
      <c r="C29" s="791"/>
      <c r="D29" s="792"/>
      <c r="E29" s="790">
        <v>0.25736529629214744</v>
      </c>
      <c r="F29" s="791"/>
      <c r="G29" s="792"/>
      <c r="H29" s="790">
        <v>1</v>
      </c>
      <c r="I29" s="791"/>
      <c r="J29" s="792"/>
      <c r="K29" s="80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9.5" customHeight="1" x14ac:dyDescent="0.2">
      <c r="A30" s="10" t="s">
        <v>115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 t="s">
        <v>116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9.5" customHeight="1" x14ac:dyDescent="0.25">
      <c r="A31" s="44" t="s">
        <v>187</v>
      </c>
      <c r="B31" s="471"/>
      <c r="C31" s="471"/>
      <c r="D31" s="471"/>
      <c r="E31" s="471"/>
      <c r="F31" s="471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9.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9.5" customHeight="1" x14ac:dyDescent="0.2">
      <c r="A33" s="8"/>
      <c r="B33" s="471"/>
      <c r="C33" s="471"/>
      <c r="D33" s="471"/>
      <c r="E33" s="471"/>
      <c r="F33" s="471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9.5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9.5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9.5" customHeight="1" x14ac:dyDescent="0.2">
      <c r="A36" s="8"/>
      <c r="B36" s="471"/>
      <c r="C36" s="471"/>
      <c r="D36" s="471"/>
      <c r="E36" s="471"/>
      <c r="F36" s="471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9.5" customHeight="1" x14ac:dyDescent="0.2">
      <c r="A37" s="8"/>
      <c r="B37" s="471"/>
      <c r="C37" s="471"/>
      <c r="D37" s="471"/>
      <c r="E37" s="471"/>
      <c r="F37" s="471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9.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9.5" customHeight="1" x14ac:dyDescent="0.2">
      <c r="A39" s="8"/>
      <c r="B39" s="471"/>
      <c r="C39" s="471"/>
      <c r="D39" s="471"/>
      <c r="E39" s="471"/>
      <c r="F39" s="471"/>
      <c r="G39" s="471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9.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9.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9.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9.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9.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9.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9.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9.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9.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9.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9.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9.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9.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9.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9.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9.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9.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9.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9.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9.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8.2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9.5" customHeight="1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9.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9.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9.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9.5" customHeight="1" x14ac:dyDescent="0.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9.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9.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9.5" customHeight="1" x14ac:dyDescent="0.2">
      <c r="A68" s="10" t="s">
        <v>152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9.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9.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9.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9.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9.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9.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9.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9.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9.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9.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9.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9.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9.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9.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9.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9.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9.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9.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9.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9.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9.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9.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9.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9.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9.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9.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9.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9.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9.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9.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9.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9.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9.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9.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9.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9.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9.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9.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9.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9.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9.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9.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9.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9.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9.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9.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9.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9.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9.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9.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9.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9.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9.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9.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9.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9.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9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9.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9.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9.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9.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9.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9.5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9.5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9.5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9.5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9.5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9.5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9.5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9.5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9.5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9.5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9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9.5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9.5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9.5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9.5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9.5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9.5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9.5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9.5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9.5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9.5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9.5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9.5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9.5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9.5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9.5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9.5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9.5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9.5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9.5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9.5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9.5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9.5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9.5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9.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9.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9.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9.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9.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9.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9.5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9.5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9.5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9.5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9.5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9.5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9.5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9.5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9.5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9.5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9.5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9.5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9.5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9.5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9.5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9.5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9.5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9.5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9.5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9.5" customHeight="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9.5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9.5" customHeight="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9.5" customHeight="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9.5" customHeight="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9.5" customHeight="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9.5" customHeight="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9.5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9.5" customHeight="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9.5" customHeight="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9.5" customHeight="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9.5" hidden="1" customHeight="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9.5" hidden="1" customHeight="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9.5" hidden="1" customHeight="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9.5" hidden="1" customHeight="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9.5" hidden="1" customHeight="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9.5" hidden="1" customHeight="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9.5" hidden="1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9.5" hidden="1" customHeight="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9.5" hidden="1" customHeight="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9.5" hidden="1" customHeight="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9.5" hidden="1" customHeight="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9.5" hidden="1" customHeight="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9.5" hidden="1" customHeight="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9.5" hidden="1" customHeight="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9.5" hidden="1" customHeight="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9.5" hidden="1" customHeight="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9.5" hidden="1" customHeight="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9.5" hidden="1" customHeight="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9.5" hidden="1" customHeight="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9.5" hidden="1" customHeight="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9.5" hidden="1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9.5" hidden="1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9.5" hidden="1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9.5" hidden="1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9.5" hidden="1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9.5" hidden="1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9.5" hidden="1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9.5" hidden="1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9.5" hidden="1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9.5" hidden="1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9.5" hidden="1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9.5" hidden="1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9.5" hidden="1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9.5" hidden="1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9.5" hidden="1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9.5" hidden="1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9.5" hidden="1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9.5" hidden="1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9.5" hidden="1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9.5" hidden="1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9.5" hidden="1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9.5" hidden="1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9.5" hidden="1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9.5" hidden="1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9.5" hidden="1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9.5" hidden="1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9.5" hidden="1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9.5" hidden="1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9.5" hidden="1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9.5" hidden="1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9.5" hidden="1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9.5" hidden="1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9.5" hidden="1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9.5" hidden="1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9.5" hidden="1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9.5" hidden="1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9.5" hidden="1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9.5" hidden="1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9.5" hidden="1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9.5" hidden="1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9.5" hidden="1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9.5" hidden="1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9.5" hidden="1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9.5" hidden="1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9.5" hidden="1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9.5" hidden="1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9.5" hidden="1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9.5" hidden="1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9.5" hidden="1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9.5" hidden="1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9.5" hidden="1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9.5" hidden="1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9.5" hidden="1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9.5" hidden="1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9.5" hidden="1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9.5" hidden="1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9.5" hidden="1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9.5" hidden="1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9.5" hidden="1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9.5" hidden="1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9.5" hidden="1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9.5" hidden="1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9.5" hidden="1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9.5" hidden="1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9.5" hidden="1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9.5" hidden="1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9.5" hidden="1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9.5" hidden="1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9.5" hidden="1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9.5" hidden="1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9.5" hidden="1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9.5" hidden="1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9.5" hidden="1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9.5" hidden="1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9.5" hidden="1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9.5" hidden="1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9.5" hidden="1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9.5" hidden="1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9.5" hidden="1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9.5" hidden="1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9.5" hidden="1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9.5" hidden="1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9.5" hidden="1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9.5" hidden="1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9.5" hidden="1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9.5" hidden="1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9.5" hidden="1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9.5" hidden="1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9.5" hidden="1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9.5" hidden="1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9.5" hidden="1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9.5" hidden="1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9.5" hidden="1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9.5" hidden="1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9.5" hidden="1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9.5" hidden="1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9.5" hidden="1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9.5" hidden="1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9.5" hidden="1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9.5" hidden="1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9.5" hidden="1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9.5" hidden="1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9.5" hidden="1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9.5" hidden="1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9.5" hidden="1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9.5" hidden="1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9.5" hidden="1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9.5" hidden="1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9.5" hidden="1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9.5" hidden="1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9.5" hidden="1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9.5" hidden="1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9.5" hidden="1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9.5" hidden="1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9.5" hidden="1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9.5" hidden="1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9.5" hidden="1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9.5" hidden="1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9.5" hidden="1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9.5" hidden="1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9.5" hidden="1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9.5" hidden="1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9.5" hidden="1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9.5" hidden="1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9.5" hidden="1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9.5" hidden="1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9.5" hidden="1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9.5" hidden="1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9.5" hidden="1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9.5" hidden="1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9.5" hidden="1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9.5" hidden="1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9.5" hidden="1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9.5" hidden="1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9.5" hidden="1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9.5" hidden="1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9.5" hidden="1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9.5" hidden="1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9.5" hidden="1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9.5" hidden="1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9.5" hidden="1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9.5" hidden="1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9.5" hidden="1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9.5" hidden="1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9.5" hidden="1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9.5" hidden="1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9.5" hidden="1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9.5" hidden="1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9.5" hidden="1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9.5" hidden="1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9.5" hidden="1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9.5" hidden="1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9.5" hidden="1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9.5" hidden="1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9.5" hidden="1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9.5" hidden="1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9.5" hidden="1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9.5" hidden="1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9.5" hidden="1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9.5" hidden="1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9.5" hidden="1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9.5" hidden="1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9.5" hidden="1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9.5" hidden="1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9.5" hidden="1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9.5" hidden="1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9.5" hidden="1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9.5" hidden="1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9.5" hidden="1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9.5" hidden="1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9.5" hidden="1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9.5" hidden="1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9.5" hidden="1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9.5" hidden="1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9.5" hidden="1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9.5" hidden="1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9.5" hidden="1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9.5" hidden="1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9.5" hidden="1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9.5" hidden="1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9.5" hidden="1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9.5" hidden="1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9.5" hidden="1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9.5" hidden="1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9.5" hidden="1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9.5" hidden="1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9.5" hidden="1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9.5" hidden="1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9.5" hidden="1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9.5" hidden="1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9.5" hidden="1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9.5" hidden="1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9.5" hidden="1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9.5" hidden="1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9.5" hidden="1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9.5" hidden="1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9.5" hidden="1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9.5" hidden="1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9.5" hidden="1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9.5" hidden="1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9.5" hidden="1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9.5" hidden="1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9.5" hidden="1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9.5" hidden="1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9.5" hidden="1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9.5" hidden="1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9.5" hidden="1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9.5" hidden="1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9.5" hidden="1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9.5" hidden="1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9.5" hidden="1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9.5" hidden="1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9.5" hidden="1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9.5" hidden="1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9.5" hidden="1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9.5" hidden="1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9.5" hidden="1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9.5" hidden="1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9.5" hidden="1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9.5" hidden="1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9.5" hidden="1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9.5" hidden="1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9.5" hidden="1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9.5" hidden="1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9.5" hidden="1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9.5" hidden="1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9.5" hidden="1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9.5" hidden="1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9.5" hidden="1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9.5" hidden="1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9.5" hidden="1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9.5" hidden="1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9.5" hidden="1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9.5" hidden="1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9.5" hidden="1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9.5" hidden="1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9.5" hidden="1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9.5" hidden="1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9.5" hidden="1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9.5" hidden="1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9.5" hidden="1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9.5" hidden="1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9.5" hidden="1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9.5" hidden="1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9.5" hidden="1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9.5" hidden="1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9.5" hidden="1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9.5" hidden="1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9.5" hidden="1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9.5" hidden="1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9.5" hidden="1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9.5" hidden="1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9.5" hidden="1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9.5" hidden="1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9.5" hidden="1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9.5" hidden="1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9.5" hidden="1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9.5" hidden="1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9.5" hidden="1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9.5" hidden="1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9.5" hidden="1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9.5" hidden="1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9.5" hidden="1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9.5" hidden="1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9.5" hidden="1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9.5" hidden="1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9.5" hidden="1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9.5" hidden="1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9.5" hidden="1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9.5" hidden="1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9.5" hidden="1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9.5" hidden="1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9.5" hidden="1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9.5" hidden="1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9.5" hidden="1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9.5" hidden="1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9.5" hidden="1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9.5" hidden="1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9.5" hidden="1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9.5" hidden="1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9.5" hidden="1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9.5" hidden="1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9.5" hidden="1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9.5" hidden="1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9.5" hidden="1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9.5" hidden="1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9.5" hidden="1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9.5" hidden="1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9.5" hidden="1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9.5" hidden="1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9.5" hidden="1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9.5" hidden="1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9.5" hidden="1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9.5" hidden="1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9.5" hidden="1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9.5" hidden="1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9.5" hidden="1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9.5" hidden="1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9.5" hidden="1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9.5" hidden="1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9.5" hidden="1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9.5" hidden="1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9.5" hidden="1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9.5" hidden="1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9.5" hidden="1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9.5" hidden="1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9.5" hidden="1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9.5" hidden="1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9.5" hidden="1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9.5" hidden="1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9.5" hidden="1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9.5" hidden="1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9.5" hidden="1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9.5" hidden="1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9.5" hidden="1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9.5" hidden="1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9.5" hidden="1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9.5" hidden="1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9.5" hidden="1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9.5" hidden="1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9.5" hidden="1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9.5" hidden="1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9.5" hidden="1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9.5" hidden="1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9.5" hidden="1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9.5" hidden="1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9.5" hidden="1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9.5" hidden="1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9.5" hidden="1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9.5" hidden="1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9.5" hidden="1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9.5" hidden="1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9.5" hidden="1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9.5" hidden="1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9.5" hidden="1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9.5" hidden="1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9.5" hidden="1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9.5" hidden="1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9.5" hidden="1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9.5" hidden="1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9.5" hidden="1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9.5" hidden="1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9.5" hidden="1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9.5" hidden="1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9.5" hidden="1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9.5" hidden="1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9.5" hidden="1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9.5" hidden="1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9.5" hidden="1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9.5" hidden="1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9.5" hidden="1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9.5" hidden="1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9.5" hidden="1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9.5" hidden="1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9.5" hidden="1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9.5" hidden="1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9.5" hidden="1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9.5" hidden="1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9.5" hidden="1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9.5" hidden="1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9.5" hidden="1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9.5" hidden="1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9.5" hidden="1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9.5" hidden="1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9.5" hidden="1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9.5" hidden="1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9.5" hidden="1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9.5" hidden="1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9.5" hidden="1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9.5" hidden="1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9.5" hidden="1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9.5" hidden="1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9.5" hidden="1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9.5" hidden="1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9.5" hidden="1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9.5" hidden="1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9.5" hidden="1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9.5" hidden="1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9.5" hidden="1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9.5" hidden="1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9.5" hidden="1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9.5" hidden="1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9.5" hidden="1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9.5" hidden="1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9.5" hidden="1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9.5" hidden="1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9.5" hidden="1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9.5" hidden="1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9.5" hidden="1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9.5" hidden="1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9.5" hidden="1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9.5" hidden="1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9.5" hidden="1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9.5" hidden="1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9.5" hidden="1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9.5" hidden="1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9.5" hidden="1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9.5" hidden="1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9.5" hidden="1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9.5" hidden="1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9.5" hidden="1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9.5" hidden="1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9.5" hidden="1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9.5" hidden="1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9.5" hidden="1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9.5" hidden="1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9.5" hidden="1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9.5" hidden="1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9.5" hidden="1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9.5" hidden="1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9.5" hidden="1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9.5" hidden="1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9.5" hidden="1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9.5" hidden="1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9.5" hidden="1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9.5" hidden="1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9.5" hidden="1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9.5" hidden="1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9.5" hidden="1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9.5" hidden="1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9.5" hidden="1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9.5" hidden="1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9.5" hidden="1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9.5" hidden="1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9.5" hidden="1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9.5" hidden="1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9.5" hidden="1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9.5" hidden="1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9.5" hidden="1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9.5" hidden="1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9.5" hidden="1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9.5" hidden="1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9.5" hidden="1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9.5" hidden="1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9.5" hidden="1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9.5" hidden="1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9.5" hidden="1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9.5" hidden="1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9.5" hidden="1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9.5" hidden="1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9.5" hidden="1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9.5" hidden="1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9.5" hidden="1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9.5" hidden="1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9.5" hidden="1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9.5" hidden="1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9.5" hidden="1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9.5" hidden="1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9.5" hidden="1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9.5" hidden="1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9.5" hidden="1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9.5" hidden="1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9.5" hidden="1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9.5" hidden="1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9.5" hidden="1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9.5" hidden="1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9.5" hidden="1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9.5" hidden="1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9.5" hidden="1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9.5" hidden="1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9.5" hidden="1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9.5" hidden="1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9.5" hidden="1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9.5" hidden="1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9.5" hidden="1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9.5" hidden="1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9.5" hidden="1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9.5" hidden="1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9.5" hidden="1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9.5" hidden="1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9.5" hidden="1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9.5" hidden="1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9.5" hidden="1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9.5" hidden="1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9.5" hidden="1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9.5" hidden="1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9.5" hidden="1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9.5" hidden="1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9.5" hidden="1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9.5" hidden="1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9.5" hidden="1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9.5" hidden="1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9.5" hidden="1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9.5" hidden="1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9.5" hidden="1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9.5" hidden="1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9.5" hidden="1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9.5" hidden="1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9.5" hidden="1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9.5" hidden="1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9.5" hidden="1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9.5" hidden="1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9.5" hidden="1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9.5" hidden="1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9.5" hidden="1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9.5" hidden="1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9.5" hidden="1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9.5" hidden="1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9.5" hidden="1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9.5" hidden="1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9.5" hidden="1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9.5" hidden="1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9.5" hidden="1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9.5" hidden="1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9.5" hidden="1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9.5" hidden="1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9.5" hidden="1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9.5" hidden="1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9.5" hidden="1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9.5" hidden="1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9.5" hidden="1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9.5" hidden="1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9.5" hidden="1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9.5" hidden="1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9.5" hidden="1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9.5" hidden="1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9.5" hidden="1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9.5" hidden="1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9.5" hidden="1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9.5" hidden="1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9.5" hidden="1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9.5" hidden="1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9.5" hidden="1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9.5" hidden="1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9.5" hidden="1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9.5" hidden="1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9.5" hidden="1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9.5" hidden="1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9.5" hidden="1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9.5" hidden="1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9.5" hidden="1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9.5" hidden="1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9.5" hidden="1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9.5" hidden="1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9.5" hidden="1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9.5" hidden="1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9.5" hidden="1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9.5" hidden="1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9.5" hidden="1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9.5" hidden="1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9.5" hidden="1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9.5" hidden="1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9.5" hidden="1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9.5" hidden="1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9.5" hidden="1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9.5" hidden="1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9.5" hidden="1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9.5" hidden="1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9.5" hidden="1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9.5" hidden="1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9.5" hidden="1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9.5" hidden="1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9.5" hidden="1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9.5" hidden="1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9.5" hidden="1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9.5" hidden="1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9.5" hidden="1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9.5" hidden="1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9.5" hidden="1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9.5" hidden="1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9.5" hidden="1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9.5" hidden="1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9.5" hidden="1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9.5" hidden="1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9.5" hidden="1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9.5" hidden="1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9.5" hidden="1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9.5" hidden="1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9.5" hidden="1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9.5" hidden="1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9.5" hidden="1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9.5" hidden="1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9.5" hidden="1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9.5" hidden="1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9.5" hidden="1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9.5" hidden="1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9.5" hidden="1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9.5" hidden="1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9.5" hidden="1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9.5" hidden="1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9.5" hidden="1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9.5" hidden="1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9.5" hidden="1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9.5" hidden="1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9.5" hidden="1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9.5" hidden="1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9.5" hidden="1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9.5" hidden="1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9.5" hidden="1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9.5" hidden="1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9.5" hidden="1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9.5" hidden="1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9.5" hidden="1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9.5" hidden="1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9.5" hidden="1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9.5" hidden="1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9.5" hidden="1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9.5" hidden="1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9.5" hidden="1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9.5" hidden="1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9.5" hidden="1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9.5" hidden="1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9.5" hidden="1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9.5" hidden="1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9.5" hidden="1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9.5" hidden="1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9.5" hidden="1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9.5" hidden="1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9.5" hidden="1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9.5" hidden="1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9.5" hidden="1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9.5" hidden="1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9.5" hidden="1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9.5" hidden="1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9.5" hidden="1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9.5" hidden="1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9.5" hidden="1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9.5" hidden="1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9.5" hidden="1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9.5" hidden="1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9.5" hidden="1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9.5" hidden="1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9.5" hidden="1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9.5" hidden="1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9.5" hidden="1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9.5" hidden="1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9.5" hidden="1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9.5" hidden="1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9.5" hidden="1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9.5" hidden="1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9.5" hidden="1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9.5" hidden="1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9.5" hidden="1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9.5" hidden="1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9.5" hidden="1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9.5" hidden="1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9.5" hidden="1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9.5" hidden="1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9.5" hidden="1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9.5" hidden="1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9.5" hidden="1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9.5" hidden="1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9.5" hidden="1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9.5" hidden="1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9.5" hidden="1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9.5" hidden="1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9.5" hidden="1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9.5" hidden="1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9.5" hidden="1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9.5" hidden="1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9.5" hidden="1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9.5" hidden="1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9.5" hidden="1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9.5" hidden="1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9.5" hidden="1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9.5" hidden="1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9.5" hidden="1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9.5" hidden="1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9.5" hidden="1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9.5" hidden="1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9.5" hidden="1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9.5" hidden="1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9.5" hidden="1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9.5" hidden="1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9.5" hidden="1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9.5" hidden="1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9.5" hidden="1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9.5" hidden="1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9.5" hidden="1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9.5" hidden="1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9.5" hidden="1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9.5" hidden="1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9.5" hidden="1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9.5" hidden="1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9.5" hidden="1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9.5" hidden="1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9.5" hidden="1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9.5" hidden="1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9.5" hidden="1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9.5" hidden="1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9.5" hidden="1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9.5" hidden="1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9.5" hidden="1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9.5" hidden="1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9.5" hidden="1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9.5" hidden="1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9.5" hidden="1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9.5" hidden="1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9.5" hidden="1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9.5" hidden="1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9.5" hidden="1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9.5" hidden="1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9.5" hidden="1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9.5" hidden="1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9.5" hidden="1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9.5" hidden="1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9.5" hidden="1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9.5" hidden="1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9.5" hidden="1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9.5" hidden="1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9.5" hidden="1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9.5" hidden="1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9.5" hidden="1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9.5" hidden="1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9.5" hidden="1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9.5" hidden="1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9.5" hidden="1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9.5" hidden="1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9.5" hidden="1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9.5" hidden="1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9.5" hidden="1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9.5" hidden="1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9.5" hidden="1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9.5" hidden="1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9.5" hidden="1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9.5" hidden="1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9.5" hidden="1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9.5" hidden="1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9.5" hidden="1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9.5" hidden="1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9.5" hidden="1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9.5" hidden="1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9.5" hidden="1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9.5" hidden="1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9.5" hidden="1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9.5" hidden="1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9.5" hidden="1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9.5" hidden="1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9.5" hidden="1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9.5" hidden="1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9.5" hidden="1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9.5" hidden="1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9.5" hidden="1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9.5" hidden="1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9.5" hidden="1" customHeight="1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9.5" hidden="1" customHeight="1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9.5" hidden="1" customHeight="1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9.5" hidden="1" customHeight="1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9.5" hidden="1" customHeight="1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9.5" hidden="1" customHeight="1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9.5" hidden="1" customHeight="1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9.5" hidden="1" customHeight="1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9.5" hidden="1" customHeight="1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9.5" hidden="1" customHeight="1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9.5" hidden="1" customHeight="1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9.5" hidden="1" customHeight="1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9.5" hidden="1" customHeight="1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9.5" hidden="1" customHeight="1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9.5" hidden="1" customHeight="1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9.5" hidden="1" customHeight="1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9.5" hidden="1" customHeight="1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9.5" hidden="1" customHeight="1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9.5" hidden="1" customHeight="1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9.5" hidden="1" customHeight="1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9.5" hidden="1" customHeight="1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9.5" hidden="1" customHeight="1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9.5" hidden="1" customHeight="1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9.5" hidden="1" customHeight="1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9.5" hidden="1" customHeight="1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9.5" hidden="1" customHeight="1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9.5" hidden="1" customHeight="1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9.5" hidden="1" customHeight="1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9.5" hidden="1" customHeight="1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9.5" hidden="1" customHeight="1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9.5" hidden="1" customHeight="1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9.5" hidden="1" customHeight="1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9.5" hidden="1" customHeight="1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9.5" hidden="1" customHeight="1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9.5" hidden="1" customHeight="1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9.5" hidden="1" customHeight="1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9.5" hidden="1" customHeight="1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9.5" hidden="1" customHeight="1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9.5" hidden="1" customHeight="1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9.5" hidden="1" customHeight="1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9.5" hidden="1" customHeight="1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9.5" hidden="1" customHeight="1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9.5" hidden="1" customHeight="1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9.5" hidden="1" customHeight="1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9.5" hidden="1" customHeight="1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9.5" hidden="1" customHeight="1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19.5" hidden="1" customHeight="1" x14ac:dyDescent="0.2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19.5" hidden="1" customHeight="1" x14ac:dyDescent="0.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</sheetData>
  <mergeCells count="12">
    <mergeCell ref="A9:A10"/>
    <mergeCell ref="A28:A29"/>
    <mergeCell ref="B29:D29"/>
    <mergeCell ref="E29:G29"/>
    <mergeCell ref="A7:K7"/>
    <mergeCell ref="A8:K8"/>
    <mergeCell ref="B9:D9"/>
    <mergeCell ref="E9:G9"/>
    <mergeCell ref="H9:J9"/>
    <mergeCell ref="K9:K10"/>
    <mergeCell ref="K27:K29"/>
    <mergeCell ref="H29:J29"/>
  </mergeCells>
  <printOptions horizontalCentered="1" verticalCentered="1"/>
  <pageMargins left="0.78740157480314965" right="0.78740157480314965" top="0.98425196850393704" bottom="0.98425196850393704" header="0" footer="0"/>
  <pageSetup scale="92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Z1004"/>
  <sheetViews>
    <sheetView showGridLines="0" zoomScale="70" zoomScaleNormal="70" zoomScalePageLayoutView="70" workbookViewId="0">
      <selection activeCell="A8" sqref="A8:Z8"/>
    </sheetView>
  </sheetViews>
  <sheetFormatPr baseColWidth="10" defaultColWidth="0" defaultRowHeight="15" customHeight="1" zeroHeight="1" x14ac:dyDescent="0.2"/>
  <cols>
    <col min="1" max="1" width="23.42578125" style="66" customWidth="1"/>
    <col min="2" max="2" width="11.42578125" style="66" bestFit="1" customWidth="1"/>
    <col min="3" max="3" width="17.42578125" style="66" bestFit="1" customWidth="1"/>
    <col min="4" max="4" width="11.42578125" style="66" bestFit="1" customWidth="1"/>
    <col min="5" max="5" width="17.42578125" style="66" bestFit="1" customWidth="1"/>
    <col min="6" max="6" width="11.42578125" style="66" bestFit="1" customWidth="1"/>
    <col min="7" max="7" width="17.42578125" style="66" bestFit="1" customWidth="1"/>
    <col min="8" max="26" width="15.140625" style="66" customWidth="1"/>
    <col min="27" max="27" width="10.7109375" style="66" customWidth="1"/>
    <col min="28" max="52" width="14.42578125" style="66" customWidth="1"/>
    <col min="53" max="16384" width="14.42578125" style="66" hidden="1"/>
  </cols>
  <sheetData>
    <row r="1" spans="1:27" ht="12.75" customHeight="1" x14ac:dyDescent="0.2"/>
    <row r="2" spans="1:27" ht="12.75" customHeight="1" x14ac:dyDescent="0.2"/>
    <row r="3" spans="1:27" ht="12.75" customHeight="1" x14ac:dyDescent="0.2"/>
    <row r="4" spans="1:27" ht="12.75" customHeight="1" x14ac:dyDescent="0.2"/>
    <row r="5" spans="1:27" ht="12.75" customHeight="1" x14ac:dyDescent="0.2"/>
    <row r="6" spans="1:27" ht="12.75" customHeight="1" x14ac:dyDescent="0.2"/>
    <row r="7" spans="1:27" ht="12.75" customHeight="1" x14ac:dyDescent="0.2"/>
    <row r="8" spans="1:27" ht="12.75" customHeight="1" x14ac:dyDescent="0.25">
      <c r="A8" s="807" t="s">
        <v>133</v>
      </c>
      <c r="B8" s="794"/>
      <c r="C8" s="794"/>
      <c r="D8" s="794"/>
      <c r="E8" s="794"/>
      <c r="F8" s="794"/>
      <c r="G8" s="794"/>
      <c r="H8" s="794"/>
      <c r="I8" s="794"/>
      <c r="J8" s="794"/>
      <c r="K8" s="794"/>
      <c r="L8" s="794"/>
      <c r="M8" s="794"/>
      <c r="N8" s="794"/>
      <c r="O8" s="794"/>
      <c r="P8" s="794"/>
      <c r="Q8" s="794"/>
      <c r="R8" s="794"/>
      <c r="S8" s="794"/>
      <c r="T8" s="794"/>
      <c r="U8" s="794"/>
      <c r="V8" s="794"/>
      <c r="W8" s="794"/>
      <c r="X8" s="794"/>
      <c r="Y8" s="794"/>
      <c r="Z8" s="794"/>
    </row>
    <row r="9" spans="1:27" ht="12.75" customHeight="1" x14ac:dyDescent="0.25">
      <c r="A9" s="807" t="s">
        <v>369</v>
      </c>
      <c r="B9" s="794"/>
      <c r="C9" s="794"/>
      <c r="D9" s="794"/>
      <c r="E9" s="794"/>
      <c r="F9" s="794"/>
      <c r="G9" s="794"/>
      <c r="H9" s="794"/>
      <c r="I9" s="794"/>
      <c r="J9" s="794"/>
      <c r="K9" s="794"/>
      <c r="L9" s="794"/>
      <c r="M9" s="794"/>
      <c r="N9" s="794"/>
      <c r="O9" s="794"/>
      <c r="P9" s="794"/>
      <c r="Q9" s="794"/>
      <c r="R9" s="794"/>
      <c r="S9" s="794"/>
      <c r="T9" s="794"/>
      <c r="U9" s="794"/>
      <c r="V9" s="794"/>
      <c r="W9" s="794"/>
      <c r="X9" s="794"/>
      <c r="Y9" s="794"/>
      <c r="Z9" s="794"/>
      <c r="AA9" s="8"/>
    </row>
    <row r="10" spans="1:27" ht="12.75" customHeight="1" x14ac:dyDescent="0.2"/>
    <row r="11" spans="1:27" ht="30" customHeight="1" x14ac:dyDescent="0.2">
      <c r="A11" s="808" t="s">
        <v>103</v>
      </c>
      <c r="B11" s="810" t="s">
        <v>134</v>
      </c>
      <c r="C11" s="811"/>
      <c r="D11" s="810" t="s">
        <v>135</v>
      </c>
      <c r="E11" s="811"/>
      <c r="F11" s="804" t="s">
        <v>136</v>
      </c>
      <c r="G11" s="812"/>
      <c r="H11" s="804" t="s">
        <v>137</v>
      </c>
      <c r="I11" s="812"/>
      <c r="J11" s="810" t="s">
        <v>138</v>
      </c>
      <c r="K11" s="811"/>
      <c r="L11" s="810" t="s">
        <v>139</v>
      </c>
      <c r="M11" s="811"/>
      <c r="N11" s="804" t="s">
        <v>140</v>
      </c>
      <c r="O11" s="812"/>
      <c r="P11" s="804" t="s">
        <v>141</v>
      </c>
      <c r="Q11" s="812"/>
      <c r="R11" s="810" t="s">
        <v>142</v>
      </c>
      <c r="S11" s="811"/>
      <c r="T11" s="810" t="s">
        <v>143</v>
      </c>
      <c r="U11" s="811"/>
      <c r="V11" s="804" t="s">
        <v>144</v>
      </c>
      <c r="W11" s="812"/>
      <c r="X11" s="804" t="s">
        <v>108</v>
      </c>
      <c r="Y11" s="805"/>
      <c r="Z11" s="806"/>
      <c r="AA11" s="8"/>
    </row>
    <row r="12" spans="1:27" ht="30" customHeight="1" thickBot="1" x14ac:dyDescent="0.25">
      <c r="A12" s="809"/>
      <c r="B12" s="518" t="s">
        <v>106</v>
      </c>
      <c r="C12" s="518" t="s">
        <v>107</v>
      </c>
      <c r="D12" s="518" t="s">
        <v>106</v>
      </c>
      <c r="E12" s="518" t="s">
        <v>107</v>
      </c>
      <c r="F12" s="518" t="s">
        <v>106</v>
      </c>
      <c r="G12" s="518" t="s">
        <v>107</v>
      </c>
      <c r="H12" s="518" t="s">
        <v>106</v>
      </c>
      <c r="I12" s="518" t="s">
        <v>107</v>
      </c>
      <c r="J12" s="518" t="s">
        <v>106</v>
      </c>
      <c r="K12" s="518" t="s">
        <v>107</v>
      </c>
      <c r="L12" s="518" t="s">
        <v>106</v>
      </c>
      <c r="M12" s="518" t="s">
        <v>107</v>
      </c>
      <c r="N12" s="518" t="s">
        <v>106</v>
      </c>
      <c r="O12" s="518" t="s">
        <v>107</v>
      </c>
      <c r="P12" s="518" t="s">
        <v>106</v>
      </c>
      <c r="Q12" s="518" t="s">
        <v>107</v>
      </c>
      <c r="R12" s="518" t="s">
        <v>106</v>
      </c>
      <c r="S12" s="518" t="s">
        <v>107</v>
      </c>
      <c r="T12" s="518" t="s">
        <v>106</v>
      </c>
      <c r="U12" s="518" t="s">
        <v>107</v>
      </c>
      <c r="V12" s="518" t="s">
        <v>106</v>
      </c>
      <c r="W12" s="518" t="s">
        <v>107</v>
      </c>
      <c r="X12" s="518" t="s">
        <v>106</v>
      </c>
      <c r="Y12" s="518" t="s">
        <v>107</v>
      </c>
      <c r="Z12" s="519" t="s">
        <v>108</v>
      </c>
      <c r="AA12" s="8"/>
    </row>
    <row r="13" spans="1:27" ht="24" customHeight="1" x14ac:dyDescent="0.2">
      <c r="A13" s="520" t="s">
        <v>109</v>
      </c>
      <c r="B13" s="77">
        <v>3542</v>
      </c>
      <c r="C13" s="77">
        <v>296</v>
      </c>
      <c r="D13" s="77">
        <v>6794</v>
      </c>
      <c r="E13" s="77">
        <v>503</v>
      </c>
      <c r="F13" s="77">
        <v>5936</v>
      </c>
      <c r="G13" s="77">
        <v>413</v>
      </c>
      <c r="H13" s="77">
        <v>5110</v>
      </c>
      <c r="I13" s="77">
        <v>365</v>
      </c>
      <c r="J13" s="77">
        <v>3969</v>
      </c>
      <c r="K13" s="77">
        <v>272</v>
      </c>
      <c r="L13" s="77">
        <v>2769</v>
      </c>
      <c r="M13" s="77">
        <v>196</v>
      </c>
      <c r="N13" s="77">
        <v>2022</v>
      </c>
      <c r="O13" s="77">
        <v>110</v>
      </c>
      <c r="P13" s="77">
        <v>1422</v>
      </c>
      <c r="Q13" s="77">
        <v>98</v>
      </c>
      <c r="R13" s="77">
        <v>862</v>
      </c>
      <c r="S13" s="77">
        <v>49</v>
      </c>
      <c r="T13" s="77">
        <v>534</v>
      </c>
      <c r="U13" s="77">
        <v>28</v>
      </c>
      <c r="V13" s="77">
        <v>446</v>
      </c>
      <c r="W13" s="77">
        <v>8</v>
      </c>
      <c r="X13" s="77">
        <v>33406</v>
      </c>
      <c r="Y13" s="77">
        <v>2338</v>
      </c>
      <c r="Z13" s="77">
        <v>35744</v>
      </c>
      <c r="AA13" s="8"/>
    </row>
    <row r="14" spans="1:27" ht="24" customHeight="1" x14ac:dyDescent="0.2">
      <c r="A14" s="521" t="s">
        <v>110</v>
      </c>
      <c r="B14" s="20">
        <v>2423</v>
      </c>
      <c r="C14" s="20">
        <v>150</v>
      </c>
      <c r="D14" s="20">
        <v>4030</v>
      </c>
      <c r="E14" s="20">
        <v>275</v>
      </c>
      <c r="F14" s="20">
        <v>3273</v>
      </c>
      <c r="G14" s="20">
        <v>246</v>
      </c>
      <c r="H14" s="20">
        <v>2447</v>
      </c>
      <c r="I14" s="20">
        <v>215</v>
      </c>
      <c r="J14" s="20">
        <v>1802</v>
      </c>
      <c r="K14" s="20">
        <v>154</v>
      </c>
      <c r="L14" s="20">
        <v>1230</v>
      </c>
      <c r="M14" s="20">
        <v>122</v>
      </c>
      <c r="N14" s="20">
        <v>819</v>
      </c>
      <c r="O14" s="20">
        <v>83</v>
      </c>
      <c r="P14" s="20">
        <v>641</v>
      </c>
      <c r="Q14" s="20">
        <v>52</v>
      </c>
      <c r="R14" s="20">
        <v>404</v>
      </c>
      <c r="S14" s="20">
        <v>31</v>
      </c>
      <c r="T14" s="20">
        <v>237</v>
      </c>
      <c r="U14" s="20">
        <v>12</v>
      </c>
      <c r="V14" s="20">
        <v>180</v>
      </c>
      <c r="W14" s="20">
        <v>6</v>
      </c>
      <c r="X14" s="20">
        <v>17486</v>
      </c>
      <c r="Y14" s="20">
        <v>1346</v>
      </c>
      <c r="Z14" s="20">
        <v>18832</v>
      </c>
      <c r="AA14" s="8"/>
    </row>
    <row r="15" spans="1:27" ht="24" customHeight="1" x14ac:dyDescent="0.2">
      <c r="A15" s="522" t="s">
        <v>111</v>
      </c>
      <c r="B15" s="17">
        <v>695</v>
      </c>
      <c r="C15" s="17">
        <v>13</v>
      </c>
      <c r="D15" s="17">
        <v>1760</v>
      </c>
      <c r="E15" s="17">
        <v>50</v>
      </c>
      <c r="F15" s="17">
        <v>1697</v>
      </c>
      <c r="G15" s="17">
        <v>49</v>
      </c>
      <c r="H15" s="17">
        <v>1471</v>
      </c>
      <c r="I15" s="17">
        <v>55</v>
      </c>
      <c r="J15" s="17">
        <v>1096</v>
      </c>
      <c r="K15" s="17">
        <v>26</v>
      </c>
      <c r="L15" s="17">
        <v>701</v>
      </c>
      <c r="M15" s="17">
        <v>30</v>
      </c>
      <c r="N15" s="17">
        <v>494</v>
      </c>
      <c r="O15" s="17">
        <v>13</v>
      </c>
      <c r="P15" s="17">
        <v>305</v>
      </c>
      <c r="Q15" s="17">
        <v>13</v>
      </c>
      <c r="R15" s="17">
        <v>179</v>
      </c>
      <c r="S15" s="17">
        <v>5</v>
      </c>
      <c r="T15" s="17">
        <v>98</v>
      </c>
      <c r="U15" s="17">
        <v>0</v>
      </c>
      <c r="V15" s="17">
        <v>81</v>
      </c>
      <c r="W15" s="17">
        <v>1</v>
      </c>
      <c r="X15" s="17">
        <v>8577</v>
      </c>
      <c r="Y15" s="17">
        <v>255</v>
      </c>
      <c r="Z15" s="17">
        <v>8832</v>
      </c>
      <c r="AA15" s="8"/>
    </row>
    <row r="16" spans="1:27" ht="24" customHeight="1" x14ac:dyDescent="0.2">
      <c r="A16" s="521" t="s">
        <v>112</v>
      </c>
      <c r="B16" s="20">
        <v>1011</v>
      </c>
      <c r="C16" s="20">
        <v>78</v>
      </c>
      <c r="D16" s="20">
        <v>1916</v>
      </c>
      <c r="E16" s="20">
        <v>117</v>
      </c>
      <c r="F16" s="20">
        <v>1660</v>
      </c>
      <c r="G16" s="20">
        <v>121</v>
      </c>
      <c r="H16" s="20">
        <v>1365</v>
      </c>
      <c r="I16" s="20">
        <v>104</v>
      </c>
      <c r="J16" s="20">
        <v>964</v>
      </c>
      <c r="K16" s="20">
        <v>90</v>
      </c>
      <c r="L16" s="20">
        <v>710</v>
      </c>
      <c r="M16" s="20">
        <v>61</v>
      </c>
      <c r="N16" s="20">
        <v>531</v>
      </c>
      <c r="O16" s="20">
        <v>28</v>
      </c>
      <c r="P16" s="20">
        <v>338</v>
      </c>
      <c r="Q16" s="20">
        <v>28</v>
      </c>
      <c r="R16" s="20">
        <v>223</v>
      </c>
      <c r="S16" s="20">
        <v>15</v>
      </c>
      <c r="T16" s="20">
        <v>131</v>
      </c>
      <c r="U16" s="20">
        <v>8</v>
      </c>
      <c r="V16" s="20">
        <v>134</v>
      </c>
      <c r="W16" s="20">
        <v>4</v>
      </c>
      <c r="X16" s="20">
        <v>8983</v>
      </c>
      <c r="Y16" s="20">
        <v>654</v>
      </c>
      <c r="Z16" s="20">
        <v>9637</v>
      </c>
      <c r="AA16" s="8"/>
    </row>
    <row r="17" spans="1:27" ht="24" customHeight="1" x14ac:dyDescent="0.2">
      <c r="A17" s="522" t="s">
        <v>113</v>
      </c>
      <c r="B17" s="17">
        <v>1391</v>
      </c>
      <c r="C17" s="17">
        <v>158</v>
      </c>
      <c r="D17" s="17">
        <v>2295</v>
      </c>
      <c r="E17" s="17">
        <v>241</v>
      </c>
      <c r="F17" s="17">
        <v>1991</v>
      </c>
      <c r="G17" s="17">
        <v>189</v>
      </c>
      <c r="H17" s="17">
        <v>1614</v>
      </c>
      <c r="I17" s="17">
        <v>198</v>
      </c>
      <c r="J17" s="17">
        <v>1144</v>
      </c>
      <c r="K17" s="17">
        <v>155</v>
      </c>
      <c r="L17" s="17">
        <v>656</v>
      </c>
      <c r="M17" s="17">
        <v>100</v>
      </c>
      <c r="N17" s="17">
        <v>501</v>
      </c>
      <c r="O17" s="17">
        <v>76</v>
      </c>
      <c r="P17" s="17">
        <v>348</v>
      </c>
      <c r="Q17" s="17">
        <v>43</v>
      </c>
      <c r="R17" s="17">
        <v>229</v>
      </c>
      <c r="S17" s="17">
        <v>28</v>
      </c>
      <c r="T17" s="17">
        <v>133</v>
      </c>
      <c r="U17" s="17">
        <v>10</v>
      </c>
      <c r="V17" s="17">
        <v>108</v>
      </c>
      <c r="W17" s="17">
        <v>1</v>
      </c>
      <c r="X17" s="17">
        <v>10410</v>
      </c>
      <c r="Y17" s="17">
        <v>1199</v>
      </c>
      <c r="Z17" s="17">
        <v>11609</v>
      </c>
      <c r="AA17" s="8"/>
    </row>
    <row r="18" spans="1:27" ht="24" customHeight="1" thickBot="1" x14ac:dyDescent="0.25">
      <c r="A18" s="523" t="s">
        <v>114</v>
      </c>
      <c r="B18" s="87">
        <v>1166</v>
      </c>
      <c r="C18" s="87">
        <v>103</v>
      </c>
      <c r="D18" s="87">
        <v>2189</v>
      </c>
      <c r="E18" s="87">
        <v>219</v>
      </c>
      <c r="F18" s="87">
        <v>1982</v>
      </c>
      <c r="G18" s="87">
        <v>199</v>
      </c>
      <c r="H18" s="87">
        <v>1609</v>
      </c>
      <c r="I18" s="87">
        <v>176</v>
      </c>
      <c r="J18" s="87">
        <v>1138</v>
      </c>
      <c r="K18" s="87">
        <v>135</v>
      </c>
      <c r="L18" s="87">
        <v>819</v>
      </c>
      <c r="M18" s="87">
        <v>88</v>
      </c>
      <c r="N18" s="87">
        <v>615</v>
      </c>
      <c r="O18" s="87">
        <v>64</v>
      </c>
      <c r="P18" s="87">
        <v>479</v>
      </c>
      <c r="Q18" s="87">
        <v>43</v>
      </c>
      <c r="R18" s="87">
        <v>290</v>
      </c>
      <c r="S18" s="87">
        <v>25</v>
      </c>
      <c r="T18" s="87">
        <v>217</v>
      </c>
      <c r="U18" s="87">
        <v>8</v>
      </c>
      <c r="V18" s="87">
        <v>164</v>
      </c>
      <c r="W18" s="87">
        <v>4</v>
      </c>
      <c r="X18" s="87">
        <v>10668</v>
      </c>
      <c r="Y18" s="87">
        <v>1064</v>
      </c>
      <c r="Z18" s="87">
        <v>11732</v>
      </c>
      <c r="AA18" s="8"/>
    </row>
    <row r="19" spans="1:27" ht="24" customHeight="1" x14ac:dyDescent="0.2">
      <c r="A19" s="524" t="s">
        <v>108</v>
      </c>
      <c r="B19" s="525">
        <v>10228</v>
      </c>
      <c r="C19" s="525">
        <v>798</v>
      </c>
      <c r="D19" s="525">
        <v>18984</v>
      </c>
      <c r="E19" s="525">
        <v>1405</v>
      </c>
      <c r="F19" s="525">
        <v>16539</v>
      </c>
      <c r="G19" s="525">
        <v>1217</v>
      </c>
      <c r="H19" s="525">
        <v>13616</v>
      </c>
      <c r="I19" s="525">
        <v>1113</v>
      </c>
      <c r="J19" s="525">
        <v>10113</v>
      </c>
      <c r="K19" s="525">
        <v>832</v>
      </c>
      <c r="L19" s="525">
        <v>6885</v>
      </c>
      <c r="M19" s="525">
        <v>597</v>
      </c>
      <c r="N19" s="525">
        <v>4982</v>
      </c>
      <c r="O19" s="525">
        <v>374</v>
      </c>
      <c r="P19" s="525">
        <v>3533</v>
      </c>
      <c r="Q19" s="525">
        <v>277</v>
      </c>
      <c r="R19" s="525">
        <v>2187</v>
      </c>
      <c r="S19" s="525">
        <v>153</v>
      </c>
      <c r="T19" s="525">
        <v>1350</v>
      </c>
      <c r="U19" s="525">
        <v>66</v>
      </c>
      <c r="V19" s="525">
        <v>1113</v>
      </c>
      <c r="W19" s="525">
        <v>24</v>
      </c>
      <c r="X19" s="525">
        <v>89530</v>
      </c>
      <c r="Y19" s="525">
        <v>6856</v>
      </c>
      <c r="Z19" s="525">
        <v>96386</v>
      </c>
      <c r="AA19" s="8"/>
    </row>
    <row r="20" spans="1:27" ht="21.75" customHeight="1" x14ac:dyDescent="0.2">
      <c r="A20" s="10" t="s">
        <v>115</v>
      </c>
      <c r="B20" s="52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21.75" customHeight="1" x14ac:dyDescent="0.25">
      <c r="A21" s="4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28.5" customHeight="1" x14ac:dyDescent="0.25">
      <c r="A22" s="816" t="s">
        <v>442</v>
      </c>
      <c r="B22" s="794"/>
      <c r="C22" s="794"/>
      <c r="D22" s="794"/>
      <c r="E22" s="794"/>
      <c r="F22" s="794"/>
      <c r="G22" s="794"/>
      <c r="H22" s="807"/>
      <c r="I22" s="794"/>
      <c r="J22" s="794"/>
      <c r="K22" s="794"/>
      <c r="L22" s="794"/>
      <c r="M22" s="794"/>
      <c r="N22" s="794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2.75" customHeight="1" x14ac:dyDescent="0.25">
      <c r="A23" s="807"/>
      <c r="B23" s="794"/>
      <c r="C23" s="794"/>
      <c r="D23" s="794"/>
      <c r="E23" s="794"/>
      <c r="F23" s="794"/>
      <c r="G23" s="794"/>
      <c r="H23" s="807"/>
      <c r="I23" s="794"/>
      <c r="J23" s="794"/>
      <c r="K23" s="794"/>
      <c r="L23" s="794"/>
      <c r="M23" s="794"/>
      <c r="N23" s="794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2.7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25.5" customHeight="1" x14ac:dyDescent="0.2">
      <c r="A25" s="817" t="s">
        <v>145</v>
      </c>
      <c r="B25" s="819" t="s">
        <v>106</v>
      </c>
      <c r="C25" s="821"/>
      <c r="D25" s="819" t="s">
        <v>107</v>
      </c>
      <c r="E25" s="821"/>
      <c r="F25" s="819" t="s">
        <v>108</v>
      </c>
      <c r="G25" s="820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25.5" customHeight="1" x14ac:dyDescent="0.2">
      <c r="A26" s="818"/>
      <c r="B26" s="527" t="s">
        <v>146</v>
      </c>
      <c r="C26" s="527" t="s">
        <v>121</v>
      </c>
      <c r="D26" s="527" t="s">
        <v>146</v>
      </c>
      <c r="E26" s="527" t="s">
        <v>121</v>
      </c>
      <c r="F26" s="527" t="s">
        <v>146</v>
      </c>
      <c r="G26" s="528" t="s">
        <v>121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6.5" customHeight="1" x14ac:dyDescent="0.2">
      <c r="A27" s="31" t="s">
        <v>134</v>
      </c>
      <c r="B27" s="32">
        <v>10228</v>
      </c>
      <c r="C27" s="33">
        <v>0.11424103652407014</v>
      </c>
      <c r="D27" s="32">
        <v>798</v>
      </c>
      <c r="E27" s="33">
        <v>0.11639439906651108</v>
      </c>
      <c r="F27" s="32">
        <v>11026</v>
      </c>
      <c r="G27" s="33">
        <v>0.11439420662751852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6.5" customHeight="1" x14ac:dyDescent="0.2">
      <c r="A28" s="34" t="s">
        <v>147</v>
      </c>
      <c r="B28" s="35">
        <v>18984</v>
      </c>
      <c r="C28" s="36">
        <v>0.21204065676309616</v>
      </c>
      <c r="D28" s="35">
        <v>1405</v>
      </c>
      <c r="E28" s="36">
        <v>0.20492998833138856</v>
      </c>
      <c r="F28" s="35">
        <v>20389</v>
      </c>
      <c r="G28" s="36">
        <v>0.21153487020936651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6.5" customHeight="1" x14ac:dyDescent="0.2">
      <c r="A29" s="31" t="s">
        <v>148</v>
      </c>
      <c r="B29" s="32">
        <v>16539</v>
      </c>
      <c r="C29" s="33">
        <v>0.18473137495811459</v>
      </c>
      <c r="D29" s="32">
        <v>1217</v>
      </c>
      <c r="E29" s="33">
        <v>0.17750875145857642</v>
      </c>
      <c r="F29" s="32">
        <v>17756</v>
      </c>
      <c r="G29" s="33">
        <v>0.18421762496628141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6.5" customHeight="1" x14ac:dyDescent="0.2">
      <c r="A30" s="34" t="s">
        <v>137</v>
      </c>
      <c r="B30" s="35">
        <v>13616</v>
      </c>
      <c r="C30" s="36">
        <v>0.15208310063665811</v>
      </c>
      <c r="D30" s="35">
        <v>1113</v>
      </c>
      <c r="E30" s="36">
        <v>0.16233955659276547</v>
      </c>
      <c r="F30" s="35">
        <v>14729</v>
      </c>
      <c r="G30" s="36">
        <v>0.15281264913991657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6.5" customHeight="1" x14ac:dyDescent="0.2">
      <c r="A31" s="31" t="s">
        <v>138</v>
      </c>
      <c r="B31" s="32">
        <v>10113</v>
      </c>
      <c r="C31" s="33">
        <v>0.11295655087680108</v>
      </c>
      <c r="D31" s="32">
        <v>832</v>
      </c>
      <c r="E31" s="33">
        <v>0.12135355892648775</v>
      </c>
      <c r="F31" s="32">
        <v>10945</v>
      </c>
      <c r="G31" s="33">
        <v>0.11355383561928081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6.5" customHeight="1" x14ac:dyDescent="0.2">
      <c r="A32" s="34" t="s">
        <v>139</v>
      </c>
      <c r="B32" s="35">
        <v>6885</v>
      </c>
      <c r="C32" s="36">
        <v>7.6901597229978774E-2</v>
      </c>
      <c r="D32" s="35">
        <v>597</v>
      </c>
      <c r="E32" s="36">
        <v>8.7077012835472575E-2</v>
      </c>
      <c r="F32" s="35">
        <v>7482</v>
      </c>
      <c r="G32" s="36">
        <v>7.7625381279438924E-2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6.5" customHeight="1" x14ac:dyDescent="0.2">
      <c r="A33" s="31" t="s">
        <v>149</v>
      </c>
      <c r="B33" s="32">
        <v>4982</v>
      </c>
      <c r="C33" s="33">
        <v>5.5646152127778396E-2</v>
      </c>
      <c r="D33" s="32">
        <v>374</v>
      </c>
      <c r="E33" s="33">
        <v>5.455075845974329E-2</v>
      </c>
      <c r="F33" s="32">
        <v>5356</v>
      </c>
      <c r="G33" s="33">
        <v>5.556823605087876E-2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6.5" customHeight="1" x14ac:dyDescent="0.2">
      <c r="A34" s="34" t="s">
        <v>141</v>
      </c>
      <c r="B34" s="35">
        <v>3533</v>
      </c>
      <c r="C34" s="36">
        <v>3.946163297218809E-2</v>
      </c>
      <c r="D34" s="35">
        <v>277</v>
      </c>
      <c r="E34" s="36">
        <v>4.040256709451575E-2</v>
      </c>
      <c r="F34" s="35">
        <v>3810</v>
      </c>
      <c r="G34" s="36">
        <v>3.9528562239329365E-2</v>
      </c>
      <c r="H34" s="8"/>
      <c r="I34" s="471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6.5" customHeight="1" x14ac:dyDescent="0.2">
      <c r="A35" s="37" t="s">
        <v>142</v>
      </c>
      <c r="B35" s="38">
        <v>2187</v>
      </c>
      <c r="C35" s="39">
        <v>2.4427566178934434E-2</v>
      </c>
      <c r="D35" s="38">
        <v>153</v>
      </c>
      <c r="E35" s="39">
        <v>2.2316219369894981E-2</v>
      </c>
      <c r="F35" s="38">
        <v>2340</v>
      </c>
      <c r="G35" s="39">
        <v>2.427738468242276E-2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6.5" customHeight="1" x14ac:dyDescent="0.2">
      <c r="A36" s="34" t="s">
        <v>150</v>
      </c>
      <c r="B36" s="35">
        <v>1350</v>
      </c>
      <c r="C36" s="36">
        <v>1.5078744554897799E-2</v>
      </c>
      <c r="D36" s="35">
        <v>66</v>
      </c>
      <c r="E36" s="36">
        <v>9.6266044340723462E-3</v>
      </c>
      <c r="F36" s="35">
        <v>1416</v>
      </c>
      <c r="G36" s="36">
        <v>1.4690930218081464E-2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6.5" customHeight="1" x14ac:dyDescent="0.2">
      <c r="A37" s="31" t="s">
        <v>151</v>
      </c>
      <c r="B37" s="32">
        <v>1113</v>
      </c>
      <c r="C37" s="33">
        <v>1.2431587177482408E-2</v>
      </c>
      <c r="D37" s="32">
        <v>24</v>
      </c>
      <c r="E37" s="33">
        <v>3.5005834305717621E-3</v>
      </c>
      <c r="F37" s="32">
        <v>1137</v>
      </c>
      <c r="G37" s="33">
        <v>1.1796318967484905E-2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23.25" customHeight="1" x14ac:dyDescent="0.2">
      <c r="A38" s="40" t="s">
        <v>108</v>
      </c>
      <c r="B38" s="41">
        <v>89530</v>
      </c>
      <c r="C38" s="42">
        <v>1</v>
      </c>
      <c r="D38" s="41">
        <v>6856</v>
      </c>
      <c r="E38" s="42">
        <v>1</v>
      </c>
      <c r="F38" s="41">
        <v>96386</v>
      </c>
      <c r="G38" s="42">
        <v>1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23.25" customHeight="1" x14ac:dyDescent="0.2">
      <c r="A39" s="43" t="s">
        <v>122</v>
      </c>
      <c r="B39" s="813">
        <v>0.9289360072057895</v>
      </c>
      <c r="C39" s="814"/>
      <c r="D39" s="813">
        <v>7.1063992794210523E-2</v>
      </c>
      <c r="E39" s="814"/>
      <c r="F39" s="813">
        <v>1</v>
      </c>
      <c r="G39" s="815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2.75" customHeight="1" x14ac:dyDescent="0.2">
      <c r="A40" s="10" t="s">
        <v>115</v>
      </c>
      <c r="B40" s="529"/>
      <c r="C40" s="530"/>
      <c r="D40" s="530"/>
      <c r="E40" s="531"/>
      <c r="F40" s="8"/>
      <c r="G40" s="8"/>
      <c r="H40" s="10" t="s">
        <v>152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2.75" customHeight="1" x14ac:dyDescent="0.2">
      <c r="A41" s="532"/>
      <c r="B41" s="532"/>
      <c r="C41" s="532"/>
      <c r="D41" s="532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2.75" customHeight="1" x14ac:dyDescent="0.2"/>
    <row r="43" spans="1:27" ht="12.75" customHeight="1" x14ac:dyDescent="0.2"/>
    <row r="44" spans="1:27" ht="12.75" customHeight="1" x14ac:dyDescent="0.2"/>
    <row r="45" spans="1:27" ht="12.75" customHeight="1" x14ac:dyDescent="0.2"/>
    <row r="46" spans="1:27" ht="12.75" customHeight="1" x14ac:dyDescent="0.2"/>
    <row r="47" spans="1:27" ht="12.75" customHeight="1" x14ac:dyDescent="0.2">
      <c r="D47" s="471"/>
      <c r="E47" s="526"/>
    </row>
    <row r="48" spans="1:27" ht="12.75" customHeight="1" x14ac:dyDescent="0.2"/>
    <row r="49" spans="4:5" ht="12.75" customHeight="1" x14ac:dyDescent="0.2"/>
    <row r="50" spans="4:5" ht="12.75" customHeight="1" x14ac:dyDescent="0.2"/>
    <row r="51" spans="4:5" ht="12.75" customHeight="1" x14ac:dyDescent="0.2"/>
    <row r="52" spans="4:5" ht="12.75" customHeight="1" x14ac:dyDescent="0.2"/>
    <row r="53" spans="4:5" ht="12.75" customHeight="1" x14ac:dyDescent="0.2">
      <c r="D53" s="471"/>
      <c r="E53" s="526"/>
    </row>
    <row r="54" spans="4:5" ht="12.75" customHeight="1" x14ac:dyDescent="0.2"/>
    <row r="55" spans="4:5" ht="12.75" customHeight="1" x14ac:dyDescent="0.2"/>
    <row r="56" spans="4:5" ht="12.75" customHeight="1" x14ac:dyDescent="0.2"/>
    <row r="57" spans="4:5" ht="12.75" customHeight="1" x14ac:dyDescent="0.2"/>
    <row r="58" spans="4:5" ht="12.75" customHeight="1" x14ac:dyDescent="0.2"/>
    <row r="59" spans="4:5" ht="12.75" customHeight="1" x14ac:dyDescent="0.2"/>
    <row r="60" spans="4:5" ht="12.75" customHeight="1" x14ac:dyDescent="0.2"/>
    <row r="61" spans="4:5" ht="12.75" customHeight="1" x14ac:dyDescent="0.2"/>
    <row r="62" spans="4:5" ht="12.75" customHeight="1" x14ac:dyDescent="0.2"/>
    <row r="63" spans="4:5" ht="12.75" customHeight="1" x14ac:dyDescent="0.2"/>
    <row r="64" spans="4: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t="12.75" hidden="1" customHeight="1" x14ac:dyDescent="0.2"/>
    <row r="691" ht="12.75" hidden="1" customHeight="1" x14ac:dyDescent="0.2"/>
    <row r="692" ht="12.75" hidden="1" customHeight="1" x14ac:dyDescent="0.2"/>
    <row r="693" ht="12.75" hidden="1" customHeight="1" x14ac:dyDescent="0.2"/>
    <row r="694" ht="12.75" hidden="1" customHeight="1" x14ac:dyDescent="0.2"/>
    <row r="695" ht="12.75" hidden="1" customHeight="1" x14ac:dyDescent="0.2"/>
    <row r="696" ht="12.75" hidden="1" customHeight="1" x14ac:dyDescent="0.2"/>
    <row r="697" ht="12.75" hidden="1" customHeight="1" x14ac:dyDescent="0.2"/>
    <row r="698" ht="12.75" hidden="1" customHeight="1" x14ac:dyDescent="0.2"/>
    <row r="699" ht="12.75" hidden="1" customHeight="1" x14ac:dyDescent="0.2"/>
    <row r="700" ht="12.75" hidden="1" customHeight="1" x14ac:dyDescent="0.2"/>
    <row r="701" ht="12.75" hidden="1" customHeight="1" x14ac:dyDescent="0.2"/>
    <row r="702" ht="12.75" hidden="1" customHeight="1" x14ac:dyDescent="0.2"/>
    <row r="703" ht="12.75" hidden="1" customHeight="1" x14ac:dyDescent="0.2"/>
    <row r="704" ht="12.75" hidden="1" customHeight="1" x14ac:dyDescent="0.2"/>
    <row r="705" ht="12.75" hidden="1" customHeight="1" x14ac:dyDescent="0.2"/>
    <row r="706" ht="12.75" hidden="1" customHeight="1" x14ac:dyDescent="0.2"/>
    <row r="707" ht="12.75" hidden="1" customHeight="1" x14ac:dyDescent="0.2"/>
    <row r="708" ht="12.75" hidden="1" customHeight="1" x14ac:dyDescent="0.2"/>
    <row r="709" ht="12.75" hidden="1" customHeight="1" x14ac:dyDescent="0.2"/>
    <row r="710" ht="12.75" hidden="1" customHeight="1" x14ac:dyDescent="0.2"/>
    <row r="711" ht="12.75" hidden="1" customHeight="1" x14ac:dyDescent="0.2"/>
    <row r="712" ht="12.75" hidden="1" customHeight="1" x14ac:dyDescent="0.2"/>
    <row r="713" ht="12.75" hidden="1" customHeight="1" x14ac:dyDescent="0.2"/>
    <row r="714" ht="12.75" hidden="1" customHeight="1" x14ac:dyDescent="0.2"/>
    <row r="715" ht="12.75" hidden="1" customHeight="1" x14ac:dyDescent="0.2"/>
    <row r="716" ht="12.75" hidden="1" customHeight="1" x14ac:dyDescent="0.2"/>
    <row r="717" ht="12.75" hidden="1" customHeight="1" x14ac:dyDescent="0.2"/>
    <row r="718" ht="12.75" hidden="1" customHeight="1" x14ac:dyDescent="0.2"/>
    <row r="719" ht="12.75" hidden="1" customHeight="1" x14ac:dyDescent="0.2"/>
    <row r="720" ht="12.75" hidden="1" customHeight="1" x14ac:dyDescent="0.2"/>
    <row r="721" ht="12.75" hidden="1" customHeight="1" x14ac:dyDescent="0.2"/>
    <row r="722" ht="12.75" hidden="1" customHeight="1" x14ac:dyDescent="0.2"/>
    <row r="723" ht="12.75" hidden="1" customHeight="1" x14ac:dyDescent="0.2"/>
    <row r="724" ht="12.75" hidden="1" customHeight="1" x14ac:dyDescent="0.2"/>
    <row r="725" ht="12.75" hidden="1" customHeight="1" x14ac:dyDescent="0.2"/>
    <row r="726" ht="12.75" hidden="1" customHeight="1" x14ac:dyDescent="0.2"/>
    <row r="727" ht="12.75" hidden="1" customHeight="1" x14ac:dyDescent="0.2"/>
    <row r="728" ht="12.75" hidden="1" customHeight="1" x14ac:dyDescent="0.2"/>
    <row r="729" ht="12.75" hidden="1" customHeight="1" x14ac:dyDescent="0.2"/>
    <row r="730" ht="12.75" hidden="1" customHeight="1" x14ac:dyDescent="0.2"/>
    <row r="731" ht="12.75" hidden="1" customHeight="1" x14ac:dyDescent="0.2"/>
    <row r="732" ht="12.75" hidden="1" customHeight="1" x14ac:dyDescent="0.2"/>
    <row r="733" ht="12.75" hidden="1" customHeight="1" x14ac:dyDescent="0.2"/>
    <row r="734" ht="12.75" hidden="1" customHeight="1" x14ac:dyDescent="0.2"/>
    <row r="735" ht="12.75" hidden="1" customHeight="1" x14ac:dyDescent="0.2"/>
    <row r="736" ht="12.75" hidden="1" customHeight="1" x14ac:dyDescent="0.2"/>
    <row r="737" ht="12.75" hidden="1" customHeight="1" x14ac:dyDescent="0.2"/>
    <row r="738" ht="12.75" hidden="1" customHeight="1" x14ac:dyDescent="0.2"/>
    <row r="739" ht="12.75" hidden="1" customHeight="1" x14ac:dyDescent="0.2"/>
    <row r="740" ht="12.75" hidden="1" customHeight="1" x14ac:dyDescent="0.2"/>
    <row r="741" ht="12.75" hidden="1" customHeight="1" x14ac:dyDescent="0.2"/>
    <row r="742" ht="12.75" hidden="1" customHeight="1" x14ac:dyDescent="0.2"/>
    <row r="743" ht="12.75" hidden="1" customHeight="1" x14ac:dyDescent="0.2"/>
    <row r="744" ht="12.75" hidden="1" customHeight="1" x14ac:dyDescent="0.2"/>
    <row r="745" ht="12.75" hidden="1" customHeight="1" x14ac:dyDescent="0.2"/>
    <row r="746" ht="12.75" hidden="1" customHeight="1" x14ac:dyDescent="0.2"/>
    <row r="747" ht="12.75" hidden="1" customHeight="1" x14ac:dyDescent="0.2"/>
    <row r="748" ht="12.75" hidden="1" customHeight="1" x14ac:dyDescent="0.2"/>
    <row r="749" ht="12.75" hidden="1" customHeight="1" x14ac:dyDescent="0.2"/>
    <row r="750" ht="12.75" hidden="1" customHeight="1" x14ac:dyDescent="0.2"/>
    <row r="751" ht="12.75" hidden="1" customHeight="1" x14ac:dyDescent="0.2"/>
    <row r="752" ht="12.75" hidden="1" customHeight="1" x14ac:dyDescent="0.2"/>
    <row r="753" ht="12.75" hidden="1" customHeight="1" x14ac:dyDescent="0.2"/>
    <row r="754" ht="12.75" hidden="1" customHeight="1" x14ac:dyDescent="0.2"/>
    <row r="755" ht="12.75" hidden="1" customHeight="1" x14ac:dyDescent="0.2"/>
    <row r="756" ht="12.75" hidden="1" customHeight="1" x14ac:dyDescent="0.2"/>
    <row r="757" ht="12.75" hidden="1" customHeight="1" x14ac:dyDescent="0.2"/>
    <row r="758" ht="12.75" hidden="1" customHeight="1" x14ac:dyDescent="0.2"/>
    <row r="759" ht="12.75" hidden="1" customHeight="1" x14ac:dyDescent="0.2"/>
    <row r="760" ht="12.75" hidden="1" customHeight="1" x14ac:dyDescent="0.2"/>
    <row r="761" ht="12.75" hidden="1" customHeight="1" x14ac:dyDescent="0.2"/>
    <row r="762" ht="12.75" hidden="1" customHeight="1" x14ac:dyDescent="0.2"/>
    <row r="763" ht="12.75" hidden="1" customHeight="1" x14ac:dyDescent="0.2"/>
    <row r="764" ht="12.75" hidden="1" customHeight="1" x14ac:dyDescent="0.2"/>
    <row r="765" ht="12.75" hidden="1" customHeight="1" x14ac:dyDescent="0.2"/>
    <row r="766" ht="12.75" hidden="1" customHeight="1" x14ac:dyDescent="0.2"/>
    <row r="767" ht="12.75" hidden="1" customHeight="1" x14ac:dyDescent="0.2"/>
    <row r="768" ht="12.75" hidden="1" customHeight="1" x14ac:dyDescent="0.2"/>
    <row r="769" ht="12.75" hidden="1" customHeight="1" x14ac:dyDescent="0.2"/>
    <row r="770" ht="12.75" hidden="1" customHeight="1" x14ac:dyDescent="0.2"/>
    <row r="771" ht="12.75" hidden="1" customHeight="1" x14ac:dyDescent="0.2"/>
    <row r="772" ht="12.75" hidden="1" customHeight="1" x14ac:dyDescent="0.2"/>
    <row r="773" ht="12.75" hidden="1" customHeight="1" x14ac:dyDescent="0.2"/>
    <row r="774" ht="12.75" hidden="1" customHeight="1" x14ac:dyDescent="0.2"/>
    <row r="775" ht="12.75" hidden="1" customHeight="1" x14ac:dyDescent="0.2"/>
    <row r="776" ht="12.75" hidden="1" customHeight="1" x14ac:dyDescent="0.2"/>
    <row r="777" ht="12.75" hidden="1" customHeight="1" x14ac:dyDescent="0.2"/>
    <row r="778" ht="12.75" hidden="1" customHeight="1" x14ac:dyDescent="0.2"/>
    <row r="779" ht="12.75" hidden="1" customHeight="1" x14ac:dyDescent="0.2"/>
    <row r="780" ht="12.75" hidden="1" customHeight="1" x14ac:dyDescent="0.2"/>
    <row r="781" ht="12.75" hidden="1" customHeight="1" x14ac:dyDescent="0.2"/>
    <row r="782" ht="12.75" hidden="1" customHeight="1" x14ac:dyDescent="0.2"/>
    <row r="783" ht="12.75" hidden="1" customHeight="1" x14ac:dyDescent="0.2"/>
    <row r="784" ht="12.75" hidden="1" customHeight="1" x14ac:dyDescent="0.2"/>
    <row r="785" ht="12.75" hidden="1" customHeight="1" x14ac:dyDescent="0.2"/>
    <row r="786" ht="12.75" hidden="1" customHeight="1" x14ac:dyDescent="0.2"/>
    <row r="787" ht="12.75" hidden="1" customHeight="1" x14ac:dyDescent="0.2"/>
    <row r="788" ht="12.75" hidden="1" customHeight="1" x14ac:dyDescent="0.2"/>
    <row r="789" ht="12.75" hidden="1" customHeight="1" x14ac:dyDescent="0.2"/>
    <row r="790" ht="12.75" hidden="1" customHeight="1" x14ac:dyDescent="0.2"/>
    <row r="791" ht="12.75" hidden="1" customHeight="1" x14ac:dyDescent="0.2"/>
    <row r="792" ht="12.75" hidden="1" customHeight="1" x14ac:dyDescent="0.2"/>
    <row r="793" ht="12.75" hidden="1" customHeight="1" x14ac:dyDescent="0.2"/>
    <row r="794" ht="12.75" hidden="1" customHeight="1" x14ac:dyDescent="0.2"/>
    <row r="795" ht="12.75" hidden="1" customHeight="1" x14ac:dyDescent="0.2"/>
    <row r="796" ht="12.75" hidden="1" customHeight="1" x14ac:dyDescent="0.2"/>
    <row r="797" ht="12.75" hidden="1" customHeight="1" x14ac:dyDescent="0.2"/>
    <row r="798" ht="12.75" hidden="1" customHeight="1" x14ac:dyDescent="0.2"/>
    <row r="799" ht="12.75" hidden="1" customHeight="1" x14ac:dyDescent="0.2"/>
    <row r="800" ht="12.75" hidden="1" customHeight="1" x14ac:dyDescent="0.2"/>
    <row r="801" ht="12.75" hidden="1" customHeight="1" x14ac:dyDescent="0.2"/>
    <row r="802" ht="12.75" hidden="1" customHeight="1" x14ac:dyDescent="0.2"/>
    <row r="803" ht="12.75" hidden="1" customHeight="1" x14ac:dyDescent="0.2"/>
    <row r="804" ht="12.75" hidden="1" customHeight="1" x14ac:dyDescent="0.2"/>
    <row r="805" ht="12.75" hidden="1" customHeight="1" x14ac:dyDescent="0.2"/>
    <row r="806" ht="12.75" hidden="1" customHeight="1" x14ac:dyDescent="0.2"/>
    <row r="807" ht="12.75" hidden="1" customHeight="1" x14ac:dyDescent="0.2"/>
    <row r="808" ht="12.75" hidden="1" customHeight="1" x14ac:dyDescent="0.2"/>
    <row r="809" ht="12.75" hidden="1" customHeight="1" x14ac:dyDescent="0.2"/>
    <row r="810" ht="12.75" hidden="1" customHeight="1" x14ac:dyDescent="0.2"/>
    <row r="811" ht="12.75" hidden="1" customHeight="1" x14ac:dyDescent="0.2"/>
    <row r="812" ht="12.75" hidden="1" customHeight="1" x14ac:dyDescent="0.2"/>
    <row r="813" ht="12.75" hidden="1" customHeight="1" x14ac:dyDescent="0.2"/>
    <row r="814" ht="12.75" hidden="1" customHeight="1" x14ac:dyDescent="0.2"/>
    <row r="815" ht="12.75" hidden="1" customHeight="1" x14ac:dyDescent="0.2"/>
    <row r="816" ht="12.75" hidden="1" customHeight="1" x14ac:dyDescent="0.2"/>
    <row r="817" ht="12.75" hidden="1" customHeight="1" x14ac:dyDescent="0.2"/>
    <row r="818" ht="12.75" hidden="1" customHeight="1" x14ac:dyDescent="0.2"/>
    <row r="819" ht="12.75" hidden="1" customHeight="1" x14ac:dyDescent="0.2"/>
    <row r="820" ht="12.75" hidden="1" customHeight="1" x14ac:dyDescent="0.2"/>
    <row r="821" ht="12.75" hidden="1" customHeight="1" x14ac:dyDescent="0.2"/>
    <row r="822" ht="12.75" hidden="1" customHeight="1" x14ac:dyDescent="0.2"/>
    <row r="823" ht="12.75" hidden="1" customHeight="1" x14ac:dyDescent="0.2"/>
    <row r="824" ht="12.75" hidden="1" customHeight="1" x14ac:dyDescent="0.2"/>
    <row r="825" ht="12.75" hidden="1" customHeight="1" x14ac:dyDescent="0.2"/>
    <row r="826" ht="12.75" hidden="1" customHeight="1" x14ac:dyDescent="0.2"/>
    <row r="827" ht="12.75" hidden="1" customHeight="1" x14ac:dyDescent="0.2"/>
    <row r="828" ht="12.75" hidden="1" customHeight="1" x14ac:dyDescent="0.2"/>
    <row r="829" ht="12.75" hidden="1" customHeight="1" x14ac:dyDescent="0.2"/>
    <row r="830" ht="12.75" hidden="1" customHeight="1" x14ac:dyDescent="0.2"/>
    <row r="831" ht="12.75" hidden="1" customHeight="1" x14ac:dyDescent="0.2"/>
    <row r="832" ht="12.75" hidden="1" customHeight="1" x14ac:dyDescent="0.2"/>
    <row r="833" ht="12.75" hidden="1" customHeight="1" x14ac:dyDescent="0.2"/>
    <row r="834" ht="12.75" hidden="1" customHeight="1" x14ac:dyDescent="0.2"/>
    <row r="835" ht="12.75" hidden="1" customHeight="1" x14ac:dyDescent="0.2"/>
    <row r="836" ht="12.75" hidden="1" customHeight="1" x14ac:dyDescent="0.2"/>
    <row r="837" ht="12.75" hidden="1" customHeight="1" x14ac:dyDescent="0.2"/>
    <row r="838" ht="12.75" hidden="1" customHeight="1" x14ac:dyDescent="0.2"/>
    <row r="839" ht="12.75" hidden="1" customHeight="1" x14ac:dyDescent="0.2"/>
    <row r="840" ht="12.75" hidden="1" customHeight="1" x14ac:dyDescent="0.2"/>
    <row r="841" ht="12.75" hidden="1" customHeight="1" x14ac:dyDescent="0.2"/>
    <row r="842" ht="12.75" hidden="1" customHeight="1" x14ac:dyDescent="0.2"/>
    <row r="843" ht="12.75" hidden="1" customHeight="1" x14ac:dyDescent="0.2"/>
    <row r="844" ht="12.75" hidden="1" customHeight="1" x14ac:dyDescent="0.2"/>
    <row r="845" ht="12.75" hidden="1" customHeight="1" x14ac:dyDescent="0.2"/>
    <row r="846" ht="12.75" hidden="1" customHeight="1" x14ac:dyDescent="0.2"/>
    <row r="847" ht="12.75" hidden="1" customHeight="1" x14ac:dyDescent="0.2"/>
    <row r="848" ht="12.75" hidden="1" customHeight="1" x14ac:dyDescent="0.2"/>
    <row r="849" ht="12.75" hidden="1" customHeight="1" x14ac:dyDescent="0.2"/>
    <row r="850" ht="12.75" hidden="1" customHeight="1" x14ac:dyDescent="0.2"/>
    <row r="851" ht="12.75" hidden="1" customHeight="1" x14ac:dyDescent="0.2"/>
    <row r="852" ht="12.75" hidden="1" customHeight="1" x14ac:dyDescent="0.2"/>
    <row r="853" ht="12.75" hidden="1" customHeight="1" x14ac:dyDescent="0.2"/>
    <row r="854" ht="12.75" hidden="1" customHeight="1" x14ac:dyDescent="0.2"/>
    <row r="855" ht="12.75" hidden="1" customHeight="1" x14ac:dyDescent="0.2"/>
    <row r="856" ht="12.75" hidden="1" customHeight="1" x14ac:dyDescent="0.2"/>
    <row r="857" ht="12.75" hidden="1" customHeight="1" x14ac:dyDescent="0.2"/>
    <row r="858" ht="12.75" hidden="1" customHeight="1" x14ac:dyDescent="0.2"/>
    <row r="859" ht="12.75" hidden="1" customHeight="1" x14ac:dyDescent="0.2"/>
    <row r="860" ht="12.75" hidden="1" customHeight="1" x14ac:dyDescent="0.2"/>
    <row r="861" ht="12.75" hidden="1" customHeight="1" x14ac:dyDescent="0.2"/>
    <row r="862" ht="12.75" hidden="1" customHeight="1" x14ac:dyDescent="0.2"/>
    <row r="863" ht="12.75" hidden="1" customHeight="1" x14ac:dyDescent="0.2"/>
    <row r="864" ht="12.75" hidden="1" customHeight="1" x14ac:dyDescent="0.2"/>
    <row r="865" ht="12.75" hidden="1" customHeight="1" x14ac:dyDescent="0.2"/>
    <row r="866" ht="12.75" hidden="1" customHeight="1" x14ac:dyDescent="0.2"/>
    <row r="867" ht="12.75" hidden="1" customHeight="1" x14ac:dyDescent="0.2"/>
    <row r="868" ht="12.75" hidden="1" customHeight="1" x14ac:dyDescent="0.2"/>
    <row r="869" ht="12.75" hidden="1" customHeight="1" x14ac:dyDescent="0.2"/>
    <row r="870" ht="12.75" hidden="1" customHeight="1" x14ac:dyDescent="0.2"/>
    <row r="871" ht="12.75" hidden="1" customHeight="1" x14ac:dyDescent="0.2"/>
    <row r="872" ht="12.75" hidden="1" customHeight="1" x14ac:dyDescent="0.2"/>
    <row r="873" ht="12.75" hidden="1" customHeight="1" x14ac:dyDescent="0.2"/>
    <row r="874" ht="12.75" hidden="1" customHeight="1" x14ac:dyDescent="0.2"/>
    <row r="875" ht="12.75" hidden="1" customHeight="1" x14ac:dyDescent="0.2"/>
    <row r="876" ht="12.75" hidden="1" customHeight="1" x14ac:dyDescent="0.2"/>
    <row r="877" ht="12.75" hidden="1" customHeight="1" x14ac:dyDescent="0.2"/>
    <row r="878" ht="12.75" hidden="1" customHeight="1" x14ac:dyDescent="0.2"/>
    <row r="879" ht="12.75" hidden="1" customHeight="1" x14ac:dyDescent="0.2"/>
    <row r="880" ht="12.75" hidden="1" customHeight="1" x14ac:dyDescent="0.2"/>
    <row r="881" ht="12.75" hidden="1" customHeight="1" x14ac:dyDescent="0.2"/>
    <row r="882" ht="12.75" hidden="1" customHeight="1" x14ac:dyDescent="0.2"/>
    <row r="883" ht="12.75" hidden="1" customHeight="1" x14ac:dyDescent="0.2"/>
    <row r="884" ht="12.75" hidden="1" customHeight="1" x14ac:dyDescent="0.2"/>
    <row r="885" ht="12.75" hidden="1" customHeight="1" x14ac:dyDescent="0.2"/>
    <row r="886" ht="12.75" hidden="1" customHeight="1" x14ac:dyDescent="0.2"/>
    <row r="887" ht="12.75" hidden="1" customHeight="1" x14ac:dyDescent="0.2"/>
    <row r="888" ht="12.75" hidden="1" customHeight="1" x14ac:dyDescent="0.2"/>
    <row r="889" ht="12.75" hidden="1" customHeight="1" x14ac:dyDescent="0.2"/>
    <row r="890" ht="12.75" hidden="1" customHeight="1" x14ac:dyDescent="0.2"/>
    <row r="891" ht="12.75" hidden="1" customHeight="1" x14ac:dyDescent="0.2"/>
    <row r="892" ht="12.75" hidden="1" customHeight="1" x14ac:dyDescent="0.2"/>
    <row r="893" ht="12.75" hidden="1" customHeight="1" x14ac:dyDescent="0.2"/>
    <row r="894" ht="12.75" hidden="1" customHeight="1" x14ac:dyDescent="0.2"/>
    <row r="895" ht="12.75" hidden="1" customHeight="1" x14ac:dyDescent="0.2"/>
    <row r="896" ht="12.75" hidden="1" customHeight="1" x14ac:dyDescent="0.2"/>
    <row r="897" ht="12.75" hidden="1" customHeight="1" x14ac:dyDescent="0.2"/>
    <row r="898" ht="12.75" hidden="1" customHeight="1" x14ac:dyDescent="0.2"/>
    <row r="899" ht="12.75" hidden="1" customHeight="1" x14ac:dyDescent="0.2"/>
    <row r="900" ht="12.75" hidden="1" customHeight="1" x14ac:dyDescent="0.2"/>
    <row r="901" ht="12.75" hidden="1" customHeight="1" x14ac:dyDescent="0.2"/>
    <row r="902" ht="12.75" hidden="1" customHeight="1" x14ac:dyDescent="0.2"/>
    <row r="903" ht="12.75" hidden="1" customHeight="1" x14ac:dyDescent="0.2"/>
    <row r="904" ht="12.75" hidden="1" customHeight="1" x14ac:dyDescent="0.2"/>
    <row r="905" ht="12.75" hidden="1" customHeight="1" x14ac:dyDescent="0.2"/>
    <row r="906" ht="12.75" hidden="1" customHeight="1" x14ac:dyDescent="0.2"/>
    <row r="907" ht="12.75" hidden="1" customHeight="1" x14ac:dyDescent="0.2"/>
    <row r="908" ht="12.75" hidden="1" customHeight="1" x14ac:dyDescent="0.2"/>
    <row r="909" ht="12.75" hidden="1" customHeight="1" x14ac:dyDescent="0.2"/>
    <row r="910" ht="12.75" hidden="1" customHeight="1" x14ac:dyDescent="0.2"/>
    <row r="911" ht="12.75" hidden="1" customHeight="1" x14ac:dyDescent="0.2"/>
    <row r="912" ht="12.75" hidden="1" customHeight="1" x14ac:dyDescent="0.2"/>
    <row r="913" ht="12.75" hidden="1" customHeight="1" x14ac:dyDescent="0.2"/>
    <row r="914" ht="12.75" hidden="1" customHeight="1" x14ac:dyDescent="0.2"/>
    <row r="915" ht="12.75" hidden="1" customHeight="1" x14ac:dyDescent="0.2"/>
    <row r="916" ht="12.75" hidden="1" customHeight="1" x14ac:dyDescent="0.2"/>
    <row r="917" ht="12.75" hidden="1" customHeight="1" x14ac:dyDescent="0.2"/>
    <row r="918" ht="12.75" hidden="1" customHeight="1" x14ac:dyDescent="0.2"/>
    <row r="919" ht="12.75" hidden="1" customHeight="1" x14ac:dyDescent="0.2"/>
    <row r="920" ht="12.75" hidden="1" customHeight="1" x14ac:dyDescent="0.2"/>
    <row r="921" ht="12.75" hidden="1" customHeight="1" x14ac:dyDescent="0.2"/>
    <row r="922" ht="12.75" hidden="1" customHeight="1" x14ac:dyDescent="0.2"/>
    <row r="923" ht="12.75" hidden="1" customHeight="1" x14ac:dyDescent="0.2"/>
    <row r="924" ht="12.75" hidden="1" customHeight="1" x14ac:dyDescent="0.2"/>
    <row r="925" ht="12.75" hidden="1" customHeight="1" x14ac:dyDescent="0.2"/>
    <row r="926" ht="12.75" hidden="1" customHeight="1" x14ac:dyDescent="0.2"/>
    <row r="927" ht="12.75" hidden="1" customHeight="1" x14ac:dyDescent="0.2"/>
    <row r="928" ht="12.75" hidden="1" customHeight="1" x14ac:dyDescent="0.2"/>
    <row r="929" ht="12.75" hidden="1" customHeight="1" x14ac:dyDescent="0.2"/>
    <row r="930" ht="12.75" hidden="1" customHeight="1" x14ac:dyDescent="0.2"/>
    <row r="931" ht="12.75" hidden="1" customHeight="1" x14ac:dyDescent="0.2"/>
    <row r="932" ht="12.75" hidden="1" customHeight="1" x14ac:dyDescent="0.2"/>
    <row r="933" ht="12.75" hidden="1" customHeight="1" x14ac:dyDescent="0.2"/>
    <row r="934" ht="12.75" hidden="1" customHeight="1" x14ac:dyDescent="0.2"/>
    <row r="935" ht="12.75" hidden="1" customHeight="1" x14ac:dyDescent="0.2"/>
    <row r="936" ht="12.75" hidden="1" customHeight="1" x14ac:dyDescent="0.2"/>
    <row r="937" ht="12.75" hidden="1" customHeight="1" x14ac:dyDescent="0.2"/>
    <row r="938" ht="12.75" hidden="1" customHeight="1" x14ac:dyDescent="0.2"/>
    <row r="939" ht="12.75" hidden="1" customHeight="1" x14ac:dyDescent="0.2"/>
    <row r="940" ht="12.75" hidden="1" customHeight="1" x14ac:dyDescent="0.2"/>
    <row r="941" ht="12.75" hidden="1" customHeight="1" x14ac:dyDescent="0.2"/>
    <row r="942" ht="12.75" hidden="1" customHeight="1" x14ac:dyDescent="0.2"/>
    <row r="943" ht="12.75" hidden="1" customHeight="1" x14ac:dyDescent="0.2"/>
    <row r="944" ht="12.75" hidden="1" customHeight="1" x14ac:dyDescent="0.2"/>
    <row r="945" ht="12.75" hidden="1" customHeight="1" x14ac:dyDescent="0.2"/>
    <row r="946" ht="12.75" hidden="1" customHeight="1" x14ac:dyDescent="0.2"/>
    <row r="947" ht="12.75" hidden="1" customHeight="1" x14ac:dyDescent="0.2"/>
    <row r="948" ht="12.75" hidden="1" customHeight="1" x14ac:dyDescent="0.2"/>
    <row r="949" ht="12.75" hidden="1" customHeight="1" x14ac:dyDescent="0.2"/>
    <row r="950" ht="12.75" hidden="1" customHeight="1" x14ac:dyDescent="0.2"/>
    <row r="951" ht="12.75" hidden="1" customHeight="1" x14ac:dyDescent="0.2"/>
    <row r="952" ht="12.75" hidden="1" customHeight="1" x14ac:dyDescent="0.2"/>
    <row r="953" ht="12.75" hidden="1" customHeight="1" x14ac:dyDescent="0.2"/>
    <row r="954" ht="12.75" hidden="1" customHeight="1" x14ac:dyDescent="0.2"/>
    <row r="955" ht="12.75" hidden="1" customHeight="1" x14ac:dyDescent="0.2"/>
    <row r="956" ht="12.75" hidden="1" customHeight="1" x14ac:dyDescent="0.2"/>
    <row r="957" ht="12.75" hidden="1" customHeight="1" x14ac:dyDescent="0.2"/>
    <row r="958" ht="12.75" hidden="1" customHeight="1" x14ac:dyDescent="0.2"/>
    <row r="959" ht="12.75" hidden="1" customHeight="1" x14ac:dyDescent="0.2"/>
    <row r="960" ht="12.75" hidden="1" customHeight="1" x14ac:dyDescent="0.2"/>
    <row r="961" ht="12.75" hidden="1" customHeight="1" x14ac:dyDescent="0.2"/>
    <row r="962" ht="12.75" hidden="1" customHeight="1" x14ac:dyDescent="0.2"/>
    <row r="963" ht="12.75" hidden="1" customHeight="1" x14ac:dyDescent="0.2"/>
    <row r="964" ht="12.75" hidden="1" customHeight="1" x14ac:dyDescent="0.2"/>
    <row r="965" ht="12.75" hidden="1" customHeight="1" x14ac:dyDescent="0.2"/>
    <row r="966" ht="12.75" hidden="1" customHeight="1" x14ac:dyDescent="0.2"/>
    <row r="967" ht="12.75" hidden="1" customHeight="1" x14ac:dyDescent="0.2"/>
    <row r="968" ht="12.75" hidden="1" customHeight="1" x14ac:dyDescent="0.2"/>
    <row r="969" ht="12.75" hidden="1" customHeight="1" x14ac:dyDescent="0.2"/>
    <row r="970" ht="12.75" hidden="1" customHeight="1" x14ac:dyDescent="0.2"/>
    <row r="971" ht="12.75" hidden="1" customHeight="1" x14ac:dyDescent="0.2"/>
    <row r="972" ht="12.75" hidden="1" customHeight="1" x14ac:dyDescent="0.2"/>
    <row r="973" ht="12.75" hidden="1" customHeight="1" x14ac:dyDescent="0.2"/>
    <row r="974" ht="12.75" hidden="1" customHeight="1" x14ac:dyDescent="0.2"/>
    <row r="975" ht="12.75" hidden="1" customHeight="1" x14ac:dyDescent="0.2"/>
    <row r="976" ht="12.75" hidden="1" customHeight="1" x14ac:dyDescent="0.2"/>
    <row r="977" ht="12.75" hidden="1" customHeight="1" x14ac:dyDescent="0.2"/>
    <row r="978" ht="12.75" hidden="1" customHeight="1" x14ac:dyDescent="0.2"/>
    <row r="979" ht="12.75" hidden="1" customHeight="1" x14ac:dyDescent="0.2"/>
    <row r="980" ht="12.75" hidden="1" customHeight="1" x14ac:dyDescent="0.2"/>
    <row r="981" ht="12.75" hidden="1" customHeight="1" x14ac:dyDescent="0.2"/>
    <row r="982" ht="12.75" hidden="1" customHeight="1" x14ac:dyDescent="0.2"/>
    <row r="983" ht="12.75" hidden="1" customHeight="1" x14ac:dyDescent="0.2"/>
    <row r="984" ht="12.75" hidden="1" customHeight="1" x14ac:dyDescent="0.2"/>
    <row r="985" ht="12.75" hidden="1" customHeight="1" x14ac:dyDescent="0.2"/>
    <row r="986" ht="12.75" hidden="1" customHeight="1" x14ac:dyDescent="0.2"/>
    <row r="987" ht="12.75" hidden="1" customHeight="1" x14ac:dyDescent="0.2"/>
    <row r="988" ht="12.75" hidden="1" customHeight="1" x14ac:dyDescent="0.2"/>
    <row r="989" ht="12.75" hidden="1" customHeight="1" x14ac:dyDescent="0.2"/>
    <row r="990" ht="12.75" hidden="1" customHeight="1" x14ac:dyDescent="0.2"/>
    <row r="991" ht="12.75" hidden="1" customHeight="1" x14ac:dyDescent="0.2"/>
    <row r="992" ht="12.75" hidden="1" customHeight="1" x14ac:dyDescent="0.2"/>
    <row r="993" ht="12.75" hidden="1" customHeight="1" x14ac:dyDescent="0.2"/>
    <row r="994" ht="12.75" hidden="1" customHeight="1" x14ac:dyDescent="0.2"/>
    <row r="995" ht="12.75" hidden="1" customHeight="1" x14ac:dyDescent="0.2"/>
    <row r="996" ht="12.75" hidden="1" customHeight="1" x14ac:dyDescent="0.2"/>
    <row r="997" ht="12.75" hidden="1" customHeight="1" x14ac:dyDescent="0.2"/>
    <row r="998" ht="12.75" hidden="1" customHeight="1" x14ac:dyDescent="0.2"/>
    <row r="999" ht="12.75" hidden="1" customHeight="1" x14ac:dyDescent="0.2"/>
    <row r="1000" ht="12.75" hidden="1" customHeight="1" x14ac:dyDescent="0.2"/>
    <row r="1001" ht="12.75" hidden="1" customHeight="1" x14ac:dyDescent="0.2"/>
    <row r="1002" ht="12.75" hidden="1" customHeight="1" x14ac:dyDescent="0.2"/>
    <row r="1003" ht="12.75" hidden="1" customHeight="1" x14ac:dyDescent="0.2"/>
    <row r="1004" ht="12.75" hidden="1" customHeight="1" x14ac:dyDescent="0.2"/>
  </sheetData>
  <mergeCells count="26">
    <mergeCell ref="B39:C39"/>
    <mergeCell ref="D39:E39"/>
    <mergeCell ref="F39:G39"/>
    <mergeCell ref="A22:G22"/>
    <mergeCell ref="H22:N22"/>
    <mergeCell ref="A23:G23"/>
    <mergeCell ref="H23:N23"/>
    <mergeCell ref="A25:A26"/>
    <mergeCell ref="F25:G25"/>
    <mergeCell ref="B25:C25"/>
    <mergeCell ref="D25:E25"/>
    <mergeCell ref="X11:Z11"/>
    <mergeCell ref="A8:Z8"/>
    <mergeCell ref="A9:Z9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AB1004"/>
  <sheetViews>
    <sheetView showGridLines="0" zoomScale="115" zoomScaleNormal="115" zoomScalePageLayoutView="115" workbookViewId="0">
      <selection activeCell="A5" sqref="A5:O5"/>
    </sheetView>
  </sheetViews>
  <sheetFormatPr baseColWidth="10" defaultColWidth="0" defaultRowHeight="15" customHeight="1" zeroHeight="1" x14ac:dyDescent="0.2"/>
  <cols>
    <col min="1" max="1" width="16.85546875" style="66" customWidth="1"/>
    <col min="2" max="11" width="10.85546875" style="66" customWidth="1"/>
    <col min="12" max="12" width="11.5703125" style="66" customWidth="1"/>
    <col min="13" max="15" width="10.85546875" style="66" customWidth="1"/>
    <col min="16" max="16" width="12" style="66" customWidth="1"/>
    <col min="17" max="26" width="10.7109375" style="66" customWidth="1"/>
    <col min="27" max="28" width="10.7109375" style="66" hidden="1" customWidth="1"/>
    <col min="29" max="16384" width="14.42578125" style="66" hidden="1"/>
  </cols>
  <sheetData>
    <row r="1" spans="1:28" ht="15.75" customHeight="1" x14ac:dyDescent="0.25">
      <c r="A1" s="7"/>
      <c r="B1" s="44"/>
      <c r="C1" s="44"/>
      <c r="D1" s="44"/>
      <c r="E1" s="44"/>
      <c r="F1" s="44"/>
      <c r="G1" s="44"/>
      <c r="H1" s="44"/>
      <c r="I1" s="44"/>
      <c r="J1" s="4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5.75" customHeight="1" x14ac:dyDescent="0.25">
      <c r="A2" s="7"/>
      <c r="B2" s="44"/>
      <c r="C2" s="44"/>
      <c r="D2" s="44"/>
      <c r="E2" s="44"/>
      <c r="F2" s="44"/>
      <c r="G2" s="44"/>
      <c r="H2" s="44"/>
      <c r="I2" s="44"/>
      <c r="J2" s="44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5.75" customHeight="1" x14ac:dyDescent="0.25">
      <c r="A3" s="7"/>
      <c r="B3" s="44"/>
      <c r="C3" s="44"/>
      <c r="D3" s="44"/>
      <c r="E3" s="44"/>
      <c r="F3" s="44"/>
      <c r="G3" s="44"/>
      <c r="H3" s="44"/>
      <c r="I3" s="44"/>
      <c r="J3" s="44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5.75" customHeight="1" x14ac:dyDescent="0.25">
      <c r="A4" s="7"/>
      <c r="B4" s="44"/>
      <c r="C4" s="44"/>
      <c r="D4" s="44"/>
      <c r="E4" s="44"/>
      <c r="F4" s="44"/>
      <c r="G4" s="44"/>
      <c r="H4" s="44"/>
      <c r="I4" s="44"/>
      <c r="J4" s="44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12.75" customHeight="1" x14ac:dyDescent="0.25">
      <c r="A5" s="793" t="s">
        <v>575</v>
      </c>
      <c r="B5" s="793"/>
      <c r="C5" s="793"/>
      <c r="D5" s="793"/>
      <c r="E5" s="793"/>
      <c r="F5" s="793"/>
      <c r="G5" s="793"/>
      <c r="H5" s="793"/>
      <c r="I5" s="793"/>
      <c r="J5" s="793"/>
      <c r="K5" s="793"/>
      <c r="L5" s="793"/>
      <c r="M5" s="793"/>
      <c r="N5" s="793"/>
      <c r="O5" s="793"/>
      <c r="P5" s="44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2.75" customHeight="1" x14ac:dyDescent="0.25">
      <c r="A6" s="864" t="s">
        <v>369</v>
      </c>
      <c r="B6" s="864"/>
      <c r="C6" s="864"/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44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65"/>
      <c r="L7" s="65"/>
    </row>
    <row r="8" spans="1:28" ht="1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65"/>
      <c r="L8" s="65"/>
    </row>
    <row r="9" spans="1:28" ht="15" customHeight="1" thickBo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65"/>
      <c r="L9" s="65"/>
    </row>
    <row r="10" spans="1:28" s="545" customFormat="1" ht="20.25" customHeight="1" x14ac:dyDescent="0.25">
      <c r="A10" s="865" t="s">
        <v>103</v>
      </c>
      <c r="B10" s="862" t="s">
        <v>153</v>
      </c>
      <c r="C10" s="867"/>
      <c r="D10" s="862" t="s">
        <v>371</v>
      </c>
      <c r="E10" s="862"/>
      <c r="F10" s="872" t="s">
        <v>399</v>
      </c>
      <c r="G10" s="862" t="s">
        <v>154</v>
      </c>
      <c r="H10" s="867"/>
      <c r="I10" s="862" t="s">
        <v>372</v>
      </c>
      <c r="J10" s="867"/>
      <c r="K10" s="862" t="s">
        <v>155</v>
      </c>
      <c r="L10" s="862" t="s">
        <v>373</v>
      </c>
      <c r="M10" s="862" t="s">
        <v>374</v>
      </c>
      <c r="N10" s="862"/>
      <c r="O10" s="874" t="s">
        <v>108</v>
      </c>
    </row>
    <row r="11" spans="1:28" s="545" customFormat="1" ht="19.5" customHeight="1" thickBot="1" x14ac:dyDescent="0.3">
      <c r="A11" s="866"/>
      <c r="B11" s="546" t="s">
        <v>189</v>
      </c>
      <c r="C11" s="546" t="s">
        <v>190</v>
      </c>
      <c r="D11" s="546" t="s">
        <v>189</v>
      </c>
      <c r="E11" s="546" t="s">
        <v>190</v>
      </c>
      <c r="F11" s="881"/>
      <c r="G11" s="546" t="s">
        <v>189</v>
      </c>
      <c r="H11" s="546" t="s">
        <v>190</v>
      </c>
      <c r="I11" s="546" t="s">
        <v>189</v>
      </c>
      <c r="J11" s="546" t="s">
        <v>190</v>
      </c>
      <c r="K11" s="863"/>
      <c r="L11" s="863"/>
      <c r="M11" s="546" t="s">
        <v>189</v>
      </c>
      <c r="N11" s="546" t="s">
        <v>190</v>
      </c>
      <c r="O11" s="875"/>
    </row>
    <row r="12" spans="1:28" ht="24" customHeight="1" x14ac:dyDescent="0.2">
      <c r="A12" s="541" t="s">
        <v>109</v>
      </c>
      <c r="B12" s="68">
        <v>227</v>
      </c>
      <c r="C12" s="68">
        <v>2</v>
      </c>
      <c r="D12" s="68">
        <v>504</v>
      </c>
      <c r="E12" s="68">
        <v>10</v>
      </c>
      <c r="F12" s="68">
        <v>611</v>
      </c>
      <c r="G12" s="536">
        <v>611</v>
      </c>
      <c r="H12" s="536">
        <v>79</v>
      </c>
      <c r="I12" s="68">
        <v>461</v>
      </c>
      <c r="J12" s="68">
        <v>19</v>
      </c>
      <c r="K12" s="68">
        <v>1</v>
      </c>
      <c r="L12" s="68">
        <v>8</v>
      </c>
      <c r="M12" s="68">
        <v>236</v>
      </c>
      <c r="N12" s="68">
        <v>4</v>
      </c>
      <c r="O12" s="155">
        <v>2773</v>
      </c>
    </row>
    <row r="13" spans="1:28" ht="24" customHeight="1" x14ac:dyDescent="0.2">
      <c r="A13" s="542" t="s">
        <v>110</v>
      </c>
      <c r="B13" s="70">
        <v>198</v>
      </c>
      <c r="C13" s="70">
        <v>7</v>
      </c>
      <c r="D13" s="70">
        <v>1057</v>
      </c>
      <c r="E13" s="70">
        <v>31</v>
      </c>
      <c r="F13" s="70">
        <v>283</v>
      </c>
      <c r="G13" s="537">
        <v>252</v>
      </c>
      <c r="H13" s="537">
        <v>26</v>
      </c>
      <c r="I13" s="70">
        <v>172</v>
      </c>
      <c r="J13" s="70">
        <v>9</v>
      </c>
      <c r="K13" s="70">
        <v>8</v>
      </c>
      <c r="L13" s="70">
        <v>15</v>
      </c>
      <c r="M13" s="70">
        <v>109</v>
      </c>
      <c r="N13" s="70">
        <v>6</v>
      </c>
      <c r="O13" s="156">
        <v>2173</v>
      </c>
    </row>
    <row r="14" spans="1:28" ht="23.25" customHeight="1" x14ac:dyDescent="0.2">
      <c r="A14" s="543" t="s">
        <v>111</v>
      </c>
      <c r="B14" s="72">
        <v>63</v>
      </c>
      <c r="C14" s="72">
        <v>1</v>
      </c>
      <c r="D14" s="72">
        <v>78</v>
      </c>
      <c r="E14" s="72">
        <v>0</v>
      </c>
      <c r="F14" s="72">
        <v>92</v>
      </c>
      <c r="G14" s="538">
        <v>93</v>
      </c>
      <c r="H14" s="538">
        <v>2</v>
      </c>
      <c r="I14" s="72">
        <v>89</v>
      </c>
      <c r="J14" s="72">
        <v>0</v>
      </c>
      <c r="K14" s="72">
        <v>0</v>
      </c>
      <c r="L14" s="72">
        <v>6</v>
      </c>
      <c r="M14" s="72">
        <v>30</v>
      </c>
      <c r="N14" s="72">
        <v>0</v>
      </c>
      <c r="O14" s="157">
        <v>454</v>
      </c>
    </row>
    <row r="15" spans="1:28" ht="23.25" customHeight="1" x14ac:dyDescent="0.2">
      <c r="A15" s="542" t="s">
        <v>112</v>
      </c>
      <c r="B15" s="70">
        <v>16</v>
      </c>
      <c r="C15" s="70">
        <v>0</v>
      </c>
      <c r="D15" s="70">
        <v>91</v>
      </c>
      <c r="E15" s="70">
        <v>2</v>
      </c>
      <c r="F15" s="70">
        <v>204</v>
      </c>
      <c r="G15" s="537">
        <v>350</v>
      </c>
      <c r="H15" s="537">
        <v>51</v>
      </c>
      <c r="I15" s="70">
        <v>140</v>
      </c>
      <c r="J15" s="70">
        <v>12</v>
      </c>
      <c r="K15" s="70">
        <v>0</v>
      </c>
      <c r="L15" s="70">
        <v>7</v>
      </c>
      <c r="M15" s="70">
        <v>69</v>
      </c>
      <c r="N15" s="70">
        <v>3</v>
      </c>
      <c r="O15" s="156">
        <v>945</v>
      </c>
    </row>
    <row r="16" spans="1:28" ht="24" customHeight="1" x14ac:dyDescent="0.2">
      <c r="A16" s="543" t="s">
        <v>113</v>
      </c>
      <c r="B16" s="72">
        <v>29</v>
      </c>
      <c r="C16" s="72">
        <v>2</v>
      </c>
      <c r="D16" s="72">
        <v>280</v>
      </c>
      <c r="E16" s="72">
        <v>11</v>
      </c>
      <c r="F16" s="72">
        <v>433</v>
      </c>
      <c r="G16" s="538">
        <v>42</v>
      </c>
      <c r="H16" s="538">
        <v>8</v>
      </c>
      <c r="I16" s="72">
        <v>139</v>
      </c>
      <c r="J16" s="72">
        <v>8</v>
      </c>
      <c r="K16" s="72">
        <v>2</v>
      </c>
      <c r="L16" s="72">
        <v>3</v>
      </c>
      <c r="M16" s="72">
        <v>61</v>
      </c>
      <c r="N16" s="72">
        <v>2</v>
      </c>
      <c r="O16" s="157">
        <v>1020</v>
      </c>
    </row>
    <row r="17" spans="1:28" ht="24" customHeight="1" thickBot="1" x14ac:dyDescent="0.25">
      <c r="A17" s="544" t="s">
        <v>114</v>
      </c>
      <c r="B17" s="74">
        <v>63</v>
      </c>
      <c r="C17" s="74">
        <v>2</v>
      </c>
      <c r="D17" s="74">
        <v>170</v>
      </c>
      <c r="E17" s="74">
        <v>8</v>
      </c>
      <c r="F17" s="74">
        <v>279</v>
      </c>
      <c r="G17" s="539">
        <v>42</v>
      </c>
      <c r="H17" s="539">
        <v>6</v>
      </c>
      <c r="I17" s="74">
        <v>190</v>
      </c>
      <c r="J17" s="74">
        <v>11</v>
      </c>
      <c r="K17" s="74">
        <v>1</v>
      </c>
      <c r="L17" s="74">
        <v>7</v>
      </c>
      <c r="M17" s="74">
        <v>64</v>
      </c>
      <c r="N17" s="74">
        <v>0</v>
      </c>
      <c r="O17" s="158">
        <v>843</v>
      </c>
    </row>
    <row r="18" spans="1:28" s="545" customFormat="1" ht="15.75" x14ac:dyDescent="0.25">
      <c r="A18" s="869" t="s">
        <v>108</v>
      </c>
      <c r="B18" s="547">
        <v>596</v>
      </c>
      <c r="C18" s="547">
        <v>14</v>
      </c>
      <c r="D18" s="547">
        <v>2180</v>
      </c>
      <c r="E18" s="547">
        <v>62</v>
      </c>
      <c r="F18" s="872">
        <v>1902</v>
      </c>
      <c r="G18" s="547">
        <v>1390</v>
      </c>
      <c r="H18" s="547">
        <v>172</v>
      </c>
      <c r="I18" s="547">
        <v>1191</v>
      </c>
      <c r="J18" s="547">
        <v>59</v>
      </c>
      <c r="K18" s="879">
        <v>12</v>
      </c>
      <c r="L18" s="879">
        <v>46</v>
      </c>
      <c r="M18" s="547">
        <v>569</v>
      </c>
      <c r="N18" s="547">
        <v>15</v>
      </c>
      <c r="O18" s="876">
        <v>8208</v>
      </c>
    </row>
    <row r="19" spans="1:28" s="545" customFormat="1" ht="15.75" x14ac:dyDescent="0.25">
      <c r="A19" s="870"/>
      <c r="B19" s="868">
        <v>610</v>
      </c>
      <c r="C19" s="868"/>
      <c r="D19" s="868">
        <v>2242</v>
      </c>
      <c r="E19" s="868"/>
      <c r="F19" s="873"/>
      <c r="G19" s="868">
        <v>1562</v>
      </c>
      <c r="H19" s="868"/>
      <c r="I19" s="868">
        <v>1250</v>
      </c>
      <c r="J19" s="868"/>
      <c r="K19" s="880"/>
      <c r="L19" s="880"/>
      <c r="M19" s="868">
        <v>584</v>
      </c>
      <c r="N19" s="868"/>
      <c r="O19" s="877"/>
    </row>
    <row r="20" spans="1:28" s="545" customFormat="1" ht="24.75" customHeight="1" x14ac:dyDescent="0.25">
      <c r="A20" s="871"/>
      <c r="B20" s="878">
        <v>7.4317738791423005E-2</v>
      </c>
      <c r="C20" s="878"/>
      <c r="D20" s="878">
        <v>0.27314814814814814</v>
      </c>
      <c r="E20" s="878"/>
      <c r="F20" s="548">
        <v>0.23172514619883042</v>
      </c>
      <c r="G20" s="878">
        <v>0.19030214424951267</v>
      </c>
      <c r="H20" s="878"/>
      <c r="I20" s="878">
        <v>0.15229044834307992</v>
      </c>
      <c r="J20" s="878"/>
      <c r="K20" s="549">
        <v>1.4619883040935672E-3</v>
      </c>
      <c r="L20" s="549">
        <v>5.6042884990253408E-3</v>
      </c>
      <c r="M20" s="878">
        <v>7.1150097465886936E-2</v>
      </c>
      <c r="N20" s="878"/>
      <c r="O20" s="550">
        <v>1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24.75" customHeight="1" x14ac:dyDescent="0.25">
      <c r="A21" s="540" t="s">
        <v>115</v>
      </c>
      <c r="B21" s="533"/>
      <c r="C21" s="533"/>
      <c r="D21" s="533"/>
      <c r="E21" s="533"/>
      <c r="F21" s="533"/>
      <c r="G21" s="533"/>
      <c r="H21" s="533"/>
      <c r="I21" s="533"/>
      <c r="J21" s="533"/>
      <c r="K21" s="534"/>
      <c r="L21" s="44"/>
      <c r="M21" s="44"/>
      <c r="N21" s="44"/>
      <c r="O21" s="44"/>
      <c r="P21" s="44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24.75" customHeight="1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534"/>
      <c r="L22" s="44"/>
      <c r="M22" s="44"/>
      <c r="N22" s="44"/>
      <c r="O22" s="44"/>
      <c r="P22" s="44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12.75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12.7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2.75" customHeight="1" x14ac:dyDescent="0.25">
      <c r="A25" s="8"/>
      <c r="B25" s="8"/>
      <c r="C25" s="8"/>
      <c r="D25" s="8"/>
      <c r="E25" s="8"/>
      <c r="F25" s="8" t="s">
        <v>179</v>
      </c>
      <c r="G25" s="8"/>
      <c r="H25" s="8"/>
      <c r="I25" s="8"/>
      <c r="J25" s="53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2.7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535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2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2.75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2.7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2.75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2.7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2.7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2.75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2.75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2.75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12.75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2.7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12.7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12.75" customHeight="1" x14ac:dyDescent="0.2">
      <c r="A40" s="8"/>
      <c r="B40" s="8"/>
      <c r="C40" s="8"/>
      <c r="D40" s="8"/>
      <c r="E40" s="8"/>
      <c r="F40" s="8"/>
      <c r="G40" s="8"/>
      <c r="H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12.7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2.7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12.7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12.7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12.7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2.7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12.7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15" customHeight="1" x14ac:dyDescent="0.2"/>
    <row r="49" spans="1:28" ht="12.7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12.75" customHeight="1" x14ac:dyDescent="0.25">
      <c r="A50" s="535"/>
      <c r="B50" s="535"/>
      <c r="C50" s="535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12.7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12.7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12.7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12.7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12.7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12.7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12.7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12.7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12.7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12.7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12.7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12.7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12.7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12.7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ht="12.7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ht="12.7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ht="12.7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ht="12.7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ht="12.7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12.7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ht="12.7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ht="12.7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ht="12.7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ht="12.7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ht="12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ht="12.75" customHeight="1" x14ac:dyDescent="0.25">
      <c r="A76" s="44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ht="12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ht="12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ht="12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ht="12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ht="12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ht="12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ht="12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ht="12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12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12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12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12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ht="12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ht="12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12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ht="12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ht="12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ht="12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ht="12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ht="12.7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ht="12.7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ht="12.7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ht="12.7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ht="12.7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ht="12.75" hidden="1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ht="12.75" hidden="1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ht="12.75" hidden="1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ht="12.75" hidden="1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ht="12.75" hidden="1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ht="12.75" hidden="1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ht="12.75" hidden="1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ht="12.75" hidden="1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ht="12.75" hidden="1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ht="12.75" hidden="1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ht="12.75" hidden="1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ht="12.75" hidden="1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ht="12.75" hidden="1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ht="12.75" hidden="1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ht="12.75" hidden="1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ht="12.75" hidden="1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ht="12.75" hidden="1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ht="12.75" hidden="1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ht="12.75" hidden="1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ht="12.75" hidden="1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ht="12.75" hidden="1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ht="12.75" hidden="1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ht="12.75" hidden="1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ht="12.75" hidden="1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ht="12.75" hidden="1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ht="12.75" hidden="1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ht="12.75" hidden="1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ht="12.75" hidden="1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ht="12.75" hidden="1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ht="12.75" hidden="1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ht="12.75" hidden="1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ht="12.75" hidden="1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ht="12.75" hidden="1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ht="12.75" hidden="1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ht="12.75" hidden="1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ht="12.75" hidden="1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ht="12.75" hidden="1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ht="12.75" hidden="1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ht="12.75" hidden="1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ht="12.75" hidden="1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ht="12.75" hidden="1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ht="12.75" hidden="1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ht="12.75" hidden="1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ht="12.75" hidden="1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ht="12.75" hidden="1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ht="12.75" hidden="1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ht="12.75" hidden="1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ht="12.75" hidden="1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ht="12.75" hidden="1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ht="12.75" hidden="1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ht="12.75" hidden="1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ht="12.75" hidden="1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ht="12.75" hidden="1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ht="12.75" hidden="1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ht="12.75" hidden="1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ht="12.75" hidden="1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ht="12.75" hidden="1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ht="12.75" hidden="1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ht="12.75" hidden="1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8" ht="12.75" hidden="1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spans="1:28" ht="12.75" hidden="1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spans="1:28" ht="12.75" hidden="1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spans="1:28" ht="12.75" hidden="1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spans="1:28" ht="12.75" hidden="1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spans="1:28" ht="12.75" hidden="1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spans="1:28" ht="12.75" hidden="1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spans="1:28" ht="12.75" hidden="1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spans="1:28" ht="12.75" hidden="1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spans="1:28" ht="12.75" hidden="1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:28" ht="12.75" hidden="1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spans="1:28" ht="12.75" hidden="1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spans="1:28" ht="12.75" hidden="1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spans="1:28" ht="12.75" hidden="1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1:28" ht="12.75" hidden="1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spans="1:28" ht="12.75" hidden="1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spans="1:28" ht="12.75" hidden="1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spans="1:28" ht="12.75" hidden="1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spans="1:28" ht="12.75" hidden="1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spans="1:28" ht="12.75" hidden="1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spans="1:28" ht="12.75" hidden="1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spans="1:28" ht="12.75" hidden="1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1:28" ht="12.75" hidden="1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spans="1:28" ht="12.75" hidden="1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spans="1:28" ht="12.75" hidden="1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spans="1:28" ht="12.75" hidden="1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spans="1:28" ht="12.75" hidden="1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spans="1:28" ht="12.75" hidden="1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spans="1:28" ht="12.75" hidden="1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spans="1:28" ht="12.75" hidden="1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spans="1:28" ht="12.75" hidden="1" customHeight="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spans="1:28" ht="12.75" hidden="1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spans="1:28" ht="12.75" hidden="1" customHeight="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spans="1:28" ht="12.75" hidden="1" customHeight="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spans="1:28" ht="12.75" hidden="1" customHeight="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 spans="1:28" ht="12.75" hidden="1" customHeight="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spans="1:28" ht="12.75" hidden="1" customHeight="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 spans="1:28" ht="12.75" hidden="1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spans="1:28" ht="12.75" hidden="1" customHeight="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spans="1:28" ht="12.75" hidden="1" customHeight="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spans="1:28" ht="12.75" hidden="1" customHeight="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spans="1:28" ht="12.75" hidden="1" customHeight="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spans="1:28" ht="12.75" hidden="1" customHeight="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spans="1:28" ht="12.75" hidden="1" customHeight="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spans="1:28" ht="12.75" hidden="1" customHeight="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spans="1:28" ht="12.75" hidden="1" customHeight="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spans="1:28" ht="12.75" hidden="1" customHeight="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spans="1:28" ht="12.75" hidden="1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spans="1:28" ht="12.75" hidden="1" customHeight="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spans="1:28" ht="12.75" hidden="1" customHeight="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spans="1:28" ht="12.75" hidden="1" customHeight="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spans="1:28" ht="12.75" hidden="1" customHeight="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spans="1:28" ht="12.75" hidden="1" customHeight="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spans="1:28" ht="12.75" hidden="1" customHeight="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spans="1:28" ht="12.75" hidden="1" customHeight="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spans="1:28" ht="12.75" hidden="1" customHeight="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spans="1:28" ht="12.75" hidden="1" customHeight="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spans="1:28" ht="12.75" hidden="1" customHeight="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spans="1:28" ht="12.75" hidden="1" customHeight="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spans="1:28" ht="12.75" hidden="1" customHeight="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spans="1:28" ht="12.75" hidden="1" customHeight="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spans="1:28" ht="12.75" hidden="1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spans="1:28" ht="12.75" hidden="1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spans="1:28" ht="12.75" hidden="1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spans="1:28" ht="12.75" hidden="1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spans="1:28" ht="12.75" hidden="1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spans="1:28" ht="12.75" hidden="1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spans="1:28" ht="12.75" hidden="1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spans="1:28" ht="12.75" hidden="1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spans="1:28" ht="12.75" hidden="1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spans="1:28" ht="12.75" hidden="1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spans="1:28" ht="12.75" hidden="1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spans="1:28" ht="12.75" hidden="1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 spans="1:28" ht="12.75" hidden="1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spans="1:28" ht="12.75" hidden="1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 spans="1:28" ht="12.75" hidden="1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spans="1:28" ht="12.75" hidden="1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 spans="1:28" ht="12.75" hidden="1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spans="1:28" ht="12.75" hidden="1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 spans="1:28" ht="12.75" hidden="1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spans="1:28" ht="12.75" hidden="1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 spans="1:28" ht="12.75" hidden="1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 spans="1:28" ht="12.75" hidden="1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</row>
    <row r="243" spans="1:28" ht="12.75" hidden="1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spans="1:28" ht="12.75" hidden="1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</row>
    <row r="245" spans="1:28" ht="12.75" hidden="1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 spans="1:28" ht="12.75" hidden="1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</row>
    <row r="247" spans="1:28" ht="12.75" hidden="1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 spans="1:28" ht="12.75" hidden="1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</row>
    <row r="249" spans="1:28" ht="12.75" hidden="1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 spans="1:28" ht="12.75" hidden="1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</row>
    <row r="251" spans="1:28" ht="12.75" hidden="1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</row>
    <row r="252" spans="1:28" ht="12.75" hidden="1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</row>
    <row r="253" spans="1:28" ht="12.75" hidden="1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</row>
    <row r="254" spans="1:28" ht="12.75" hidden="1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</row>
    <row r="255" spans="1:28" ht="12.75" hidden="1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 spans="1:28" ht="12.75" hidden="1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</row>
    <row r="257" spans="1:28" ht="12.75" hidden="1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 spans="1:28" ht="12.75" hidden="1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</row>
    <row r="259" spans="1:28" ht="12.75" hidden="1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 spans="1:28" ht="12.75" hidden="1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</row>
    <row r="261" spans="1:28" ht="12.75" hidden="1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 spans="1:28" ht="12.75" hidden="1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</row>
    <row r="263" spans="1:28" ht="12.75" hidden="1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 spans="1:28" ht="12.75" hidden="1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</row>
    <row r="265" spans="1:28" ht="12.75" hidden="1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 spans="1:28" ht="12.75" hidden="1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</row>
    <row r="267" spans="1:28" ht="12.75" hidden="1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 spans="1:28" ht="12.75" hidden="1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</row>
    <row r="269" spans="1:28" ht="12.75" hidden="1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 spans="1:28" ht="12.75" hidden="1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</row>
    <row r="271" spans="1:28" ht="12.75" hidden="1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spans="1:28" ht="12.75" hidden="1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</row>
    <row r="273" spans="1:28" ht="12.75" hidden="1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 spans="1:28" ht="12.75" hidden="1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</row>
    <row r="275" spans="1:28" ht="12.75" hidden="1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 spans="1:28" ht="12.75" hidden="1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</row>
    <row r="277" spans="1:28" ht="12.75" hidden="1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</row>
    <row r="278" spans="1:28" ht="12.75" hidden="1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</row>
    <row r="279" spans="1:28" ht="12.75" hidden="1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spans="1:28" ht="12.75" hidden="1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spans="1:28" ht="12.75" hidden="1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spans="1:28" ht="12.75" hidden="1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spans="1:28" ht="12.75" hidden="1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spans="1:28" ht="12.75" hidden="1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</row>
    <row r="285" spans="1:28" ht="12.75" hidden="1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</row>
    <row r="286" spans="1:28" ht="12.75" hidden="1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</row>
    <row r="287" spans="1:28" ht="12.75" hidden="1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</row>
    <row r="288" spans="1:28" ht="12.75" hidden="1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</row>
    <row r="289" spans="1:28" ht="12.75" hidden="1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</row>
    <row r="290" spans="1:28" ht="12.75" hidden="1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</row>
    <row r="291" spans="1:28" ht="12.75" hidden="1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 spans="1:28" ht="12.75" hidden="1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</row>
    <row r="293" spans="1:28" ht="12.75" hidden="1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spans="1:28" ht="12.75" hidden="1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</row>
    <row r="295" spans="1:28" ht="12.75" hidden="1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spans="1:28" ht="12.75" hidden="1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 spans="1:28" ht="12.75" hidden="1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 spans="1:28" ht="12.75" hidden="1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</row>
    <row r="299" spans="1:28" ht="12.75" hidden="1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 spans="1:28" ht="12.75" hidden="1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</row>
    <row r="301" spans="1:28" ht="12.75" hidden="1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 spans="1:28" ht="12.75" hidden="1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</row>
    <row r="303" spans="1:28" ht="12.75" hidden="1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</row>
    <row r="304" spans="1:28" ht="12.75" hidden="1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</row>
    <row r="305" spans="1:28" ht="12.75" hidden="1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</row>
    <row r="306" spans="1:28" ht="12.75" hidden="1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</row>
    <row r="307" spans="1:28" ht="12.75" hidden="1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</row>
    <row r="308" spans="1:28" ht="12.75" hidden="1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</row>
    <row r="309" spans="1:28" ht="12.75" hidden="1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</row>
    <row r="310" spans="1:28" ht="12.75" hidden="1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</row>
    <row r="311" spans="1:28" ht="12.75" hidden="1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</row>
    <row r="312" spans="1:28" ht="12.75" hidden="1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</row>
    <row r="313" spans="1:28" ht="12.75" hidden="1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</row>
    <row r="314" spans="1:28" ht="12.75" hidden="1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</row>
    <row r="315" spans="1:28" ht="12.75" hidden="1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</row>
    <row r="316" spans="1:28" ht="12.75" hidden="1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</row>
    <row r="317" spans="1:28" ht="12.75" hidden="1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</row>
    <row r="318" spans="1:28" ht="12.75" hidden="1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</row>
    <row r="319" spans="1:28" ht="12.75" hidden="1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</row>
    <row r="320" spans="1:28" ht="12.75" hidden="1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</row>
    <row r="321" spans="1:28" ht="12.75" hidden="1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</row>
    <row r="322" spans="1:28" ht="12.75" hidden="1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</row>
    <row r="323" spans="1:28" ht="12.75" hidden="1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</row>
    <row r="324" spans="1:28" ht="12.75" hidden="1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</row>
    <row r="325" spans="1:28" ht="12.75" hidden="1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</row>
    <row r="326" spans="1:28" ht="12.75" hidden="1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</row>
    <row r="327" spans="1:28" ht="12.75" hidden="1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</row>
    <row r="328" spans="1:28" ht="12.75" hidden="1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</row>
    <row r="329" spans="1:28" ht="12.75" hidden="1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</row>
    <row r="330" spans="1:28" ht="12.75" hidden="1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</row>
    <row r="331" spans="1:28" ht="12.75" hidden="1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</row>
    <row r="332" spans="1:28" ht="12.75" hidden="1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</row>
    <row r="333" spans="1:28" ht="12.75" hidden="1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</row>
    <row r="334" spans="1:28" ht="12.75" hidden="1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</row>
    <row r="335" spans="1:28" ht="12.75" hidden="1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</row>
    <row r="336" spans="1:28" ht="12.75" hidden="1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</row>
    <row r="337" spans="1:28" ht="12.75" hidden="1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</row>
    <row r="338" spans="1:28" ht="12.75" hidden="1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</row>
    <row r="339" spans="1:28" ht="12.75" hidden="1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</row>
    <row r="340" spans="1:28" ht="12.75" hidden="1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</row>
    <row r="341" spans="1:28" ht="12.75" hidden="1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</row>
    <row r="342" spans="1:28" ht="12.75" hidden="1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</row>
    <row r="343" spans="1:28" ht="12.75" hidden="1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</row>
    <row r="344" spans="1:28" ht="12.75" hidden="1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</row>
    <row r="345" spans="1:28" ht="12.75" hidden="1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</row>
    <row r="346" spans="1:28" ht="12.75" hidden="1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</row>
    <row r="347" spans="1:28" ht="12.75" hidden="1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</row>
    <row r="348" spans="1:28" ht="12.75" hidden="1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</row>
    <row r="349" spans="1:28" ht="12.75" hidden="1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</row>
    <row r="350" spans="1:28" ht="12.75" hidden="1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</row>
    <row r="351" spans="1:28" ht="12.75" hidden="1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</row>
    <row r="352" spans="1:28" ht="12.75" hidden="1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</row>
    <row r="353" spans="1:28" ht="12.75" hidden="1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</row>
    <row r="354" spans="1:28" ht="12.75" hidden="1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</row>
    <row r="355" spans="1:28" ht="12.75" hidden="1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</row>
    <row r="356" spans="1:28" ht="12.75" hidden="1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</row>
    <row r="357" spans="1:28" ht="12.75" hidden="1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</row>
    <row r="358" spans="1:28" ht="12.75" hidden="1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</row>
    <row r="359" spans="1:28" ht="12.75" hidden="1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</row>
    <row r="360" spans="1:28" ht="12.75" hidden="1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</row>
    <row r="361" spans="1:28" ht="12.75" hidden="1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</row>
    <row r="362" spans="1:28" ht="12.75" hidden="1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</row>
    <row r="363" spans="1:28" ht="12.75" hidden="1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</row>
    <row r="364" spans="1:28" ht="12.75" hidden="1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</row>
    <row r="365" spans="1:28" ht="12.75" hidden="1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</row>
    <row r="366" spans="1:28" ht="12.75" hidden="1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</row>
    <row r="367" spans="1:28" ht="12.75" hidden="1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</row>
    <row r="368" spans="1:28" ht="12.75" hidden="1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</row>
    <row r="369" spans="1:28" ht="12.75" hidden="1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</row>
    <row r="370" spans="1:28" ht="12.75" hidden="1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</row>
    <row r="371" spans="1:28" ht="12.75" hidden="1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</row>
    <row r="372" spans="1:28" ht="12.75" hidden="1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</row>
    <row r="373" spans="1:28" ht="12.75" hidden="1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</row>
    <row r="374" spans="1:28" ht="12.75" hidden="1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</row>
    <row r="375" spans="1:28" ht="12.75" hidden="1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</row>
    <row r="376" spans="1:28" ht="12.75" hidden="1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</row>
    <row r="377" spans="1:28" ht="12.75" hidden="1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</row>
    <row r="378" spans="1:28" ht="12.75" hidden="1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</row>
    <row r="379" spans="1:28" ht="12.75" hidden="1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</row>
    <row r="380" spans="1:28" ht="12.75" hidden="1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</row>
    <row r="381" spans="1:28" ht="12.75" hidden="1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</row>
    <row r="382" spans="1:28" ht="12.75" hidden="1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</row>
    <row r="383" spans="1:28" ht="12.75" hidden="1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</row>
    <row r="384" spans="1:28" ht="12.75" hidden="1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</row>
    <row r="385" spans="1:28" ht="12.75" hidden="1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</row>
    <row r="386" spans="1:28" ht="12.75" hidden="1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</row>
    <row r="387" spans="1:28" ht="12.75" hidden="1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</row>
    <row r="388" spans="1:28" ht="12.75" hidden="1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</row>
    <row r="389" spans="1:28" ht="12.75" hidden="1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</row>
    <row r="390" spans="1:28" ht="12.75" hidden="1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</row>
    <row r="391" spans="1:28" ht="12.75" hidden="1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</row>
    <row r="392" spans="1:28" ht="12.75" hidden="1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</row>
    <row r="393" spans="1:28" ht="12.75" hidden="1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</row>
    <row r="394" spans="1:28" ht="12.75" hidden="1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</row>
    <row r="395" spans="1:28" ht="12.75" hidden="1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</row>
    <row r="396" spans="1:28" ht="12.75" hidden="1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</row>
    <row r="397" spans="1:28" ht="12.75" hidden="1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</row>
    <row r="398" spans="1:28" ht="12.75" hidden="1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</row>
    <row r="399" spans="1:28" ht="12.75" hidden="1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</row>
    <row r="400" spans="1:28" ht="12.75" hidden="1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</row>
    <row r="401" spans="1:28" ht="12.75" hidden="1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</row>
    <row r="402" spans="1:28" ht="12.75" hidden="1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</row>
    <row r="403" spans="1:28" ht="12.75" hidden="1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</row>
    <row r="404" spans="1:28" ht="12.75" hidden="1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</row>
    <row r="405" spans="1:28" ht="12.75" hidden="1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</row>
    <row r="406" spans="1:28" ht="12.75" hidden="1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</row>
    <row r="407" spans="1:28" ht="12.75" hidden="1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</row>
    <row r="408" spans="1:28" ht="12.75" hidden="1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</row>
    <row r="409" spans="1:28" ht="12.75" hidden="1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</row>
    <row r="410" spans="1:28" ht="12.75" hidden="1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</row>
    <row r="411" spans="1:28" ht="12.75" hidden="1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</row>
    <row r="412" spans="1:28" ht="12.75" hidden="1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</row>
    <row r="413" spans="1:28" ht="12.75" hidden="1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</row>
    <row r="414" spans="1:28" ht="12.75" hidden="1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</row>
    <row r="415" spans="1:28" ht="12.75" hidden="1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</row>
    <row r="416" spans="1:28" ht="12.75" hidden="1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</row>
    <row r="417" spans="1:28" ht="12.75" hidden="1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</row>
    <row r="418" spans="1:28" ht="12.75" hidden="1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</row>
    <row r="419" spans="1:28" ht="12.75" hidden="1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</row>
    <row r="420" spans="1:28" ht="12.75" hidden="1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</row>
    <row r="421" spans="1:28" ht="12.75" hidden="1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</row>
    <row r="422" spans="1:28" ht="12.75" hidden="1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</row>
    <row r="423" spans="1:28" ht="12.75" hidden="1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</row>
    <row r="424" spans="1:28" ht="12.75" hidden="1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</row>
    <row r="425" spans="1:28" ht="12.75" hidden="1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</row>
    <row r="426" spans="1:28" ht="12.75" hidden="1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</row>
    <row r="427" spans="1:28" ht="12.75" hidden="1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</row>
    <row r="428" spans="1:28" ht="12.75" hidden="1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</row>
    <row r="429" spans="1:28" ht="12.75" hidden="1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</row>
    <row r="430" spans="1:28" ht="12.75" hidden="1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</row>
    <row r="431" spans="1:28" ht="12.75" hidden="1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</row>
    <row r="432" spans="1:28" ht="12.75" hidden="1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</row>
    <row r="433" spans="1:28" ht="12.75" hidden="1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</row>
    <row r="434" spans="1:28" ht="12.75" hidden="1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</row>
    <row r="435" spans="1:28" ht="12.75" hidden="1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</row>
    <row r="436" spans="1:28" ht="12.75" hidden="1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</row>
    <row r="437" spans="1:28" ht="12.75" hidden="1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</row>
    <row r="438" spans="1:28" ht="12.75" hidden="1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</row>
    <row r="439" spans="1:28" ht="12.75" hidden="1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</row>
    <row r="440" spans="1:28" ht="12.75" hidden="1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</row>
    <row r="441" spans="1:28" ht="12.75" hidden="1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</row>
    <row r="442" spans="1:28" ht="12.75" hidden="1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</row>
    <row r="443" spans="1:28" ht="12.75" hidden="1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</row>
    <row r="444" spans="1:28" ht="12.75" hidden="1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</row>
    <row r="445" spans="1:28" ht="12.75" hidden="1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</row>
    <row r="446" spans="1:28" ht="12.75" hidden="1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</row>
    <row r="447" spans="1:28" ht="12.75" hidden="1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</row>
    <row r="448" spans="1:28" ht="12.75" hidden="1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</row>
    <row r="449" spans="1:28" ht="12.75" hidden="1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</row>
    <row r="450" spans="1:28" ht="12.75" hidden="1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</row>
    <row r="451" spans="1:28" ht="12.75" hidden="1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</row>
    <row r="452" spans="1:28" ht="12.75" hidden="1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</row>
    <row r="453" spans="1:28" ht="12.75" hidden="1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</row>
    <row r="454" spans="1:28" ht="12.75" hidden="1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</row>
    <row r="455" spans="1:28" ht="12.75" hidden="1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</row>
    <row r="456" spans="1:28" ht="12.75" hidden="1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</row>
    <row r="457" spans="1:28" ht="12.75" hidden="1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</row>
    <row r="458" spans="1:28" ht="12.75" hidden="1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</row>
    <row r="459" spans="1:28" ht="12.75" hidden="1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</row>
    <row r="460" spans="1:28" ht="12.75" hidden="1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</row>
    <row r="461" spans="1:28" ht="12.75" hidden="1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</row>
    <row r="462" spans="1:28" ht="12.75" hidden="1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</row>
    <row r="463" spans="1:28" ht="12.75" hidden="1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</row>
    <row r="464" spans="1:28" ht="12.75" hidden="1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</row>
    <row r="465" spans="1:28" ht="12.75" hidden="1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</row>
    <row r="466" spans="1:28" ht="12.75" hidden="1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</row>
    <row r="467" spans="1:28" ht="12.75" hidden="1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</row>
    <row r="468" spans="1:28" ht="12.75" hidden="1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</row>
    <row r="469" spans="1:28" ht="12.75" hidden="1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</row>
    <row r="470" spans="1:28" ht="12.75" hidden="1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</row>
    <row r="471" spans="1:28" ht="12.75" hidden="1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</row>
    <row r="472" spans="1:28" ht="12.75" hidden="1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</row>
    <row r="473" spans="1:28" ht="12.75" hidden="1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</row>
    <row r="474" spans="1:28" ht="12.75" hidden="1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</row>
    <row r="475" spans="1:28" ht="12.75" hidden="1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</row>
    <row r="476" spans="1:28" ht="12.75" hidden="1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</row>
    <row r="477" spans="1:28" ht="12.75" hidden="1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</row>
    <row r="478" spans="1:28" ht="12.75" hidden="1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</row>
    <row r="479" spans="1:28" ht="12.75" hidden="1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</row>
    <row r="480" spans="1:28" ht="12.75" hidden="1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</row>
    <row r="481" spans="1:28" ht="12.75" hidden="1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</row>
    <row r="482" spans="1:28" ht="12.75" hidden="1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</row>
    <row r="483" spans="1:28" ht="12.75" hidden="1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</row>
    <row r="484" spans="1:28" ht="12.75" hidden="1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</row>
    <row r="485" spans="1:28" ht="12.75" hidden="1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</row>
    <row r="486" spans="1:28" ht="12.75" hidden="1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</row>
    <row r="487" spans="1:28" ht="12.75" hidden="1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</row>
    <row r="488" spans="1:28" ht="12.75" hidden="1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</row>
    <row r="489" spans="1:28" ht="12.75" hidden="1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</row>
    <row r="490" spans="1:28" ht="12.75" hidden="1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</row>
    <row r="491" spans="1:28" ht="12.75" hidden="1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</row>
    <row r="492" spans="1:28" ht="12.75" hidden="1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</row>
    <row r="493" spans="1:28" ht="12.75" hidden="1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</row>
    <row r="494" spans="1:28" ht="12.75" hidden="1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</row>
    <row r="495" spans="1:28" ht="12.75" hidden="1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</row>
    <row r="496" spans="1:28" ht="12.75" hidden="1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</row>
    <row r="497" spans="1:28" ht="12.75" hidden="1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</row>
    <row r="498" spans="1:28" ht="12.75" hidden="1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</row>
    <row r="499" spans="1:28" ht="12.75" hidden="1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</row>
    <row r="500" spans="1:28" ht="12.75" hidden="1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</row>
    <row r="501" spans="1:28" ht="12.75" hidden="1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</row>
    <row r="502" spans="1:28" ht="12.75" hidden="1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</row>
    <row r="503" spans="1:28" ht="12.75" hidden="1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</row>
    <row r="504" spans="1:28" ht="12.75" hidden="1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</row>
    <row r="505" spans="1:28" ht="12.75" hidden="1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</row>
    <row r="506" spans="1:28" ht="12.75" hidden="1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</row>
    <row r="507" spans="1:28" ht="12.75" hidden="1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</row>
    <row r="508" spans="1:28" ht="12.75" hidden="1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</row>
    <row r="509" spans="1:28" ht="12.75" hidden="1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</row>
    <row r="510" spans="1:28" ht="12.75" hidden="1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</row>
    <row r="511" spans="1:28" ht="12.75" hidden="1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</row>
    <row r="512" spans="1:28" ht="12.75" hidden="1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</row>
    <row r="513" spans="1:28" ht="12.75" hidden="1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</row>
    <row r="514" spans="1:28" ht="12.75" hidden="1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</row>
    <row r="515" spans="1:28" ht="12.75" hidden="1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</row>
    <row r="516" spans="1:28" ht="12.75" hidden="1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</row>
    <row r="517" spans="1:28" ht="12.75" hidden="1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</row>
    <row r="518" spans="1:28" ht="12.75" hidden="1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</row>
    <row r="519" spans="1:28" ht="12.75" hidden="1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</row>
    <row r="520" spans="1:28" ht="12.75" hidden="1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</row>
    <row r="521" spans="1:28" ht="12.75" hidden="1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</row>
    <row r="522" spans="1:28" ht="12.75" hidden="1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</row>
    <row r="523" spans="1:28" ht="12.75" hidden="1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</row>
    <row r="524" spans="1:28" ht="12.75" hidden="1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</row>
    <row r="525" spans="1:28" ht="12.75" hidden="1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</row>
    <row r="526" spans="1:28" ht="12.75" hidden="1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</row>
    <row r="527" spans="1:28" ht="12.75" hidden="1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</row>
    <row r="528" spans="1:28" ht="12.75" hidden="1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</row>
    <row r="529" spans="1:28" ht="12.75" hidden="1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</row>
    <row r="530" spans="1:28" ht="12.75" hidden="1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</row>
    <row r="531" spans="1:28" ht="12.75" hidden="1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</row>
    <row r="532" spans="1:28" ht="12.75" hidden="1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</row>
    <row r="533" spans="1:28" ht="12.75" hidden="1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</row>
    <row r="534" spans="1:28" ht="12.75" hidden="1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</row>
    <row r="535" spans="1:28" ht="12.75" hidden="1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</row>
    <row r="536" spans="1:28" ht="12.75" hidden="1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</row>
    <row r="537" spans="1:28" ht="12.75" hidden="1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</row>
    <row r="538" spans="1:28" ht="12.75" hidden="1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</row>
    <row r="539" spans="1:28" ht="12.75" hidden="1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</row>
    <row r="540" spans="1:28" ht="12.75" hidden="1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</row>
    <row r="541" spans="1:28" ht="12.75" hidden="1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</row>
    <row r="542" spans="1:28" ht="12.75" hidden="1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</row>
    <row r="543" spans="1:28" ht="12.75" hidden="1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</row>
    <row r="544" spans="1:28" ht="12.75" hidden="1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</row>
    <row r="545" spans="1:28" ht="12.75" hidden="1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</row>
    <row r="546" spans="1:28" ht="12.75" hidden="1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</row>
    <row r="547" spans="1:28" ht="12.75" hidden="1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</row>
    <row r="548" spans="1:28" ht="12.75" hidden="1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</row>
    <row r="549" spans="1:28" ht="12.75" hidden="1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</row>
    <row r="550" spans="1:28" ht="12.75" hidden="1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</row>
    <row r="551" spans="1:28" ht="12.75" hidden="1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</row>
    <row r="552" spans="1:28" ht="12.75" hidden="1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</row>
    <row r="553" spans="1:28" ht="12.75" hidden="1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</row>
    <row r="554" spans="1:28" ht="12.75" hidden="1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</row>
    <row r="555" spans="1:28" ht="12.75" hidden="1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</row>
    <row r="556" spans="1:28" ht="12.75" hidden="1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</row>
    <row r="557" spans="1:28" ht="12.75" hidden="1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</row>
    <row r="558" spans="1:28" ht="12.75" hidden="1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</row>
    <row r="559" spans="1:28" ht="12.75" hidden="1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</row>
    <row r="560" spans="1:28" ht="12.75" hidden="1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</row>
    <row r="561" spans="1:28" ht="12.75" hidden="1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</row>
    <row r="562" spans="1:28" ht="12.75" hidden="1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</row>
    <row r="563" spans="1:28" ht="12.75" hidden="1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</row>
    <row r="564" spans="1:28" ht="12.75" hidden="1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</row>
    <row r="565" spans="1:28" ht="12.75" hidden="1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</row>
    <row r="566" spans="1:28" ht="12.75" hidden="1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</row>
    <row r="567" spans="1:28" ht="12.75" hidden="1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</row>
    <row r="568" spans="1:28" ht="12.75" hidden="1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</row>
    <row r="569" spans="1:28" ht="12.75" hidden="1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</row>
    <row r="570" spans="1:28" ht="12.75" hidden="1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</row>
    <row r="571" spans="1:28" ht="12.75" hidden="1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</row>
    <row r="572" spans="1:28" ht="12.75" hidden="1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</row>
    <row r="573" spans="1:28" ht="12.75" hidden="1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</row>
    <row r="574" spans="1:28" ht="12.75" hidden="1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</row>
    <row r="575" spans="1:28" ht="12.75" hidden="1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</row>
    <row r="576" spans="1:28" ht="12.75" hidden="1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</row>
    <row r="577" spans="1:28" ht="12.75" hidden="1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</row>
    <row r="578" spans="1:28" ht="12.75" hidden="1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</row>
    <row r="579" spans="1:28" ht="12.75" hidden="1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</row>
    <row r="580" spans="1:28" ht="12.75" hidden="1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</row>
    <row r="581" spans="1:28" ht="12.75" hidden="1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</row>
    <row r="582" spans="1:28" ht="12.75" hidden="1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</row>
    <row r="583" spans="1:28" ht="12.75" hidden="1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</row>
    <row r="584" spans="1:28" ht="12.75" hidden="1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</row>
    <row r="585" spans="1:28" ht="12.75" hidden="1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</row>
    <row r="586" spans="1:28" ht="12.75" hidden="1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</row>
    <row r="587" spans="1:28" ht="12.75" hidden="1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</row>
    <row r="588" spans="1:28" ht="12.75" hidden="1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</row>
    <row r="589" spans="1:28" ht="12.75" hidden="1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</row>
    <row r="590" spans="1:28" ht="12.75" hidden="1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</row>
    <row r="591" spans="1:28" ht="12.75" hidden="1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</row>
    <row r="592" spans="1:28" ht="12.75" hidden="1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</row>
    <row r="593" spans="1:28" ht="12.75" hidden="1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</row>
    <row r="594" spans="1:28" ht="12.75" hidden="1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</row>
    <row r="595" spans="1:28" ht="12.75" hidden="1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</row>
    <row r="596" spans="1:28" ht="12.75" hidden="1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</row>
    <row r="597" spans="1:28" ht="12.75" hidden="1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</row>
    <row r="598" spans="1:28" ht="12.75" hidden="1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</row>
    <row r="599" spans="1:28" ht="12.75" hidden="1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</row>
    <row r="600" spans="1:28" ht="12.75" hidden="1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</row>
    <row r="601" spans="1:28" ht="12.75" hidden="1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</row>
    <row r="602" spans="1:28" ht="12.75" hidden="1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</row>
    <row r="603" spans="1:28" ht="12.75" hidden="1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</row>
    <row r="604" spans="1:28" ht="12.75" hidden="1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</row>
    <row r="605" spans="1:28" ht="12.75" hidden="1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</row>
    <row r="606" spans="1:28" ht="12.75" hidden="1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</row>
    <row r="607" spans="1:28" ht="12.75" hidden="1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</row>
    <row r="608" spans="1:28" ht="12.75" hidden="1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</row>
    <row r="609" spans="1:28" ht="12.75" hidden="1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</row>
    <row r="610" spans="1:28" ht="12.75" hidden="1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</row>
    <row r="611" spans="1:28" ht="12.75" hidden="1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</row>
    <row r="612" spans="1:28" ht="12.75" hidden="1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</row>
    <row r="613" spans="1:28" ht="12.75" hidden="1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</row>
    <row r="614" spans="1:28" ht="12.75" hidden="1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</row>
    <row r="615" spans="1:28" ht="12.75" hidden="1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</row>
    <row r="616" spans="1:28" ht="12.75" hidden="1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</row>
    <row r="617" spans="1:28" ht="12.75" hidden="1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</row>
    <row r="618" spans="1:28" ht="12.75" hidden="1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</row>
    <row r="619" spans="1:28" ht="12.75" hidden="1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</row>
    <row r="620" spans="1:28" ht="12.75" hidden="1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</row>
    <row r="621" spans="1:28" ht="12.75" hidden="1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</row>
    <row r="622" spans="1:28" ht="12.75" hidden="1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</row>
    <row r="623" spans="1:28" ht="12.75" hidden="1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</row>
    <row r="624" spans="1:28" ht="12.75" hidden="1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</row>
    <row r="625" spans="1:28" ht="12.75" hidden="1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</row>
    <row r="626" spans="1:28" ht="12.75" hidden="1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</row>
    <row r="627" spans="1:28" ht="12.75" hidden="1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</row>
    <row r="628" spans="1:28" ht="12.75" hidden="1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</row>
    <row r="629" spans="1:28" ht="12.75" hidden="1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</row>
    <row r="630" spans="1:28" ht="12.75" hidden="1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</row>
    <row r="631" spans="1:28" ht="12.75" hidden="1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</row>
    <row r="632" spans="1:28" ht="12.75" hidden="1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</row>
    <row r="633" spans="1:28" ht="12.75" hidden="1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</row>
    <row r="634" spans="1:28" ht="12.75" hidden="1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</row>
    <row r="635" spans="1:28" ht="12.75" hidden="1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</row>
    <row r="636" spans="1:28" ht="12.75" hidden="1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</row>
    <row r="637" spans="1:28" ht="12.75" hidden="1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</row>
    <row r="638" spans="1:28" ht="12.75" hidden="1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</row>
    <row r="639" spans="1:28" ht="12.75" hidden="1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</row>
    <row r="640" spans="1:28" ht="12.75" hidden="1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</row>
    <row r="641" spans="1:28" ht="12.75" hidden="1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</row>
    <row r="642" spans="1:28" ht="12.75" hidden="1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</row>
    <row r="643" spans="1:28" ht="12.75" hidden="1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</row>
    <row r="644" spans="1:28" ht="12.75" hidden="1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</row>
    <row r="645" spans="1:28" ht="12.75" hidden="1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</row>
    <row r="646" spans="1:28" ht="12.75" hidden="1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</row>
    <row r="647" spans="1:28" ht="12.75" hidden="1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</row>
    <row r="648" spans="1:28" ht="12.75" hidden="1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</row>
    <row r="649" spans="1:28" ht="12.75" hidden="1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</row>
    <row r="650" spans="1:28" ht="12.75" hidden="1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</row>
    <row r="651" spans="1:28" ht="12.75" hidden="1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</row>
    <row r="652" spans="1:28" ht="12.75" hidden="1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</row>
    <row r="653" spans="1:28" ht="12.75" hidden="1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</row>
    <row r="654" spans="1:28" ht="12.75" hidden="1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</row>
    <row r="655" spans="1:28" ht="12.75" hidden="1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</row>
    <row r="656" spans="1:28" ht="12.75" hidden="1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</row>
    <row r="657" spans="1:28" ht="12.75" hidden="1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</row>
    <row r="658" spans="1:28" ht="12.75" hidden="1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</row>
    <row r="659" spans="1:28" ht="12.75" hidden="1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</row>
    <row r="660" spans="1:28" ht="12.75" hidden="1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</row>
    <row r="661" spans="1:28" ht="12.75" hidden="1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</row>
    <row r="662" spans="1:28" ht="12.75" hidden="1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</row>
    <row r="663" spans="1:28" ht="12.75" hidden="1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</row>
    <row r="664" spans="1:28" ht="12.75" hidden="1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</row>
    <row r="665" spans="1:28" ht="12.75" hidden="1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</row>
    <row r="666" spans="1:28" ht="12.75" hidden="1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</row>
    <row r="667" spans="1:28" ht="12.75" hidden="1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</row>
    <row r="668" spans="1:28" ht="12.75" hidden="1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</row>
    <row r="669" spans="1:28" ht="12.75" hidden="1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</row>
    <row r="670" spans="1:28" ht="12.75" hidden="1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</row>
    <row r="671" spans="1:28" ht="12.75" hidden="1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</row>
    <row r="672" spans="1:28" ht="12.75" hidden="1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</row>
    <row r="673" spans="1:28" ht="12.75" hidden="1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</row>
    <row r="674" spans="1:28" ht="12.75" hidden="1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</row>
    <row r="675" spans="1:28" ht="12.75" hidden="1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</row>
    <row r="676" spans="1:28" ht="12.75" hidden="1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</row>
    <row r="677" spans="1:28" ht="12.75" hidden="1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</row>
    <row r="678" spans="1:28" ht="12.75" hidden="1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</row>
    <row r="679" spans="1:28" ht="12.75" hidden="1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</row>
    <row r="680" spans="1:28" ht="12.75" hidden="1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</row>
    <row r="681" spans="1:28" ht="12.75" hidden="1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</row>
    <row r="682" spans="1:28" ht="12.75" hidden="1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</row>
    <row r="683" spans="1:28" ht="12.75" hidden="1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</row>
    <row r="684" spans="1:28" ht="12.75" hidden="1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</row>
    <row r="685" spans="1:28" ht="12.75" hidden="1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</row>
    <row r="686" spans="1:28" ht="12.75" hidden="1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</row>
    <row r="687" spans="1:28" ht="12.75" hidden="1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</row>
    <row r="688" spans="1:28" ht="12.75" hidden="1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</row>
    <row r="689" spans="1:28" ht="12.75" hidden="1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</row>
    <row r="690" spans="1:28" ht="12.75" hidden="1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</row>
    <row r="691" spans="1:28" ht="12.75" hidden="1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</row>
    <row r="692" spans="1:28" ht="12.75" hidden="1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</row>
    <row r="693" spans="1:28" ht="12.75" hidden="1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</row>
    <row r="694" spans="1:28" ht="12.75" hidden="1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</row>
    <row r="695" spans="1:28" ht="12.75" hidden="1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</row>
    <row r="696" spans="1:28" ht="12.75" hidden="1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</row>
    <row r="697" spans="1:28" ht="12.75" hidden="1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</row>
    <row r="698" spans="1:28" ht="12.75" hidden="1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</row>
    <row r="699" spans="1:28" ht="12.75" hidden="1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</row>
    <row r="700" spans="1:28" ht="12.75" hidden="1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</row>
    <row r="701" spans="1:28" ht="12.75" hidden="1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</row>
    <row r="702" spans="1:28" ht="12.75" hidden="1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</row>
    <row r="703" spans="1:28" ht="12.75" hidden="1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</row>
    <row r="704" spans="1:28" ht="12.75" hidden="1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</row>
    <row r="705" spans="1:28" ht="12.75" hidden="1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</row>
    <row r="706" spans="1:28" ht="12.75" hidden="1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</row>
    <row r="707" spans="1:28" ht="12.75" hidden="1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</row>
    <row r="708" spans="1:28" ht="12.75" hidden="1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</row>
    <row r="709" spans="1:28" ht="12.75" hidden="1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</row>
    <row r="710" spans="1:28" ht="12.75" hidden="1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</row>
    <row r="711" spans="1:28" ht="12.75" hidden="1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</row>
    <row r="712" spans="1:28" ht="12.75" hidden="1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</row>
    <row r="713" spans="1:28" ht="12.75" hidden="1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</row>
    <row r="714" spans="1:28" ht="12.75" hidden="1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</row>
    <row r="715" spans="1:28" ht="12.75" hidden="1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</row>
    <row r="716" spans="1:28" ht="12.75" hidden="1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</row>
    <row r="717" spans="1:28" ht="12.75" hidden="1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</row>
    <row r="718" spans="1:28" ht="12.75" hidden="1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</row>
    <row r="719" spans="1:28" ht="12.75" hidden="1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</row>
    <row r="720" spans="1:28" ht="12.75" hidden="1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</row>
    <row r="721" spans="1:28" ht="12.75" hidden="1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</row>
    <row r="722" spans="1:28" ht="12.75" hidden="1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</row>
    <row r="723" spans="1:28" ht="12.75" hidden="1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</row>
    <row r="724" spans="1:28" ht="12.75" hidden="1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</row>
    <row r="725" spans="1:28" ht="12.75" hidden="1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</row>
    <row r="726" spans="1:28" ht="12.75" hidden="1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</row>
    <row r="727" spans="1:28" ht="12.75" hidden="1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</row>
    <row r="728" spans="1:28" ht="12.75" hidden="1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</row>
    <row r="729" spans="1:28" ht="12.75" hidden="1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</row>
    <row r="730" spans="1:28" ht="12.75" hidden="1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</row>
    <row r="731" spans="1:28" ht="12.75" hidden="1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</row>
    <row r="732" spans="1:28" ht="12.75" hidden="1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</row>
    <row r="733" spans="1:28" ht="12.75" hidden="1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</row>
    <row r="734" spans="1:28" ht="12.75" hidden="1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</row>
    <row r="735" spans="1:28" ht="12.75" hidden="1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</row>
    <row r="736" spans="1:28" ht="12.75" hidden="1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</row>
    <row r="737" spans="1:28" ht="12.75" hidden="1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</row>
    <row r="738" spans="1:28" ht="12.75" hidden="1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</row>
    <row r="739" spans="1:28" ht="12.75" hidden="1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</row>
    <row r="740" spans="1:28" ht="12.75" hidden="1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</row>
    <row r="741" spans="1:28" ht="12.75" hidden="1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</row>
    <row r="742" spans="1:28" ht="12.75" hidden="1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</row>
    <row r="743" spans="1:28" ht="12.75" hidden="1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</row>
    <row r="744" spans="1:28" ht="12.75" hidden="1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</row>
    <row r="745" spans="1:28" ht="12.75" hidden="1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</row>
    <row r="746" spans="1:28" ht="12.75" hidden="1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</row>
    <row r="747" spans="1:28" ht="12.75" hidden="1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</row>
    <row r="748" spans="1:28" ht="12.75" hidden="1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</row>
    <row r="749" spans="1:28" ht="12.75" hidden="1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</row>
    <row r="750" spans="1:28" ht="12.75" hidden="1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</row>
    <row r="751" spans="1:28" ht="12.75" hidden="1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</row>
    <row r="752" spans="1:28" ht="12.75" hidden="1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</row>
    <row r="753" spans="1:28" ht="12.75" hidden="1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</row>
    <row r="754" spans="1:28" ht="12.75" hidden="1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</row>
    <row r="755" spans="1:28" ht="12.75" hidden="1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</row>
    <row r="756" spans="1:28" ht="12.75" hidden="1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</row>
    <row r="757" spans="1:28" ht="12.75" hidden="1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</row>
    <row r="758" spans="1:28" ht="12.75" hidden="1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</row>
    <row r="759" spans="1:28" ht="12.75" hidden="1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</row>
    <row r="760" spans="1:28" ht="12.75" hidden="1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</row>
    <row r="761" spans="1:28" ht="12.75" hidden="1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</row>
    <row r="762" spans="1:28" ht="12.75" hidden="1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</row>
    <row r="763" spans="1:28" ht="12.75" hidden="1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</row>
    <row r="764" spans="1:28" ht="12.75" hidden="1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</row>
    <row r="765" spans="1:28" ht="12.75" hidden="1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</row>
    <row r="766" spans="1:28" ht="12.75" hidden="1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</row>
    <row r="767" spans="1:28" ht="12.75" hidden="1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</row>
    <row r="768" spans="1:28" ht="12.75" hidden="1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</row>
    <row r="769" spans="1:28" ht="12.75" hidden="1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</row>
    <row r="770" spans="1:28" ht="12.75" hidden="1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</row>
    <row r="771" spans="1:28" ht="12.75" hidden="1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</row>
    <row r="772" spans="1:28" ht="12.75" hidden="1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</row>
    <row r="773" spans="1:28" ht="12.75" hidden="1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</row>
    <row r="774" spans="1:28" ht="12.75" hidden="1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</row>
    <row r="775" spans="1:28" ht="12.75" hidden="1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</row>
    <row r="776" spans="1:28" ht="12.75" hidden="1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</row>
    <row r="777" spans="1:28" ht="12.75" hidden="1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</row>
    <row r="778" spans="1:28" ht="12.75" hidden="1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</row>
    <row r="779" spans="1:28" ht="12.75" hidden="1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</row>
    <row r="780" spans="1:28" ht="12.75" hidden="1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</row>
    <row r="781" spans="1:28" ht="12.75" hidden="1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</row>
    <row r="782" spans="1:28" ht="12.75" hidden="1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</row>
    <row r="783" spans="1:28" ht="12.75" hidden="1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</row>
    <row r="784" spans="1:28" ht="12.75" hidden="1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</row>
    <row r="785" spans="1:28" ht="12.75" hidden="1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</row>
    <row r="786" spans="1:28" ht="12.75" hidden="1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</row>
    <row r="787" spans="1:28" ht="12.75" hidden="1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</row>
    <row r="788" spans="1:28" ht="12.75" hidden="1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</row>
    <row r="789" spans="1:28" ht="12.75" hidden="1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</row>
    <row r="790" spans="1:28" ht="12.75" hidden="1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</row>
    <row r="791" spans="1:28" ht="12.75" hidden="1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</row>
    <row r="792" spans="1:28" ht="12.75" hidden="1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</row>
    <row r="793" spans="1:28" ht="12.75" hidden="1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</row>
    <row r="794" spans="1:28" ht="12.75" hidden="1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</row>
    <row r="795" spans="1:28" ht="12.75" hidden="1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</row>
    <row r="796" spans="1:28" ht="12.75" hidden="1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</row>
    <row r="797" spans="1:28" ht="12.75" hidden="1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</row>
    <row r="798" spans="1:28" ht="12.75" hidden="1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</row>
    <row r="799" spans="1:28" ht="12.75" hidden="1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</row>
    <row r="800" spans="1:28" ht="12.75" hidden="1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</row>
    <row r="801" spans="1:28" ht="12.75" hidden="1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</row>
    <row r="802" spans="1:28" ht="12.75" hidden="1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</row>
    <row r="803" spans="1:28" ht="12.75" hidden="1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</row>
    <row r="804" spans="1:28" ht="12.75" hidden="1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</row>
    <row r="805" spans="1:28" ht="12.75" hidden="1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</row>
    <row r="806" spans="1:28" ht="12.75" hidden="1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</row>
    <row r="807" spans="1:28" ht="12.75" hidden="1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</row>
    <row r="808" spans="1:28" ht="12.75" hidden="1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</row>
    <row r="809" spans="1:28" ht="12.75" hidden="1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</row>
    <row r="810" spans="1:28" ht="12.75" hidden="1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</row>
    <row r="811" spans="1:28" ht="12.75" hidden="1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</row>
    <row r="812" spans="1:28" ht="12.75" hidden="1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</row>
    <row r="813" spans="1:28" ht="12.75" hidden="1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</row>
    <row r="814" spans="1:28" ht="12.75" hidden="1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</row>
    <row r="815" spans="1:28" ht="12.75" hidden="1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</row>
    <row r="816" spans="1:28" ht="12.75" hidden="1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</row>
    <row r="817" spans="1:28" ht="12.75" hidden="1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</row>
    <row r="818" spans="1:28" ht="12.75" hidden="1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</row>
    <row r="819" spans="1:28" ht="12.75" hidden="1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</row>
    <row r="820" spans="1:28" ht="12.75" hidden="1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</row>
    <row r="821" spans="1:28" ht="12.75" hidden="1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</row>
    <row r="822" spans="1:28" ht="12.75" hidden="1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</row>
    <row r="823" spans="1:28" ht="12.75" hidden="1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</row>
    <row r="824" spans="1:28" ht="12.75" hidden="1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</row>
    <row r="825" spans="1:28" ht="12.75" hidden="1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</row>
    <row r="826" spans="1:28" ht="12.75" hidden="1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</row>
    <row r="827" spans="1:28" ht="12.75" hidden="1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</row>
    <row r="828" spans="1:28" ht="12.75" hidden="1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</row>
    <row r="829" spans="1:28" ht="12.75" hidden="1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</row>
    <row r="830" spans="1:28" ht="12.75" hidden="1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</row>
    <row r="831" spans="1:28" ht="12.75" hidden="1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</row>
    <row r="832" spans="1:28" ht="12.75" hidden="1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</row>
    <row r="833" spans="1:28" ht="12.75" hidden="1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</row>
    <row r="834" spans="1:28" ht="12.75" hidden="1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</row>
    <row r="835" spans="1:28" ht="12.75" hidden="1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</row>
    <row r="836" spans="1:28" ht="12.75" hidden="1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</row>
    <row r="837" spans="1:28" ht="12.75" hidden="1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</row>
    <row r="838" spans="1:28" ht="12.75" hidden="1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</row>
    <row r="839" spans="1:28" ht="12.75" hidden="1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</row>
    <row r="840" spans="1:28" ht="12.75" hidden="1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</row>
    <row r="841" spans="1:28" ht="12.75" hidden="1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</row>
    <row r="842" spans="1:28" ht="12.75" hidden="1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</row>
    <row r="843" spans="1:28" ht="12.75" hidden="1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</row>
    <row r="844" spans="1:28" ht="12.75" hidden="1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</row>
    <row r="845" spans="1:28" ht="12.75" hidden="1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</row>
    <row r="846" spans="1:28" ht="12.75" hidden="1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</row>
    <row r="847" spans="1:28" ht="12.75" hidden="1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</row>
    <row r="848" spans="1:28" ht="12.75" hidden="1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</row>
    <row r="849" spans="1:28" ht="12.75" hidden="1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</row>
    <row r="850" spans="1:28" ht="12.75" hidden="1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</row>
    <row r="851" spans="1:28" ht="12.75" hidden="1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</row>
    <row r="852" spans="1:28" ht="12.75" hidden="1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</row>
    <row r="853" spans="1:28" ht="12.75" hidden="1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</row>
    <row r="854" spans="1:28" ht="12.75" hidden="1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</row>
    <row r="855" spans="1:28" ht="12.75" hidden="1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</row>
    <row r="856" spans="1:28" ht="12.75" hidden="1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</row>
    <row r="857" spans="1:28" ht="12.75" hidden="1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</row>
    <row r="858" spans="1:28" ht="12.75" hidden="1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</row>
    <row r="859" spans="1:28" ht="12.75" hidden="1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</row>
    <row r="860" spans="1:28" ht="12.75" hidden="1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</row>
    <row r="861" spans="1:28" ht="12.75" hidden="1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</row>
    <row r="862" spans="1:28" ht="12.75" hidden="1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</row>
    <row r="863" spans="1:28" ht="12.75" hidden="1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</row>
    <row r="864" spans="1:28" ht="12.75" hidden="1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</row>
    <row r="865" spans="1:28" ht="12.75" hidden="1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</row>
    <row r="866" spans="1:28" ht="12.75" hidden="1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</row>
    <row r="867" spans="1:28" ht="12.75" hidden="1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</row>
    <row r="868" spans="1:28" ht="12.75" hidden="1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</row>
    <row r="869" spans="1:28" ht="12.75" hidden="1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</row>
    <row r="870" spans="1:28" ht="12.75" hidden="1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</row>
    <row r="871" spans="1:28" ht="12.75" hidden="1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</row>
    <row r="872" spans="1:28" ht="12.75" hidden="1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</row>
    <row r="873" spans="1:28" ht="12.75" hidden="1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</row>
    <row r="874" spans="1:28" ht="12.75" hidden="1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</row>
    <row r="875" spans="1:28" ht="12.75" hidden="1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</row>
    <row r="876" spans="1:28" ht="12.75" hidden="1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</row>
    <row r="877" spans="1:28" ht="12.75" hidden="1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</row>
    <row r="878" spans="1:28" ht="12.75" hidden="1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</row>
    <row r="879" spans="1:28" ht="12.75" hidden="1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</row>
    <row r="880" spans="1:28" ht="12.75" hidden="1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</row>
    <row r="881" spans="1:28" ht="12.75" hidden="1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</row>
    <row r="882" spans="1:28" ht="12.75" hidden="1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</row>
    <row r="883" spans="1:28" ht="12.75" hidden="1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</row>
    <row r="884" spans="1:28" ht="12.75" hidden="1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</row>
    <row r="885" spans="1:28" ht="12.75" hidden="1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</row>
    <row r="886" spans="1:28" ht="12.75" hidden="1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</row>
    <row r="887" spans="1:28" ht="12.75" hidden="1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</row>
    <row r="888" spans="1:28" ht="12.75" hidden="1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</row>
    <row r="889" spans="1:28" ht="12.75" hidden="1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</row>
    <row r="890" spans="1:28" ht="12.75" hidden="1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</row>
    <row r="891" spans="1:28" ht="12.75" hidden="1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</row>
    <row r="892" spans="1:28" ht="12.75" hidden="1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</row>
    <row r="893" spans="1:28" ht="12.75" hidden="1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</row>
    <row r="894" spans="1:28" ht="12.75" hidden="1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</row>
    <row r="895" spans="1:28" ht="12.75" hidden="1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</row>
    <row r="896" spans="1:28" ht="12.75" hidden="1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</row>
    <row r="897" spans="1:28" ht="12.75" hidden="1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</row>
    <row r="898" spans="1:28" ht="12.75" hidden="1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</row>
    <row r="899" spans="1:28" ht="12.75" hidden="1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</row>
    <row r="900" spans="1:28" ht="12.75" hidden="1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</row>
    <row r="901" spans="1:28" ht="12.75" hidden="1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</row>
    <row r="902" spans="1:28" ht="12.75" hidden="1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</row>
    <row r="903" spans="1:28" ht="12.75" hidden="1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</row>
    <row r="904" spans="1:28" ht="12.75" hidden="1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</row>
    <row r="905" spans="1:28" ht="12.75" hidden="1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</row>
    <row r="906" spans="1:28" ht="12.75" hidden="1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</row>
    <row r="907" spans="1:28" ht="12.75" hidden="1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</row>
    <row r="908" spans="1:28" ht="12.75" hidden="1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</row>
    <row r="909" spans="1:28" ht="12.75" hidden="1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</row>
    <row r="910" spans="1:28" ht="12.75" hidden="1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</row>
    <row r="911" spans="1:28" ht="12.75" hidden="1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</row>
    <row r="912" spans="1:28" ht="12.75" hidden="1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</row>
    <row r="913" spans="1:28" ht="12.75" hidden="1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</row>
    <row r="914" spans="1:28" ht="12.75" hidden="1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</row>
    <row r="915" spans="1:28" ht="12.75" hidden="1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</row>
    <row r="916" spans="1:28" ht="12.75" hidden="1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</row>
    <row r="917" spans="1:28" ht="12.75" hidden="1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</row>
    <row r="918" spans="1:28" ht="12.75" hidden="1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</row>
    <row r="919" spans="1:28" ht="12.75" hidden="1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</row>
    <row r="920" spans="1:28" ht="12.75" hidden="1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</row>
    <row r="921" spans="1:28" ht="12.75" hidden="1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</row>
    <row r="922" spans="1:28" ht="12.75" hidden="1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</row>
    <row r="923" spans="1:28" ht="12.75" hidden="1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</row>
    <row r="924" spans="1:28" ht="12.75" hidden="1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</row>
    <row r="925" spans="1:28" ht="12.75" hidden="1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</row>
    <row r="926" spans="1:28" ht="12.75" hidden="1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</row>
    <row r="927" spans="1:28" ht="12.75" hidden="1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</row>
    <row r="928" spans="1:28" ht="12.75" hidden="1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</row>
    <row r="929" spans="1:28" ht="12.75" hidden="1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</row>
    <row r="930" spans="1:28" ht="12.75" hidden="1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</row>
    <row r="931" spans="1:28" ht="12.75" hidden="1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</row>
    <row r="932" spans="1:28" ht="12.75" hidden="1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</row>
    <row r="933" spans="1:28" ht="12.75" hidden="1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</row>
    <row r="934" spans="1:28" ht="12.75" hidden="1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</row>
    <row r="935" spans="1:28" ht="12.75" hidden="1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</row>
    <row r="936" spans="1:28" ht="12.75" hidden="1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</row>
    <row r="937" spans="1:28" ht="12.75" hidden="1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</row>
    <row r="938" spans="1:28" ht="12.75" hidden="1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</row>
    <row r="939" spans="1:28" ht="12.75" hidden="1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</row>
    <row r="940" spans="1:28" ht="12.75" hidden="1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</row>
    <row r="941" spans="1:28" ht="12.75" hidden="1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</row>
    <row r="942" spans="1:28" ht="12.75" hidden="1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</row>
    <row r="943" spans="1:28" ht="12.75" hidden="1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</row>
    <row r="944" spans="1:28" ht="12.75" hidden="1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</row>
    <row r="945" spans="1:28" ht="12.75" hidden="1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</row>
    <row r="946" spans="1:28" ht="12.75" hidden="1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</row>
    <row r="947" spans="1:28" ht="12.75" hidden="1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</row>
    <row r="948" spans="1:28" ht="12.75" hidden="1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</row>
    <row r="949" spans="1:28" ht="12.75" hidden="1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</row>
    <row r="950" spans="1:28" ht="12.75" hidden="1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</row>
    <row r="951" spans="1:28" ht="12.75" hidden="1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</row>
    <row r="952" spans="1:28" ht="12.75" hidden="1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</row>
    <row r="953" spans="1:28" ht="12.75" hidden="1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</row>
    <row r="954" spans="1:28" ht="12.75" hidden="1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</row>
    <row r="955" spans="1:28" ht="12.75" hidden="1" customHeight="1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</row>
    <row r="956" spans="1:28" ht="12.75" hidden="1" customHeight="1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</row>
    <row r="957" spans="1:28" ht="12.75" hidden="1" customHeight="1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</row>
    <row r="958" spans="1:28" ht="12.75" hidden="1" customHeight="1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</row>
    <row r="959" spans="1:28" ht="12.75" hidden="1" customHeight="1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</row>
    <row r="960" spans="1:28" ht="12.75" hidden="1" customHeight="1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</row>
    <row r="961" spans="1:28" ht="12.75" hidden="1" customHeight="1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</row>
    <row r="962" spans="1:28" ht="12.75" hidden="1" customHeight="1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</row>
    <row r="963" spans="1:28" ht="12.75" hidden="1" customHeight="1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</row>
    <row r="964" spans="1:28" ht="12.75" hidden="1" customHeight="1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</row>
    <row r="965" spans="1:28" ht="12.75" hidden="1" customHeight="1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</row>
    <row r="966" spans="1:28" ht="12.75" hidden="1" customHeight="1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</row>
    <row r="967" spans="1:28" ht="12.75" hidden="1" customHeight="1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</row>
    <row r="968" spans="1:28" ht="12.75" hidden="1" customHeight="1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</row>
    <row r="969" spans="1:28" ht="12.75" hidden="1" customHeight="1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</row>
    <row r="970" spans="1:28" ht="12.75" hidden="1" customHeight="1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</row>
    <row r="971" spans="1:28" ht="12.75" hidden="1" customHeight="1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</row>
    <row r="972" spans="1:28" ht="12.75" hidden="1" customHeight="1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</row>
    <row r="973" spans="1:28" ht="12.75" hidden="1" customHeight="1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</row>
    <row r="974" spans="1:28" ht="12.75" hidden="1" customHeight="1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</row>
    <row r="975" spans="1:28" ht="12.75" hidden="1" customHeight="1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</row>
    <row r="976" spans="1:28" ht="12.75" hidden="1" customHeight="1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</row>
    <row r="977" spans="1:28" ht="12.75" hidden="1" customHeight="1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</row>
    <row r="978" spans="1:28" ht="12.75" hidden="1" customHeight="1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</row>
    <row r="979" spans="1:28" ht="12.75" hidden="1" customHeight="1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</row>
    <row r="980" spans="1:28" ht="12.75" hidden="1" customHeight="1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</row>
    <row r="981" spans="1:28" ht="12.75" hidden="1" customHeight="1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</row>
    <row r="982" spans="1:28" ht="12.75" hidden="1" customHeight="1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</row>
    <row r="983" spans="1:28" ht="12.75" hidden="1" customHeight="1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</row>
    <row r="984" spans="1:28" ht="12.75" hidden="1" customHeight="1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</row>
    <row r="985" spans="1:28" ht="12.75" hidden="1" customHeight="1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</row>
    <row r="986" spans="1:28" ht="12.75" hidden="1" customHeight="1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</row>
    <row r="987" spans="1:28" ht="12.75" hidden="1" customHeight="1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</row>
    <row r="988" spans="1:28" ht="12.75" hidden="1" customHeight="1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</row>
    <row r="989" spans="1:28" ht="12.75" hidden="1" customHeight="1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</row>
    <row r="990" spans="1:28" ht="12.75" hidden="1" customHeight="1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</row>
    <row r="991" spans="1:28" ht="12.75" hidden="1" customHeight="1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</row>
    <row r="992" spans="1:28" ht="12.75" hidden="1" customHeight="1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</row>
    <row r="993" spans="1:28" ht="12.75" hidden="1" customHeight="1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</row>
    <row r="994" spans="1:28" ht="12.75" hidden="1" customHeight="1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</row>
    <row r="995" spans="1:28" ht="12.75" hidden="1" customHeight="1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</row>
    <row r="996" spans="1:28" ht="12.75" hidden="1" customHeight="1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</row>
    <row r="997" spans="1:28" ht="12.75" hidden="1" customHeight="1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</row>
    <row r="998" spans="1:28" ht="12.75" hidden="1" customHeight="1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</row>
    <row r="999" spans="1:28" ht="12.75" hidden="1" customHeight="1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</row>
    <row r="1000" spans="1:28" ht="12.75" hidden="1" customHeight="1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</row>
    <row r="1001" spans="1:28" ht="12.75" hidden="1" customHeight="1" x14ac:dyDescent="0.2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</row>
    <row r="1002" spans="1:28" ht="12.75" hidden="1" customHeight="1" x14ac:dyDescent="0.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</row>
    <row r="1003" spans="1:28" ht="12.75" hidden="1" customHeight="1" x14ac:dyDescent="0.2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</row>
    <row r="1004" spans="1:28" ht="12.75" hidden="1" customHeight="1" x14ac:dyDescent="0.2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</row>
  </sheetData>
  <mergeCells count="27">
    <mergeCell ref="B19:C19"/>
    <mergeCell ref="D19:E19"/>
    <mergeCell ref="I10:J10"/>
    <mergeCell ref="G19:H19"/>
    <mergeCell ref="A18:A20"/>
    <mergeCell ref="F18:F19"/>
    <mergeCell ref="M10:N10"/>
    <mergeCell ref="O10:O11"/>
    <mergeCell ref="O18:O19"/>
    <mergeCell ref="B20:C20"/>
    <mergeCell ref="D20:E20"/>
    <mergeCell ref="G20:H20"/>
    <mergeCell ref="I20:J20"/>
    <mergeCell ref="M20:N20"/>
    <mergeCell ref="I19:J19"/>
    <mergeCell ref="M19:N19"/>
    <mergeCell ref="K18:K19"/>
    <mergeCell ref="L18:L19"/>
    <mergeCell ref="F10:F11"/>
    <mergeCell ref="K10:K11"/>
    <mergeCell ref="L10:L11"/>
    <mergeCell ref="A5:O5"/>
    <mergeCell ref="A6:O6"/>
    <mergeCell ref="A10:A11"/>
    <mergeCell ref="B10:C10"/>
    <mergeCell ref="D10:E10"/>
    <mergeCell ref="G10:H10"/>
  </mergeCells>
  <printOptions horizontalCentered="1" verticalCentered="1"/>
  <pageMargins left="0.78740157480314965" right="0.78740157480314965" top="0.98425196850393704" bottom="0.98425196850393704" header="0" footer="0"/>
  <pageSetup scale="11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AZ991"/>
  <sheetViews>
    <sheetView workbookViewId="0">
      <selection activeCell="I50" sqref="I50"/>
    </sheetView>
  </sheetViews>
  <sheetFormatPr baseColWidth="10" defaultColWidth="0" defaultRowHeight="15" customHeight="1" zeroHeight="1" x14ac:dyDescent="0.2"/>
  <cols>
    <col min="1" max="1" width="15.7109375" style="203" customWidth="1"/>
    <col min="2" max="5" width="11.7109375" style="203" customWidth="1"/>
    <col min="6" max="6" width="14" style="203" customWidth="1"/>
    <col min="7" max="7" width="13.140625" style="203" customWidth="1"/>
    <col min="8" max="10" width="11.7109375" style="203" customWidth="1"/>
    <col min="11" max="11" width="10.140625" style="203" customWidth="1"/>
    <col min="12" max="12" width="22.42578125" style="203" customWidth="1"/>
    <col min="13" max="13" width="12.42578125" style="203" customWidth="1"/>
    <col min="14" max="14" width="10" style="203" customWidth="1"/>
    <col min="15" max="15" width="9.42578125" style="203" customWidth="1"/>
    <col min="16" max="16" width="15" style="203" customWidth="1"/>
    <col min="17" max="26" width="10.7109375" style="203" customWidth="1"/>
    <col min="27" max="52" width="14.42578125" style="203" customWidth="1"/>
    <col min="53" max="16384" width="14.42578125" style="203" hidden="1"/>
  </cols>
  <sheetData>
    <row r="1" spans="1:26" ht="12.75" customHeight="1" x14ac:dyDescent="0.2"/>
    <row r="2" spans="1:26" ht="12.75" customHeight="1" x14ac:dyDescent="0.2"/>
    <row r="3" spans="1:26" ht="12.75" customHeight="1" x14ac:dyDescent="0.2"/>
    <row r="4" spans="1:26" ht="12.75" customHeight="1" x14ac:dyDescent="0.2"/>
    <row r="5" spans="1:26" ht="20.25" customHeight="1" x14ac:dyDescent="0.2">
      <c r="A5" s="709" t="s">
        <v>375</v>
      </c>
      <c r="B5" s="698"/>
      <c r="C5" s="698"/>
      <c r="D5" s="698"/>
      <c r="E5" s="698"/>
      <c r="F5" s="698"/>
      <c r="G5" s="698"/>
      <c r="H5" s="698"/>
      <c r="I5" s="698"/>
      <c r="J5" s="698"/>
      <c r="K5" s="13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</row>
    <row r="6" spans="1:26" ht="15" customHeight="1" x14ac:dyDescent="0.2">
      <c r="A6" s="709" t="s">
        <v>397</v>
      </c>
      <c r="B6" s="698"/>
      <c r="C6" s="698"/>
      <c r="D6" s="698"/>
      <c r="E6" s="698"/>
      <c r="F6" s="698"/>
      <c r="G6" s="698"/>
      <c r="H6" s="698"/>
      <c r="I6" s="698"/>
      <c r="J6" s="698"/>
      <c r="K6" s="13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</row>
    <row r="7" spans="1:26" ht="12.75" customHeight="1" thickBot="1" x14ac:dyDescent="0.25"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141"/>
      <c r="V7" s="141"/>
      <c r="W7" s="141"/>
      <c r="X7" s="141"/>
      <c r="Y7" s="141"/>
      <c r="Z7" s="141"/>
    </row>
    <row r="8" spans="1:26" ht="18" customHeight="1" x14ac:dyDescent="0.25">
      <c r="A8" s="833" t="s">
        <v>103</v>
      </c>
      <c r="B8" s="860" t="s">
        <v>376</v>
      </c>
      <c r="C8" s="768"/>
      <c r="D8" s="860" t="s">
        <v>377</v>
      </c>
      <c r="E8" s="768"/>
      <c r="F8" s="860" t="s">
        <v>378</v>
      </c>
      <c r="G8" s="768"/>
      <c r="H8" s="860" t="s">
        <v>379</v>
      </c>
      <c r="I8" s="768"/>
      <c r="J8" s="900" t="s">
        <v>108</v>
      </c>
      <c r="K8" s="150"/>
      <c r="L8" s="901" t="s">
        <v>582</v>
      </c>
      <c r="M8" s="901"/>
      <c r="N8" s="901"/>
      <c r="O8" s="901"/>
      <c r="P8" s="901"/>
      <c r="Q8" s="141"/>
      <c r="R8" s="141"/>
      <c r="S8" s="141"/>
      <c r="T8" s="141"/>
      <c r="U8" s="141"/>
      <c r="V8" s="141"/>
      <c r="W8" s="141"/>
      <c r="X8" s="141"/>
      <c r="Y8" s="141"/>
      <c r="Z8" s="141"/>
    </row>
    <row r="9" spans="1:26" ht="20.25" customHeight="1" thickBot="1" x14ac:dyDescent="0.3">
      <c r="A9" s="834"/>
      <c r="B9" s="140" t="s">
        <v>189</v>
      </c>
      <c r="C9" s="140" t="s">
        <v>190</v>
      </c>
      <c r="D9" s="140" t="s">
        <v>189</v>
      </c>
      <c r="E9" s="140" t="s">
        <v>190</v>
      </c>
      <c r="F9" s="140" t="s">
        <v>189</v>
      </c>
      <c r="G9" s="140" t="s">
        <v>190</v>
      </c>
      <c r="H9" s="140" t="s">
        <v>189</v>
      </c>
      <c r="I9" s="140" t="s">
        <v>190</v>
      </c>
      <c r="J9" s="899"/>
      <c r="K9" s="150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</row>
    <row r="10" spans="1:26" ht="20.25" customHeight="1" x14ac:dyDescent="0.2">
      <c r="A10" s="551" t="s">
        <v>109</v>
      </c>
      <c r="B10" s="400">
        <v>1269</v>
      </c>
      <c r="C10" s="400">
        <v>52</v>
      </c>
      <c r="D10" s="400">
        <v>4040</v>
      </c>
      <c r="E10" s="400">
        <v>201</v>
      </c>
      <c r="F10" s="400">
        <v>6781</v>
      </c>
      <c r="G10" s="400">
        <v>413</v>
      </c>
      <c r="H10" s="400">
        <v>12090</v>
      </c>
      <c r="I10" s="400">
        <v>666</v>
      </c>
      <c r="J10" s="552">
        <v>12756</v>
      </c>
      <c r="K10" s="134"/>
      <c r="L10" s="565" t="s">
        <v>380</v>
      </c>
      <c r="M10" s="566" t="s">
        <v>189</v>
      </c>
      <c r="N10" s="566" t="s">
        <v>190</v>
      </c>
      <c r="O10" s="566" t="s">
        <v>108</v>
      </c>
      <c r="P10" s="567" t="s">
        <v>381</v>
      </c>
      <c r="Q10" s="141"/>
      <c r="R10" s="141"/>
      <c r="S10" s="141"/>
      <c r="T10" s="141"/>
      <c r="U10" s="141"/>
      <c r="V10" s="141"/>
      <c r="W10" s="141"/>
      <c r="X10" s="141"/>
      <c r="Y10" s="141"/>
      <c r="Z10" s="141"/>
    </row>
    <row r="11" spans="1:26" ht="18" customHeight="1" x14ac:dyDescent="0.2">
      <c r="A11" s="553" t="s">
        <v>110</v>
      </c>
      <c r="B11" s="391">
        <v>527</v>
      </c>
      <c r="C11" s="391">
        <v>6</v>
      </c>
      <c r="D11" s="391">
        <v>2116</v>
      </c>
      <c r="E11" s="391">
        <v>161</v>
      </c>
      <c r="F11" s="391">
        <v>3445</v>
      </c>
      <c r="G11" s="391">
        <v>268</v>
      </c>
      <c r="H11" s="391">
        <v>6088</v>
      </c>
      <c r="I11" s="391">
        <v>435</v>
      </c>
      <c r="J11" s="554">
        <v>6523</v>
      </c>
      <c r="K11" s="134"/>
      <c r="L11" s="568" t="s">
        <v>382</v>
      </c>
      <c r="M11" s="555">
        <v>33698</v>
      </c>
      <c r="N11" s="555">
        <v>2113</v>
      </c>
      <c r="O11" s="555">
        <v>35811</v>
      </c>
      <c r="P11" s="569">
        <v>0.37153736019753908</v>
      </c>
      <c r="Q11" s="141"/>
      <c r="R11" s="141"/>
      <c r="S11" s="141"/>
      <c r="T11" s="141"/>
      <c r="U11" s="141"/>
      <c r="V11" s="141"/>
      <c r="W11" s="141"/>
      <c r="X11" s="141"/>
      <c r="Y11" s="141"/>
      <c r="Z11" s="141"/>
    </row>
    <row r="12" spans="1:26" ht="18" customHeight="1" x14ac:dyDescent="0.2">
      <c r="A12" s="551" t="s">
        <v>111</v>
      </c>
      <c r="B12" s="400">
        <v>443</v>
      </c>
      <c r="C12" s="400">
        <v>7</v>
      </c>
      <c r="D12" s="400">
        <v>1076</v>
      </c>
      <c r="E12" s="400">
        <v>20</v>
      </c>
      <c r="F12" s="400">
        <v>1694</v>
      </c>
      <c r="G12" s="400">
        <v>51</v>
      </c>
      <c r="H12" s="400">
        <v>3213</v>
      </c>
      <c r="I12" s="400">
        <v>78</v>
      </c>
      <c r="J12" s="552">
        <v>3291</v>
      </c>
      <c r="K12" s="134"/>
      <c r="L12" s="570" t="s">
        <v>383</v>
      </c>
      <c r="M12" s="556">
        <v>52800</v>
      </c>
      <c r="N12" s="556">
        <v>4319</v>
      </c>
      <c r="O12" s="556">
        <v>57119</v>
      </c>
      <c r="P12" s="571">
        <v>0.59260681011765193</v>
      </c>
      <c r="Q12" s="141"/>
      <c r="R12" s="141"/>
      <c r="S12" s="141"/>
      <c r="T12" s="141"/>
      <c r="U12" s="141"/>
      <c r="V12" s="141"/>
      <c r="W12" s="141"/>
      <c r="X12" s="141"/>
      <c r="Y12" s="141"/>
      <c r="Z12" s="141"/>
    </row>
    <row r="13" spans="1:26" ht="18" customHeight="1" thickBot="1" x14ac:dyDescent="0.25">
      <c r="A13" s="553" t="s">
        <v>112</v>
      </c>
      <c r="B13" s="391">
        <v>506</v>
      </c>
      <c r="C13" s="391">
        <v>27</v>
      </c>
      <c r="D13" s="391">
        <v>1369</v>
      </c>
      <c r="E13" s="391">
        <v>77</v>
      </c>
      <c r="F13" s="391">
        <v>2091</v>
      </c>
      <c r="G13" s="391">
        <v>140</v>
      </c>
      <c r="H13" s="391">
        <v>3966</v>
      </c>
      <c r="I13" s="391">
        <v>244</v>
      </c>
      <c r="J13" s="554">
        <v>4210</v>
      </c>
      <c r="K13" s="134"/>
      <c r="L13" s="572" t="s">
        <v>384</v>
      </c>
      <c r="M13" s="573">
        <v>3032</v>
      </c>
      <c r="N13" s="573">
        <v>424</v>
      </c>
      <c r="O13" s="573">
        <v>3456</v>
      </c>
      <c r="P13" s="574">
        <v>3.5855829684809E-2</v>
      </c>
      <c r="Q13" s="141"/>
      <c r="R13" s="141"/>
      <c r="S13" s="141"/>
      <c r="T13" s="141"/>
      <c r="U13" s="141"/>
      <c r="V13" s="141"/>
      <c r="W13" s="141"/>
      <c r="X13" s="141"/>
      <c r="Y13" s="141"/>
      <c r="Z13" s="141"/>
    </row>
    <row r="14" spans="1:26" ht="18" customHeight="1" thickBot="1" x14ac:dyDescent="0.25">
      <c r="A14" s="551" t="s">
        <v>113</v>
      </c>
      <c r="B14" s="400">
        <v>467</v>
      </c>
      <c r="C14" s="400">
        <v>22</v>
      </c>
      <c r="D14" s="400">
        <v>1313</v>
      </c>
      <c r="E14" s="400">
        <v>99</v>
      </c>
      <c r="F14" s="400">
        <v>2123</v>
      </c>
      <c r="G14" s="400">
        <v>198</v>
      </c>
      <c r="H14" s="400">
        <v>3903</v>
      </c>
      <c r="I14" s="400">
        <v>319</v>
      </c>
      <c r="J14" s="552">
        <v>4222</v>
      </c>
      <c r="K14" s="134"/>
      <c r="L14" s="557" t="s">
        <v>108</v>
      </c>
      <c r="M14" s="558">
        <v>89530</v>
      </c>
      <c r="N14" s="558">
        <v>6856</v>
      </c>
      <c r="O14" s="558">
        <v>96386</v>
      </c>
      <c r="P14" s="559">
        <v>1</v>
      </c>
      <c r="Q14" s="141"/>
      <c r="R14" s="141"/>
      <c r="S14" s="141"/>
      <c r="T14" s="141"/>
      <c r="U14" s="141"/>
      <c r="V14" s="141"/>
      <c r="W14" s="141"/>
      <c r="X14" s="141"/>
      <c r="Y14" s="141"/>
      <c r="Z14" s="141"/>
    </row>
    <row r="15" spans="1:26" ht="18" customHeight="1" x14ac:dyDescent="0.2">
      <c r="A15" s="553" t="s">
        <v>114</v>
      </c>
      <c r="B15" s="391">
        <v>589</v>
      </c>
      <c r="C15" s="391">
        <v>18</v>
      </c>
      <c r="D15" s="391">
        <v>1551</v>
      </c>
      <c r="E15" s="391">
        <v>133</v>
      </c>
      <c r="F15" s="391">
        <v>2298</v>
      </c>
      <c r="G15" s="391">
        <v>220</v>
      </c>
      <c r="H15" s="391">
        <v>4438</v>
      </c>
      <c r="I15" s="391">
        <v>371</v>
      </c>
      <c r="J15" s="554">
        <v>4809</v>
      </c>
      <c r="K15" s="134"/>
      <c r="Q15" s="141"/>
      <c r="R15" s="141"/>
      <c r="S15" s="141"/>
      <c r="T15" s="141"/>
      <c r="U15" s="141"/>
      <c r="V15" s="141"/>
      <c r="W15" s="141"/>
      <c r="X15" s="141"/>
      <c r="Y15" s="141"/>
      <c r="Z15" s="141"/>
    </row>
    <row r="16" spans="1:26" ht="21.75" customHeight="1" x14ac:dyDescent="0.2">
      <c r="A16" s="892" t="s">
        <v>385</v>
      </c>
      <c r="B16" s="560">
        <v>3801</v>
      </c>
      <c r="C16" s="560">
        <v>132</v>
      </c>
      <c r="D16" s="560">
        <v>11465</v>
      </c>
      <c r="E16" s="560">
        <v>691</v>
      </c>
      <c r="F16" s="560">
        <v>18432</v>
      </c>
      <c r="G16" s="560">
        <v>1290</v>
      </c>
      <c r="H16" s="560">
        <v>33698</v>
      </c>
      <c r="I16" s="560">
        <v>2113</v>
      </c>
      <c r="J16" s="895">
        <v>35811</v>
      </c>
      <c r="K16" s="134"/>
      <c r="L16" s="141"/>
      <c r="M16" s="141"/>
      <c r="N16" s="141"/>
      <c r="O16" s="517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</row>
    <row r="17" spans="1:26" ht="21.75" customHeight="1" x14ac:dyDescent="0.2">
      <c r="A17" s="766"/>
      <c r="B17" s="884">
        <v>3933</v>
      </c>
      <c r="C17" s="847"/>
      <c r="D17" s="884">
        <v>12156</v>
      </c>
      <c r="E17" s="847"/>
      <c r="F17" s="884">
        <v>19722</v>
      </c>
      <c r="G17" s="847"/>
      <c r="H17" s="884">
        <v>35811</v>
      </c>
      <c r="I17" s="847"/>
      <c r="J17" s="895"/>
      <c r="K17" s="134"/>
      <c r="L17" s="141"/>
      <c r="M17" s="141"/>
      <c r="N17" s="141"/>
      <c r="O17" s="517"/>
      <c r="P17" s="517"/>
      <c r="Q17" s="141"/>
      <c r="R17" s="141"/>
      <c r="S17" s="141"/>
      <c r="T17" s="141"/>
      <c r="U17" s="141"/>
      <c r="V17" s="141"/>
      <c r="W17" s="141"/>
      <c r="X17" s="141"/>
      <c r="Y17" s="141"/>
      <c r="Z17" s="141"/>
    </row>
    <row r="18" spans="1:26" ht="21.75" customHeight="1" thickBot="1" x14ac:dyDescent="0.25">
      <c r="A18" s="561" t="s">
        <v>122</v>
      </c>
      <c r="B18" s="897">
        <v>0.10982658959537572</v>
      </c>
      <c r="C18" s="898"/>
      <c r="D18" s="897">
        <v>0.33944877272346485</v>
      </c>
      <c r="E18" s="898"/>
      <c r="F18" s="897">
        <v>0.55072463768115942</v>
      </c>
      <c r="G18" s="898"/>
      <c r="H18" s="897">
        <v>1</v>
      </c>
      <c r="I18" s="898"/>
      <c r="J18" s="896"/>
      <c r="K18" s="134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</row>
    <row r="19" spans="1:26" ht="12.75" customHeight="1" x14ac:dyDescent="0.2"/>
    <row r="20" spans="1:26" ht="12.75" customHeight="1" x14ac:dyDescent="0.2"/>
    <row r="21" spans="1:26" ht="17.25" customHeight="1" x14ac:dyDescent="0.2">
      <c r="A21" s="709" t="s">
        <v>577</v>
      </c>
      <c r="B21" s="698"/>
      <c r="C21" s="698"/>
      <c r="D21" s="698"/>
      <c r="E21" s="698"/>
      <c r="F21" s="698"/>
      <c r="G21" s="698"/>
      <c r="H21" s="698"/>
      <c r="I21" s="698"/>
      <c r="J21" s="698"/>
      <c r="K21" s="698"/>
      <c r="L21" s="698"/>
      <c r="M21" s="131"/>
      <c r="N21" s="131"/>
      <c r="O21" s="13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</row>
    <row r="22" spans="1:26" ht="0.75" customHeight="1" thickBot="1" x14ac:dyDescent="0.25">
      <c r="A22" s="886"/>
      <c r="B22" s="760"/>
      <c r="C22" s="760"/>
      <c r="D22" s="760"/>
      <c r="E22" s="760"/>
      <c r="F22" s="760"/>
      <c r="G22" s="760"/>
      <c r="H22" s="760"/>
      <c r="I22" s="760"/>
      <c r="J22" s="760"/>
      <c r="K22" s="760"/>
      <c r="L22" s="760"/>
      <c r="M22" s="292"/>
      <c r="N22" s="292"/>
      <c r="O22" s="292"/>
      <c r="P22" s="292"/>
      <c r="Q22" s="292"/>
      <c r="R22" s="292"/>
      <c r="S22" s="292"/>
      <c r="T22" s="292"/>
      <c r="U22" s="141"/>
      <c r="V22" s="141"/>
      <c r="W22" s="141"/>
      <c r="X22" s="141"/>
      <c r="Y22" s="141"/>
      <c r="Z22" s="141"/>
    </row>
    <row r="23" spans="1:26" ht="21.75" customHeight="1" x14ac:dyDescent="0.2">
      <c r="A23" s="833" t="s">
        <v>103</v>
      </c>
      <c r="B23" s="860" t="s">
        <v>386</v>
      </c>
      <c r="C23" s="768"/>
      <c r="D23" s="860" t="s">
        <v>387</v>
      </c>
      <c r="E23" s="768"/>
      <c r="F23" s="860" t="s">
        <v>388</v>
      </c>
      <c r="G23" s="768"/>
      <c r="H23" s="860" t="s">
        <v>389</v>
      </c>
      <c r="I23" s="768"/>
      <c r="J23" s="860" t="s">
        <v>379</v>
      </c>
      <c r="K23" s="768"/>
      <c r="L23" s="771" t="s">
        <v>177</v>
      </c>
      <c r="M23" s="13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</row>
    <row r="24" spans="1:26" ht="21.75" customHeight="1" x14ac:dyDescent="0.2">
      <c r="A24" s="834"/>
      <c r="B24" s="140" t="s">
        <v>189</v>
      </c>
      <c r="C24" s="140" t="s">
        <v>190</v>
      </c>
      <c r="D24" s="140" t="s">
        <v>189</v>
      </c>
      <c r="E24" s="140" t="s">
        <v>190</v>
      </c>
      <c r="F24" s="140" t="s">
        <v>189</v>
      </c>
      <c r="G24" s="140" t="s">
        <v>190</v>
      </c>
      <c r="H24" s="140" t="s">
        <v>189</v>
      </c>
      <c r="I24" s="140" t="s">
        <v>190</v>
      </c>
      <c r="J24" s="140" t="s">
        <v>189</v>
      </c>
      <c r="K24" s="140" t="s">
        <v>190</v>
      </c>
      <c r="L24" s="899"/>
      <c r="M24" s="13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</row>
    <row r="25" spans="1:26" ht="21.75" customHeight="1" x14ac:dyDescent="0.2">
      <c r="A25" s="551" t="s">
        <v>390</v>
      </c>
      <c r="B25" s="400">
        <v>5851</v>
      </c>
      <c r="C25" s="400">
        <v>407</v>
      </c>
      <c r="D25" s="400">
        <v>5176</v>
      </c>
      <c r="E25" s="400">
        <v>386</v>
      </c>
      <c r="F25" s="400">
        <v>2013</v>
      </c>
      <c r="G25" s="400">
        <v>232</v>
      </c>
      <c r="H25" s="400">
        <v>6977</v>
      </c>
      <c r="I25" s="400">
        <v>479</v>
      </c>
      <c r="J25" s="400">
        <v>20017</v>
      </c>
      <c r="K25" s="400">
        <v>1504</v>
      </c>
      <c r="L25" s="552">
        <v>21521</v>
      </c>
      <c r="M25" s="135"/>
      <c r="N25" s="135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</row>
    <row r="26" spans="1:26" ht="21.75" customHeight="1" x14ac:dyDescent="0.2">
      <c r="A26" s="553" t="s">
        <v>110</v>
      </c>
      <c r="B26" s="391">
        <v>3220</v>
      </c>
      <c r="C26" s="391">
        <v>215</v>
      </c>
      <c r="D26" s="391">
        <v>2760</v>
      </c>
      <c r="E26" s="391">
        <v>250</v>
      </c>
      <c r="F26" s="391">
        <v>1497</v>
      </c>
      <c r="G26" s="391">
        <v>138</v>
      </c>
      <c r="H26" s="391">
        <v>3403</v>
      </c>
      <c r="I26" s="391">
        <v>247</v>
      </c>
      <c r="J26" s="391">
        <v>10880</v>
      </c>
      <c r="K26" s="391">
        <v>850</v>
      </c>
      <c r="L26" s="554">
        <v>11730</v>
      </c>
      <c r="M26" s="135"/>
      <c r="N26" s="135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</row>
    <row r="27" spans="1:26" ht="21.75" customHeight="1" x14ac:dyDescent="0.2">
      <c r="A27" s="551" t="s">
        <v>111</v>
      </c>
      <c r="B27" s="400">
        <v>1464</v>
      </c>
      <c r="C27" s="400">
        <v>39</v>
      </c>
      <c r="D27" s="400">
        <v>1294</v>
      </c>
      <c r="E27" s="400">
        <v>30</v>
      </c>
      <c r="F27" s="400">
        <v>522</v>
      </c>
      <c r="G27" s="400">
        <v>22</v>
      </c>
      <c r="H27" s="400">
        <v>1780</v>
      </c>
      <c r="I27" s="400">
        <v>66</v>
      </c>
      <c r="J27" s="400">
        <v>5060</v>
      </c>
      <c r="K27" s="400">
        <v>157</v>
      </c>
      <c r="L27" s="552">
        <v>5217</v>
      </c>
      <c r="M27" s="135"/>
      <c r="N27" s="135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</row>
    <row r="28" spans="1:26" ht="21.75" customHeight="1" x14ac:dyDescent="0.2">
      <c r="A28" s="553" t="s">
        <v>112</v>
      </c>
      <c r="B28" s="391">
        <v>1566</v>
      </c>
      <c r="C28" s="391">
        <v>102</v>
      </c>
      <c r="D28" s="391">
        <v>1180</v>
      </c>
      <c r="E28" s="391">
        <v>97</v>
      </c>
      <c r="F28" s="391">
        <v>503</v>
      </c>
      <c r="G28" s="391">
        <v>40</v>
      </c>
      <c r="H28" s="391">
        <v>1514</v>
      </c>
      <c r="I28" s="391">
        <v>141</v>
      </c>
      <c r="J28" s="391">
        <v>4763</v>
      </c>
      <c r="K28" s="391">
        <v>380</v>
      </c>
      <c r="L28" s="554">
        <v>5143</v>
      </c>
      <c r="M28" s="135"/>
      <c r="N28" s="135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</row>
    <row r="29" spans="1:26" ht="21.75" customHeight="1" x14ac:dyDescent="0.2">
      <c r="A29" s="551" t="s">
        <v>113</v>
      </c>
      <c r="B29" s="400">
        <v>1955</v>
      </c>
      <c r="C29" s="400">
        <v>224</v>
      </c>
      <c r="D29" s="400">
        <v>1495</v>
      </c>
      <c r="E29" s="400">
        <v>193</v>
      </c>
      <c r="F29" s="400">
        <v>607</v>
      </c>
      <c r="G29" s="400">
        <v>62</v>
      </c>
      <c r="H29" s="400">
        <v>2064</v>
      </c>
      <c r="I29" s="400">
        <v>314</v>
      </c>
      <c r="J29" s="400">
        <v>6121</v>
      </c>
      <c r="K29" s="400">
        <v>793</v>
      </c>
      <c r="L29" s="552">
        <v>6914</v>
      </c>
      <c r="M29" s="135"/>
      <c r="N29" s="135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</row>
    <row r="30" spans="1:26" ht="21.75" customHeight="1" x14ac:dyDescent="0.2">
      <c r="A30" s="553" t="s">
        <v>114</v>
      </c>
      <c r="B30" s="391">
        <v>2014</v>
      </c>
      <c r="C30" s="391">
        <v>191</v>
      </c>
      <c r="D30" s="391">
        <v>1503</v>
      </c>
      <c r="E30" s="391">
        <v>189</v>
      </c>
      <c r="F30" s="391">
        <v>738</v>
      </c>
      <c r="G30" s="391">
        <v>70</v>
      </c>
      <c r="H30" s="391">
        <v>1704</v>
      </c>
      <c r="I30" s="391">
        <v>185</v>
      </c>
      <c r="J30" s="391">
        <v>5959</v>
      </c>
      <c r="K30" s="391">
        <v>635</v>
      </c>
      <c r="L30" s="554">
        <v>6594</v>
      </c>
      <c r="M30" s="135"/>
      <c r="N30" s="135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</row>
    <row r="31" spans="1:26" ht="21.75" customHeight="1" x14ac:dyDescent="0.2">
      <c r="A31" s="892" t="s">
        <v>207</v>
      </c>
      <c r="B31" s="560">
        <v>16070</v>
      </c>
      <c r="C31" s="560">
        <v>1178</v>
      </c>
      <c r="D31" s="560">
        <v>13408</v>
      </c>
      <c r="E31" s="560">
        <v>1145</v>
      </c>
      <c r="F31" s="560">
        <v>5880</v>
      </c>
      <c r="G31" s="560">
        <v>564</v>
      </c>
      <c r="H31" s="560">
        <v>17442</v>
      </c>
      <c r="I31" s="560">
        <v>1432</v>
      </c>
      <c r="J31" s="560">
        <v>52800</v>
      </c>
      <c r="K31" s="560">
        <v>4319</v>
      </c>
      <c r="L31" s="894">
        <v>57119</v>
      </c>
      <c r="M31" s="135"/>
      <c r="N31" s="135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</row>
    <row r="32" spans="1:26" ht="21.75" customHeight="1" x14ac:dyDescent="0.2">
      <c r="A32" s="766"/>
      <c r="B32" s="884">
        <v>17248</v>
      </c>
      <c r="C32" s="847"/>
      <c r="D32" s="884">
        <v>14553</v>
      </c>
      <c r="E32" s="847"/>
      <c r="F32" s="884">
        <v>6444</v>
      </c>
      <c r="G32" s="847"/>
      <c r="H32" s="884">
        <v>18874</v>
      </c>
      <c r="I32" s="847"/>
      <c r="J32" s="884">
        <v>57119</v>
      </c>
      <c r="K32" s="847"/>
      <c r="L32" s="895"/>
      <c r="M32" s="562"/>
      <c r="N32" s="141"/>
      <c r="O32" s="141"/>
      <c r="P32" s="141"/>
      <c r="Q32" s="135"/>
      <c r="R32" s="141"/>
      <c r="S32" s="141"/>
      <c r="T32" s="141"/>
      <c r="U32" s="141"/>
      <c r="V32" s="141"/>
      <c r="W32" s="141"/>
      <c r="X32" s="141"/>
      <c r="Y32" s="141"/>
      <c r="Z32" s="141"/>
    </row>
    <row r="33" spans="1:26" ht="21.75" customHeight="1" thickBot="1" x14ac:dyDescent="0.25">
      <c r="A33" s="563" t="s">
        <v>122</v>
      </c>
      <c r="B33" s="897">
        <v>0.30196607083457344</v>
      </c>
      <c r="C33" s="898"/>
      <c r="D33" s="897">
        <v>0.25478387226667132</v>
      </c>
      <c r="E33" s="898"/>
      <c r="F33" s="897">
        <v>0.11281710113972583</v>
      </c>
      <c r="G33" s="898"/>
      <c r="H33" s="897">
        <v>0.33043295575902937</v>
      </c>
      <c r="I33" s="898"/>
      <c r="J33" s="897">
        <v>1</v>
      </c>
      <c r="K33" s="898"/>
      <c r="L33" s="896"/>
      <c r="M33" s="562"/>
      <c r="N33" s="141"/>
      <c r="O33" s="141"/>
      <c r="P33" s="141"/>
      <c r="Q33" s="135"/>
      <c r="R33" s="141"/>
      <c r="S33" s="141"/>
      <c r="T33" s="141"/>
      <c r="U33" s="141"/>
      <c r="V33" s="141"/>
      <c r="W33" s="141"/>
      <c r="X33" s="141"/>
      <c r="Y33" s="141"/>
      <c r="Z33" s="141"/>
    </row>
    <row r="34" spans="1:26" ht="12.75" customHeight="1" x14ac:dyDescent="0.2"/>
    <row r="35" spans="1:26" ht="12.75" customHeight="1" x14ac:dyDescent="0.2"/>
    <row r="36" spans="1:26" ht="12.75" customHeight="1" x14ac:dyDescent="0.2">
      <c r="A36" s="709" t="s">
        <v>391</v>
      </c>
      <c r="B36" s="698"/>
      <c r="C36" s="698"/>
      <c r="D36" s="698"/>
      <c r="E36" s="698"/>
      <c r="F36" s="698"/>
      <c r="G36" s="698"/>
      <c r="H36" s="698"/>
      <c r="I36" s="698"/>
      <c r="J36" s="698"/>
      <c r="K36" s="698"/>
      <c r="L36" s="698"/>
      <c r="M36" s="131"/>
      <c r="N36" s="131"/>
      <c r="O36" s="13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</row>
    <row r="37" spans="1:26" ht="4.5" customHeight="1" thickBot="1" x14ac:dyDescent="0.25">
      <c r="A37" s="886"/>
      <c r="B37" s="760"/>
      <c r="C37" s="760"/>
      <c r="D37" s="760"/>
      <c r="E37" s="760"/>
      <c r="F37" s="760"/>
      <c r="G37" s="760"/>
      <c r="H37" s="760"/>
      <c r="I37" s="760"/>
      <c r="J37" s="760"/>
      <c r="K37" s="760"/>
      <c r="L37" s="760"/>
      <c r="M37" s="292"/>
      <c r="N37" s="292"/>
      <c r="O37" s="292"/>
      <c r="P37" s="292"/>
      <c r="Q37" s="292"/>
      <c r="R37" s="292"/>
      <c r="S37" s="292"/>
      <c r="T37" s="292"/>
      <c r="U37" s="141"/>
      <c r="V37" s="141"/>
      <c r="W37" s="141"/>
      <c r="X37" s="141"/>
      <c r="Y37" s="141"/>
      <c r="Z37" s="141"/>
    </row>
    <row r="38" spans="1:26" s="564" customFormat="1" ht="19.5" customHeight="1" x14ac:dyDescent="0.25">
      <c r="A38" s="833" t="s">
        <v>103</v>
      </c>
      <c r="B38" s="860" t="s">
        <v>392</v>
      </c>
      <c r="C38" s="888"/>
      <c r="D38" s="860" t="s">
        <v>393</v>
      </c>
      <c r="E38" s="888"/>
      <c r="F38" s="860" t="s">
        <v>394</v>
      </c>
      <c r="G38" s="888"/>
      <c r="H38" s="860" t="s">
        <v>395</v>
      </c>
      <c r="I38" s="888"/>
      <c r="J38" s="860" t="s">
        <v>379</v>
      </c>
      <c r="K38" s="888"/>
      <c r="L38" s="771" t="s">
        <v>108</v>
      </c>
    </row>
    <row r="39" spans="1:26" s="564" customFormat="1" ht="19.5" customHeight="1" x14ac:dyDescent="0.25">
      <c r="A39" s="887"/>
      <c r="B39" s="140" t="s">
        <v>189</v>
      </c>
      <c r="C39" s="140" t="s">
        <v>190</v>
      </c>
      <c r="D39" s="140" t="s">
        <v>189</v>
      </c>
      <c r="E39" s="140" t="s">
        <v>190</v>
      </c>
      <c r="F39" s="140" t="s">
        <v>189</v>
      </c>
      <c r="G39" s="140" t="s">
        <v>190</v>
      </c>
      <c r="H39" s="140" t="s">
        <v>189</v>
      </c>
      <c r="I39" s="140" t="s">
        <v>190</v>
      </c>
      <c r="J39" s="140" t="s">
        <v>189</v>
      </c>
      <c r="K39" s="140" t="s">
        <v>190</v>
      </c>
      <c r="L39" s="889"/>
    </row>
    <row r="40" spans="1:26" ht="19.5" customHeight="1" x14ac:dyDescent="0.2">
      <c r="A40" s="551" t="s">
        <v>109</v>
      </c>
      <c r="B40" s="400">
        <v>629</v>
      </c>
      <c r="C40" s="400">
        <v>78</v>
      </c>
      <c r="D40" s="400">
        <v>171</v>
      </c>
      <c r="E40" s="400">
        <v>24</v>
      </c>
      <c r="F40" s="400">
        <v>389</v>
      </c>
      <c r="G40" s="400">
        <v>48</v>
      </c>
      <c r="H40" s="400">
        <v>110</v>
      </c>
      <c r="I40" s="400">
        <v>18</v>
      </c>
      <c r="J40" s="400">
        <v>1299</v>
      </c>
      <c r="K40" s="400">
        <v>168</v>
      </c>
      <c r="L40" s="552">
        <v>1467</v>
      </c>
    </row>
    <row r="41" spans="1:26" ht="19.5" customHeight="1" x14ac:dyDescent="0.2">
      <c r="A41" s="553" t="s">
        <v>110</v>
      </c>
      <c r="B41" s="391">
        <v>280</v>
      </c>
      <c r="C41" s="391">
        <v>25</v>
      </c>
      <c r="D41" s="391">
        <v>65</v>
      </c>
      <c r="E41" s="391">
        <v>9</v>
      </c>
      <c r="F41" s="391">
        <v>149</v>
      </c>
      <c r="G41" s="391">
        <v>22</v>
      </c>
      <c r="H41" s="391">
        <v>24</v>
      </c>
      <c r="I41" s="391">
        <v>5</v>
      </c>
      <c r="J41" s="391">
        <v>518</v>
      </c>
      <c r="K41" s="391">
        <v>61</v>
      </c>
      <c r="L41" s="554">
        <v>579</v>
      </c>
    </row>
    <row r="42" spans="1:26" ht="19.5" customHeight="1" x14ac:dyDescent="0.2">
      <c r="A42" s="551" t="s">
        <v>111</v>
      </c>
      <c r="B42" s="400">
        <v>141</v>
      </c>
      <c r="C42" s="400">
        <v>10</v>
      </c>
      <c r="D42" s="400">
        <v>53</v>
      </c>
      <c r="E42" s="400">
        <v>2</v>
      </c>
      <c r="F42" s="400">
        <v>83</v>
      </c>
      <c r="G42" s="400">
        <v>6</v>
      </c>
      <c r="H42" s="400">
        <v>27</v>
      </c>
      <c r="I42" s="400">
        <v>2</v>
      </c>
      <c r="J42" s="400">
        <v>304</v>
      </c>
      <c r="K42" s="400">
        <v>20</v>
      </c>
      <c r="L42" s="552">
        <v>324</v>
      </c>
    </row>
    <row r="43" spans="1:26" ht="19.5" customHeight="1" x14ac:dyDescent="0.2">
      <c r="A43" s="553" t="s">
        <v>112</v>
      </c>
      <c r="B43" s="391">
        <v>144</v>
      </c>
      <c r="C43" s="391">
        <v>15</v>
      </c>
      <c r="D43" s="391">
        <v>38</v>
      </c>
      <c r="E43" s="391">
        <v>5</v>
      </c>
      <c r="F43" s="391">
        <v>56</v>
      </c>
      <c r="G43" s="391">
        <v>7</v>
      </c>
      <c r="H43" s="391">
        <v>16</v>
      </c>
      <c r="I43" s="391">
        <v>3</v>
      </c>
      <c r="J43" s="391">
        <v>254</v>
      </c>
      <c r="K43" s="391">
        <v>30</v>
      </c>
      <c r="L43" s="554">
        <v>284</v>
      </c>
    </row>
    <row r="44" spans="1:26" ht="19.5" customHeight="1" x14ac:dyDescent="0.2">
      <c r="A44" s="551" t="s">
        <v>113</v>
      </c>
      <c r="B44" s="400">
        <v>224</v>
      </c>
      <c r="C44" s="400">
        <v>57</v>
      </c>
      <c r="D44" s="400">
        <v>61</v>
      </c>
      <c r="E44" s="400">
        <v>13</v>
      </c>
      <c r="F44" s="400">
        <v>74</v>
      </c>
      <c r="G44" s="400">
        <v>13</v>
      </c>
      <c r="H44" s="400">
        <v>27</v>
      </c>
      <c r="I44" s="400">
        <v>4</v>
      </c>
      <c r="J44" s="400">
        <v>386</v>
      </c>
      <c r="K44" s="400">
        <v>87</v>
      </c>
      <c r="L44" s="552">
        <v>473</v>
      </c>
    </row>
    <row r="45" spans="1:26" ht="19.5" customHeight="1" x14ac:dyDescent="0.2">
      <c r="A45" s="553" t="s">
        <v>114</v>
      </c>
      <c r="B45" s="391">
        <v>117</v>
      </c>
      <c r="C45" s="391">
        <v>35</v>
      </c>
      <c r="D45" s="391">
        <v>43</v>
      </c>
      <c r="E45" s="391">
        <v>6</v>
      </c>
      <c r="F45" s="391">
        <v>93</v>
      </c>
      <c r="G45" s="391">
        <v>12</v>
      </c>
      <c r="H45" s="391">
        <v>18</v>
      </c>
      <c r="I45" s="391">
        <v>5</v>
      </c>
      <c r="J45" s="391">
        <v>271</v>
      </c>
      <c r="K45" s="391">
        <v>58</v>
      </c>
      <c r="L45" s="554">
        <v>329</v>
      </c>
    </row>
    <row r="46" spans="1:26" s="564" customFormat="1" ht="19.5" customHeight="1" x14ac:dyDescent="0.25">
      <c r="A46" s="892" t="s">
        <v>207</v>
      </c>
      <c r="B46" s="560">
        <v>1535</v>
      </c>
      <c r="C46" s="560">
        <v>220</v>
      </c>
      <c r="D46" s="560">
        <v>431</v>
      </c>
      <c r="E46" s="560">
        <v>59</v>
      </c>
      <c r="F46" s="560">
        <v>844</v>
      </c>
      <c r="G46" s="560">
        <v>108</v>
      </c>
      <c r="H46" s="560">
        <v>222</v>
      </c>
      <c r="I46" s="560">
        <v>37</v>
      </c>
      <c r="J46" s="560">
        <v>3032</v>
      </c>
      <c r="K46" s="560">
        <v>424</v>
      </c>
      <c r="L46" s="890">
        <v>3456</v>
      </c>
    </row>
    <row r="47" spans="1:26" s="564" customFormat="1" ht="19.5" customHeight="1" x14ac:dyDescent="0.25">
      <c r="A47" s="893"/>
      <c r="B47" s="884">
        <v>1755</v>
      </c>
      <c r="C47" s="885"/>
      <c r="D47" s="884">
        <v>490</v>
      </c>
      <c r="E47" s="885"/>
      <c r="F47" s="884">
        <v>952</v>
      </c>
      <c r="G47" s="885"/>
      <c r="H47" s="884">
        <v>259</v>
      </c>
      <c r="I47" s="885"/>
      <c r="J47" s="884">
        <v>3456</v>
      </c>
      <c r="K47" s="885"/>
      <c r="L47" s="891"/>
    </row>
    <row r="48" spans="1:26" s="564" customFormat="1" ht="19.5" customHeight="1" x14ac:dyDescent="0.25">
      <c r="A48" s="563" t="s">
        <v>122</v>
      </c>
      <c r="B48" s="882">
        <v>0.5078125</v>
      </c>
      <c r="C48" s="883"/>
      <c r="D48" s="882">
        <v>0.14178240740740741</v>
      </c>
      <c r="E48" s="883"/>
      <c r="F48" s="882">
        <v>0.27546296296296297</v>
      </c>
      <c r="G48" s="883"/>
      <c r="H48" s="882">
        <v>7.4942129629629636E-2</v>
      </c>
      <c r="I48" s="883"/>
      <c r="J48" s="882">
        <v>1</v>
      </c>
      <c r="K48" s="883"/>
      <c r="L48" s="891"/>
    </row>
    <row r="49" spans="1:12" ht="12.75" customHeight="1" x14ac:dyDescent="0.2">
      <c r="A49" s="152" t="s">
        <v>396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</row>
    <row r="50" spans="1:12" ht="18" customHeight="1" x14ac:dyDescent="0.25">
      <c r="A50" s="56" t="s">
        <v>576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</row>
    <row r="51" spans="1:12" ht="12.75" customHeight="1" x14ac:dyDescent="0.2"/>
    <row r="52" spans="1:12" ht="12.75" customHeight="1" x14ac:dyDescent="0.2"/>
    <row r="53" spans="1:12" ht="12.75" customHeight="1" x14ac:dyDescent="0.2"/>
    <row r="54" spans="1:12" ht="12.75" customHeight="1" x14ac:dyDescent="0.2"/>
    <row r="55" spans="1:12" ht="12.75" customHeight="1" x14ac:dyDescent="0.2"/>
    <row r="56" spans="1:12" ht="12.75" customHeight="1" x14ac:dyDescent="0.2"/>
    <row r="57" spans="1:12" ht="12.75" customHeight="1" x14ac:dyDescent="0.2"/>
    <row r="58" spans="1:12" ht="12.75" customHeight="1" x14ac:dyDescent="0.2"/>
    <row r="59" spans="1:12" ht="12.75" customHeight="1" x14ac:dyDescent="0.2"/>
    <row r="60" spans="1:12" ht="12.75" customHeight="1" x14ac:dyDescent="0.2"/>
    <row r="61" spans="1:12" ht="12.75" customHeight="1" x14ac:dyDescent="0.2"/>
    <row r="62" spans="1:12" ht="12.75" customHeight="1" x14ac:dyDescent="0.2"/>
    <row r="63" spans="1:12" ht="12.75" customHeight="1" x14ac:dyDescent="0.2"/>
    <row r="64" spans="1:12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3.5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</sheetData>
  <mergeCells count="61">
    <mergeCell ref="L8:P8"/>
    <mergeCell ref="B18:C18"/>
    <mergeCell ref="D18:E18"/>
    <mergeCell ref="F18:G18"/>
    <mergeCell ref="H18:I18"/>
    <mergeCell ref="J16:J18"/>
    <mergeCell ref="A5:J5"/>
    <mergeCell ref="A6:J6"/>
    <mergeCell ref="A8:A9"/>
    <mergeCell ref="B8:C8"/>
    <mergeCell ref="D8:E8"/>
    <mergeCell ref="F8:G8"/>
    <mergeCell ref="H8:I8"/>
    <mergeCell ref="J8:J9"/>
    <mergeCell ref="A16:A17"/>
    <mergeCell ref="B17:C17"/>
    <mergeCell ref="D17:E17"/>
    <mergeCell ref="F17:G17"/>
    <mergeCell ref="H17:I17"/>
    <mergeCell ref="A21:L21"/>
    <mergeCell ref="A22:L22"/>
    <mergeCell ref="A23:A24"/>
    <mergeCell ref="B23:C23"/>
    <mergeCell ref="D23:E23"/>
    <mergeCell ref="F23:G23"/>
    <mergeCell ref="H23:I23"/>
    <mergeCell ref="J23:K23"/>
    <mergeCell ref="L23:L24"/>
    <mergeCell ref="A36:L36"/>
    <mergeCell ref="A31:A32"/>
    <mergeCell ref="B32:C32"/>
    <mergeCell ref="D32:E32"/>
    <mergeCell ref="F32:G32"/>
    <mergeCell ref="H32:I32"/>
    <mergeCell ref="J32:K32"/>
    <mergeCell ref="L31:L33"/>
    <mergeCell ref="B33:C33"/>
    <mergeCell ref="D33:E33"/>
    <mergeCell ref="F33:G33"/>
    <mergeCell ref="H33:I33"/>
    <mergeCell ref="J33:K33"/>
    <mergeCell ref="L46:L48"/>
    <mergeCell ref="A46:A47"/>
    <mergeCell ref="B47:C47"/>
    <mergeCell ref="D47:E47"/>
    <mergeCell ref="F47:G47"/>
    <mergeCell ref="H47:I47"/>
    <mergeCell ref="B48:C48"/>
    <mergeCell ref="A37:L37"/>
    <mergeCell ref="A38:A39"/>
    <mergeCell ref="B38:C38"/>
    <mergeCell ref="D38:E38"/>
    <mergeCell ref="F38:G38"/>
    <mergeCell ref="H38:I38"/>
    <mergeCell ref="J38:K38"/>
    <mergeCell ref="L38:L39"/>
    <mergeCell ref="D48:E48"/>
    <mergeCell ref="F48:G48"/>
    <mergeCell ref="H48:I48"/>
    <mergeCell ref="J48:K48"/>
    <mergeCell ref="J47:K47"/>
  </mergeCell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Z1000"/>
  <sheetViews>
    <sheetView showGridLines="0" topLeftCell="A34" zoomScale="80" zoomScaleNormal="80" zoomScalePageLayoutView="55" workbookViewId="0">
      <selection activeCell="J17" sqref="J17"/>
    </sheetView>
  </sheetViews>
  <sheetFormatPr baseColWidth="10" defaultColWidth="14.42578125" defaultRowHeight="15" customHeight="1" x14ac:dyDescent="0.2"/>
  <cols>
    <col min="1" max="1" width="26.28515625" style="66" customWidth="1"/>
    <col min="2" max="10" width="16" style="66" customWidth="1"/>
    <col min="11" max="11" width="23.85546875" style="66" customWidth="1"/>
    <col min="12" max="12" width="15.140625" style="66" customWidth="1"/>
    <col min="13" max="13" width="20.42578125" style="66" customWidth="1"/>
    <col min="14" max="14" width="14" style="66" customWidth="1"/>
    <col min="15" max="26" width="10.7109375" style="66" customWidth="1"/>
    <col min="27" max="16384" width="14.42578125" style="66"/>
  </cols>
  <sheetData>
    <row r="1" spans="1:26" ht="18" customHeight="1" x14ac:dyDescent="0.25">
      <c r="A1" s="44"/>
      <c r="B1" s="44"/>
      <c r="C1" s="44"/>
      <c r="D1" s="44"/>
      <c r="E1" s="44"/>
      <c r="F1" s="44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8" customHeight="1" x14ac:dyDescent="0.25">
      <c r="A2" s="126"/>
      <c r="B2" s="575"/>
      <c r="C2" s="575"/>
      <c r="D2" s="575"/>
      <c r="E2" s="126"/>
      <c r="F2" s="126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8" customHeight="1" x14ac:dyDescent="0.25">
      <c r="A3" s="44"/>
      <c r="B3" s="44"/>
      <c r="C3" s="44"/>
      <c r="D3" s="44"/>
      <c r="E3" s="44"/>
      <c r="F3" s="44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8" customHeight="1" x14ac:dyDescent="0.25">
      <c r="A4" s="44"/>
      <c r="B4" s="44"/>
      <c r="C4" s="44"/>
      <c r="D4" s="44"/>
      <c r="E4" s="44"/>
      <c r="F4" s="44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8" customHeight="1" x14ac:dyDescent="0.2">
      <c r="A5" s="793" t="s">
        <v>117</v>
      </c>
      <c r="B5" s="793"/>
      <c r="C5" s="793"/>
      <c r="D5" s="793"/>
      <c r="E5" s="793"/>
      <c r="F5" s="793"/>
      <c r="G5" s="793"/>
      <c r="H5" s="793"/>
      <c r="I5" s="793"/>
      <c r="J5" s="793"/>
      <c r="K5" s="793"/>
      <c r="L5" s="11"/>
      <c r="M5" s="11"/>
      <c r="N5" s="11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8" customHeight="1" x14ac:dyDescent="0.2">
      <c r="A6" s="795" t="s">
        <v>369</v>
      </c>
      <c r="B6" s="795"/>
      <c r="C6" s="795"/>
      <c r="D6" s="795"/>
      <c r="E6" s="795"/>
      <c r="F6" s="795"/>
      <c r="G6" s="795"/>
      <c r="H6" s="795"/>
      <c r="I6" s="795"/>
      <c r="J6" s="795"/>
      <c r="K6" s="795"/>
      <c r="L6" s="11"/>
      <c r="M6" s="11"/>
      <c r="N6" s="11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customHeight="1" thickBot="1" x14ac:dyDescent="0.3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34.5" customHeight="1" x14ac:dyDescent="0.25">
      <c r="A8" s="914" t="s">
        <v>103</v>
      </c>
      <c r="B8" s="903" t="s">
        <v>118</v>
      </c>
      <c r="C8" s="904"/>
      <c r="D8" s="905"/>
      <c r="E8" s="906" t="s">
        <v>119</v>
      </c>
      <c r="F8" s="907"/>
      <c r="G8" s="908"/>
      <c r="H8" s="906" t="s">
        <v>120</v>
      </c>
      <c r="I8" s="907"/>
      <c r="J8" s="908"/>
      <c r="K8" s="909" t="s">
        <v>121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25.5" customHeight="1" thickBot="1" x14ac:dyDescent="0.3">
      <c r="A9" s="915"/>
      <c r="B9" s="518" t="s">
        <v>106</v>
      </c>
      <c r="C9" s="518" t="s">
        <v>107</v>
      </c>
      <c r="D9" s="518" t="s">
        <v>108</v>
      </c>
      <c r="E9" s="576" t="s">
        <v>106</v>
      </c>
      <c r="F9" s="576" t="s">
        <v>107</v>
      </c>
      <c r="G9" s="518" t="s">
        <v>108</v>
      </c>
      <c r="H9" s="518" t="s">
        <v>106</v>
      </c>
      <c r="I9" s="518" t="s">
        <v>107</v>
      </c>
      <c r="J9" s="518" t="s">
        <v>108</v>
      </c>
      <c r="K9" s="910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25.5" customHeight="1" x14ac:dyDescent="0.25">
      <c r="A10" s="13" t="s">
        <v>109</v>
      </c>
      <c r="B10" s="577">
        <v>5166</v>
      </c>
      <c r="C10" s="577">
        <v>1420</v>
      </c>
      <c r="D10" s="577">
        <v>6586</v>
      </c>
      <c r="E10" s="577">
        <v>7792</v>
      </c>
      <c r="F10" s="577">
        <v>1556</v>
      </c>
      <c r="G10" s="577">
        <v>9348</v>
      </c>
      <c r="H10" s="577">
        <v>12958</v>
      </c>
      <c r="I10" s="577">
        <v>2976</v>
      </c>
      <c r="J10" s="577">
        <v>15934</v>
      </c>
      <c r="K10" s="578">
        <v>0.22334043507512896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25.5" customHeight="1" x14ac:dyDescent="0.25">
      <c r="A11" s="16" t="s">
        <v>110</v>
      </c>
      <c r="B11" s="579">
        <v>4424</v>
      </c>
      <c r="C11" s="579">
        <v>940</v>
      </c>
      <c r="D11" s="579">
        <v>5364</v>
      </c>
      <c r="E11" s="579">
        <v>6477</v>
      </c>
      <c r="F11" s="579">
        <v>825</v>
      </c>
      <c r="G11" s="579">
        <v>7302</v>
      </c>
      <c r="H11" s="579">
        <v>10901</v>
      </c>
      <c r="I11" s="579">
        <v>1765</v>
      </c>
      <c r="J11" s="579">
        <v>12666</v>
      </c>
      <c r="K11" s="580">
        <v>0.17753420049338417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25.5" customHeight="1" x14ac:dyDescent="0.25">
      <c r="A12" s="19" t="s">
        <v>111</v>
      </c>
      <c r="B12" s="581">
        <v>14134</v>
      </c>
      <c r="C12" s="581">
        <v>2316</v>
      </c>
      <c r="D12" s="581">
        <v>16450</v>
      </c>
      <c r="E12" s="581">
        <v>6395</v>
      </c>
      <c r="F12" s="581">
        <v>926</v>
      </c>
      <c r="G12" s="581">
        <v>7321</v>
      </c>
      <c r="H12" s="581">
        <v>20529</v>
      </c>
      <c r="I12" s="581">
        <v>3242</v>
      </c>
      <c r="J12" s="581">
        <v>23771</v>
      </c>
      <c r="K12" s="582">
        <v>0.33318849517829108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25.5" customHeight="1" x14ac:dyDescent="0.25">
      <c r="A13" s="16" t="s">
        <v>112</v>
      </c>
      <c r="B13" s="579">
        <v>2475</v>
      </c>
      <c r="C13" s="579">
        <v>485</v>
      </c>
      <c r="D13" s="579">
        <v>2960</v>
      </c>
      <c r="E13" s="579">
        <v>2608</v>
      </c>
      <c r="F13" s="579">
        <v>399</v>
      </c>
      <c r="G13" s="579">
        <v>3007</v>
      </c>
      <c r="H13" s="579">
        <v>5083</v>
      </c>
      <c r="I13" s="579">
        <v>884</v>
      </c>
      <c r="J13" s="579">
        <v>5967</v>
      </c>
      <c r="K13" s="580">
        <v>8.3637026239067061E-2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25.5" customHeight="1" x14ac:dyDescent="0.25">
      <c r="A14" s="19" t="s">
        <v>113</v>
      </c>
      <c r="B14" s="581">
        <v>3028</v>
      </c>
      <c r="C14" s="581">
        <v>677</v>
      </c>
      <c r="D14" s="581">
        <v>3705</v>
      </c>
      <c r="E14" s="581">
        <v>4070</v>
      </c>
      <c r="F14" s="581">
        <v>809</v>
      </c>
      <c r="G14" s="581">
        <v>4879</v>
      </c>
      <c r="H14" s="581">
        <v>7098</v>
      </c>
      <c r="I14" s="581">
        <v>1486</v>
      </c>
      <c r="J14" s="581">
        <v>8584</v>
      </c>
      <c r="K14" s="582">
        <v>0.12031845705315093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25.5" customHeight="1" thickBot="1" x14ac:dyDescent="0.3">
      <c r="A15" s="21" t="s">
        <v>114</v>
      </c>
      <c r="B15" s="583">
        <v>1349</v>
      </c>
      <c r="C15" s="583">
        <v>547</v>
      </c>
      <c r="D15" s="583">
        <v>1896</v>
      </c>
      <c r="E15" s="583">
        <v>2097</v>
      </c>
      <c r="F15" s="583">
        <v>429</v>
      </c>
      <c r="G15" s="583">
        <v>2526</v>
      </c>
      <c r="H15" s="583">
        <v>3446</v>
      </c>
      <c r="I15" s="583">
        <v>976</v>
      </c>
      <c r="J15" s="583">
        <v>4422</v>
      </c>
      <c r="K15" s="584">
        <v>6.1981385960977797E-2</v>
      </c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s="545" customFormat="1" ht="25.5" customHeight="1" x14ac:dyDescent="0.25">
      <c r="A16" s="24" t="s">
        <v>108</v>
      </c>
      <c r="B16" s="585">
        <v>30576</v>
      </c>
      <c r="C16" s="585">
        <v>6385</v>
      </c>
      <c r="D16" s="585">
        <v>36961</v>
      </c>
      <c r="E16" s="585">
        <v>29439</v>
      </c>
      <c r="F16" s="585">
        <v>4944</v>
      </c>
      <c r="G16" s="585">
        <v>34383</v>
      </c>
      <c r="H16" s="585">
        <v>60015</v>
      </c>
      <c r="I16" s="585">
        <v>11329</v>
      </c>
      <c r="J16" s="585">
        <v>71344</v>
      </c>
      <c r="K16" s="911">
        <v>1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s="545" customFormat="1" ht="25.5" customHeight="1" x14ac:dyDescent="0.25">
      <c r="A17" s="916" t="s">
        <v>122</v>
      </c>
      <c r="B17" s="586">
        <v>0.82725034495819916</v>
      </c>
      <c r="C17" s="586">
        <v>0.17274965504180081</v>
      </c>
      <c r="D17" s="586">
        <v>1</v>
      </c>
      <c r="E17" s="586">
        <v>0.85620800977227118</v>
      </c>
      <c r="F17" s="586">
        <v>0.14379199022772882</v>
      </c>
      <c r="G17" s="586">
        <v>1</v>
      </c>
      <c r="H17" s="586">
        <v>0.84120598788966139</v>
      </c>
      <c r="I17" s="586">
        <v>0.15879401211033864</v>
      </c>
      <c r="J17" s="586">
        <v>1</v>
      </c>
      <c r="K17" s="912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s="545" customFormat="1" ht="25.5" customHeight="1" thickBot="1" x14ac:dyDescent="0.3">
      <c r="A18" s="917"/>
      <c r="B18" s="918">
        <v>0.51280646294344923</v>
      </c>
      <c r="C18" s="919"/>
      <c r="D18" s="920"/>
      <c r="E18" s="918">
        <v>0.48719353705655077</v>
      </c>
      <c r="F18" s="919"/>
      <c r="G18" s="920"/>
      <c r="H18" s="918">
        <v>1</v>
      </c>
      <c r="I18" s="919"/>
      <c r="J18" s="920"/>
      <c r="K18" s="913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5.75" customHeight="1" x14ac:dyDescent="0.2">
      <c r="A19" s="12" t="s">
        <v>123</v>
      </c>
      <c r="B19" s="28"/>
      <c r="C19" s="28"/>
      <c r="D19" s="28"/>
      <c r="E19" s="28"/>
      <c r="F19" s="28"/>
      <c r="G19" s="28"/>
      <c r="H19" s="30"/>
      <c r="I19" s="28"/>
      <c r="J19" s="30"/>
      <c r="K19" s="30"/>
      <c r="L19" s="30"/>
      <c r="M19" s="30"/>
      <c r="N19" s="30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32.25" customHeight="1" x14ac:dyDescent="0.2">
      <c r="A20" s="902" t="s">
        <v>124</v>
      </c>
      <c r="B20" s="902"/>
      <c r="C20" s="902"/>
      <c r="D20" s="902"/>
      <c r="E20" s="902"/>
      <c r="F20" s="902"/>
      <c r="G20" s="902"/>
      <c r="H20" s="902"/>
      <c r="I20" s="902"/>
      <c r="J20" s="902"/>
      <c r="K20" s="902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34.5" customHeight="1" x14ac:dyDescent="0.2">
      <c r="A21" s="902" t="s">
        <v>125</v>
      </c>
      <c r="B21" s="902"/>
      <c r="C21" s="902"/>
      <c r="D21" s="902"/>
      <c r="E21" s="902"/>
      <c r="F21" s="902"/>
      <c r="G21" s="902"/>
      <c r="H21" s="902"/>
      <c r="I21" s="902"/>
      <c r="J21" s="902"/>
      <c r="K21" s="902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 customHeight="1" x14ac:dyDescent="0.2">
      <c r="A22" s="8"/>
      <c r="B22" s="471"/>
      <c r="C22" s="8"/>
      <c r="D22" s="471"/>
      <c r="E22" s="8"/>
      <c r="F22" s="471"/>
      <c r="G22" s="8"/>
      <c r="H22" s="8"/>
      <c r="I22" s="8"/>
      <c r="J22" s="455"/>
      <c r="K22" s="455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 customHeight="1" x14ac:dyDescent="0.2">
      <c r="A23" s="7"/>
      <c r="B23" s="587"/>
      <c r="C23" s="587"/>
      <c r="D23" s="587"/>
      <c r="E23" s="587"/>
      <c r="F23" s="587"/>
      <c r="G23" s="58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58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.75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.7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.7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 customHeight="1" x14ac:dyDescent="0.2">
      <c r="A40" s="8"/>
      <c r="B40" s="8"/>
      <c r="C40" s="8"/>
      <c r="D40" s="8"/>
      <c r="E40" s="8"/>
      <c r="F40" s="8"/>
      <c r="G40" s="8"/>
      <c r="H40" s="8"/>
      <c r="I40" s="8" t="s">
        <v>398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 customHeight="1" x14ac:dyDescent="0.2">
      <c r="A47" s="8" t="s">
        <v>126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.75" customHeight="1" x14ac:dyDescent="0.25">
      <c r="A48" s="4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.75" customHeight="1" x14ac:dyDescent="0.25">
      <c r="A49" s="4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.75" customHeight="1" x14ac:dyDescent="0.25">
      <c r="A50" s="44"/>
      <c r="B50" s="8"/>
      <c r="C50" s="8"/>
      <c r="D50" s="8"/>
      <c r="E50" s="8"/>
      <c r="F50" s="8"/>
      <c r="G50" s="8"/>
      <c r="H50" s="8"/>
      <c r="I50" s="8"/>
      <c r="J50" s="8"/>
      <c r="K50" s="8"/>
      <c r="L50" s="471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.75" customHeight="1" x14ac:dyDescent="0.25">
      <c r="A51" s="4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.75" customHeight="1" x14ac:dyDescent="0.25">
      <c r="A52" s="4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.75" customHeight="1" x14ac:dyDescent="0.25">
      <c r="A53" s="4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 customHeight="1" x14ac:dyDescent="0.25">
      <c r="A54" s="4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.75" customHeight="1" x14ac:dyDescent="0.25">
      <c r="A55" s="44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.75" customHeight="1" x14ac:dyDescent="0.25">
      <c r="A56" s="44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.75" customHeight="1" x14ac:dyDescent="0.25">
      <c r="A57" s="44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customHeight="1" x14ac:dyDescent="0.25">
      <c r="A58" s="44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.75" customHeight="1" x14ac:dyDescent="0.25">
      <c r="A59" s="44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.75" customHeight="1" x14ac:dyDescent="0.25">
      <c r="A60" s="44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 customHeight="1" x14ac:dyDescent="0.25">
      <c r="A61" s="44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.75" customHeight="1" x14ac:dyDescent="0.25">
      <c r="A62" s="4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.75" customHeight="1" x14ac:dyDescent="0.25">
      <c r="A63" s="44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.75" customHeight="1" x14ac:dyDescent="0.25">
      <c r="A64" s="44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.75" customHeight="1" x14ac:dyDescent="0.25">
      <c r="A65" s="44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customHeight="1" x14ac:dyDescent="0.25">
      <c r="A66" s="44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customHeight="1" x14ac:dyDescent="0.25">
      <c r="A67" s="44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.75" customHeight="1" x14ac:dyDescent="0.25">
      <c r="A68" s="44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.75" customHeight="1" x14ac:dyDescent="0.25">
      <c r="A69" s="44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.75" customHeight="1" x14ac:dyDescent="0.25">
      <c r="A70" s="44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.75" customHeight="1" x14ac:dyDescent="0.25">
      <c r="A71" s="44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.75" customHeight="1" x14ac:dyDescent="0.25">
      <c r="A72" s="44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7.25" customHeight="1" x14ac:dyDescent="0.2">
      <c r="A73" s="55" t="s">
        <v>126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.75" customHeight="1" x14ac:dyDescent="0.25">
      <c r="A74" s="44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.75" customHeight="1" x14ac:dyDescent="0.25">
      <c r="A75" s="44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.7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.7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.7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.7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.7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.7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.7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.7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.7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.7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.7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.7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.7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.7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.7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.7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.7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.7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.7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.7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.7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.7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.7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.7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.7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.7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.7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.7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.7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.7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.7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.7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.7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.7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.7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.75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.75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.75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.75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.75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.75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.75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.75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.75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.75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.7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.75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.75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.75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.75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.75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.75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.75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.75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.75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.75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.75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.75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.75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.75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.75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.75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.75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.75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.75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.75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.75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.75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.75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.7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.7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.7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.7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.7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.7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.75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.75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.75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.75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.75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.75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.75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.75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.75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.75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.75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.75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.75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.75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.75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.75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.75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.75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.75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.75" customHeight="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.75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.75" customHeight="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.75" customHeight="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.75" customHeight="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.75" customHeight="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.75" customHeight="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.75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.75" customHeight="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.75" customHeight="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.75" customHeight="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.75" customHeight="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.75" customHeight="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.75" customHeight="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.75" customHeight="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.75" customHeight="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.75" customHeight="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.7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.75" customHeight="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.75" customHeight="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.75" customHeight="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.75" customHeight="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.75" customHeight="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.75" customHeight="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.75" customHeight="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.75" customHeight="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.75" customHeight="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.75" customHeight="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.75" customHeight="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.75" customHeight="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.75" customHeight="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.75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.75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.75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.75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.75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.75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.75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.75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.75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.7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.7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.75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.75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.75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.75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.7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.75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.7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.75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.75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.75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.75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.75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.7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.75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.7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.75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.7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.7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.7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.75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.75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.75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.7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.7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.7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.7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.75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.75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.7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.75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.75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.75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.75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.75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.75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.75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.75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.75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.75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.75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.75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.75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.75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.75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.75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.75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.75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.75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.75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.75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.75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.75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.75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.75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.75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.75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.75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.75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.75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.75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.75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.75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.75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.75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.75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.75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.75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.75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.75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.75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.75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.75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.75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.75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.75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.75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.75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.75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.75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.75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.75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.75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.75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.75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.75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.75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.75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.75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.75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.75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.75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.75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.75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.75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.75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.75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.75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.75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.75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.75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.75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.75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.75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.75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.75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.75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.75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.75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.75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.75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.75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.75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.75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.75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.75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.75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.75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.75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.75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.75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.75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.75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.75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.75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.75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.75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.75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.75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.75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.75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.75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.75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.75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.75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.75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.75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.75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.75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.75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.75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.75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.75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.75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.75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.75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.75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.75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.75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.75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.75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.75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.75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.75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.75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.75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.75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.75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.75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.75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.75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.75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.75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.75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.75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.75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.75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.75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.75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.75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.75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.75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.75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.75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.75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.75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.75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.75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.75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.75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.75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.75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.75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.75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.75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.75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.75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.75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.75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.75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.75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.75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.75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.75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.75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.75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.75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.75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.75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.75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.75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.75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.75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.75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.75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.75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.75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.75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.75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.75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.75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.75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.75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.75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.75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.75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.75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.75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.75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.75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.75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.75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.75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.75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.75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.75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.75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.75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.75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.75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.75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.75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.75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.75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.75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.75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.75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.75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.75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.75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.75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.75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.75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.75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.75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.75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.75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.75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.75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.75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.75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.75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.75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.75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.75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.75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.75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.75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.75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.75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.75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.75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.75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.75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.75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.75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.75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.75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.75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.75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.75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.75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.75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.75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.75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.75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.75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.75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.75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.75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.75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.75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.75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.75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.75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.75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.75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.75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.75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.75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.75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.75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.75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.75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.75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.75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.75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.75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.75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.75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.75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.75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.75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.75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.75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.75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.75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.75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.75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.75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.75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.75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.75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.75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.75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.75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.75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.75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.75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.75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.75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.75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.75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.75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.75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.75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.75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.75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.75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.75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.75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.75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.75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.75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.75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.75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.75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.75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.75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.75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.75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.75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.75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.75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.75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.75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.75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.75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.75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.75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.75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.75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.75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.75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.75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.75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.75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.75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.75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.75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.75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.75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.75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.75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.75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.75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.75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.75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.75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.75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.75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.75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.75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.75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.75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.75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.75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.75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.75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.75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.75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.75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.75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.75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.75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.75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.75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.75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.75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.75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.75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.75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.75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.75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.75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.75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.75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.75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.75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.75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.75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.75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.75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.75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.75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.75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.75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.75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.75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.75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.75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.75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.75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.75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.75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.75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.75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.75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.75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.75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.75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.75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.75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.75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.75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.75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.75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.75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.75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.75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.75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.75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.75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.75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.75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.75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.75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.75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.75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.75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.75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.75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.75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.75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.75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.75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.75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2.75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.75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.75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.75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.75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.75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.75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.75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.75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2.75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.75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.75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.75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.75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.75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.75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.75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.75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.75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.75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.75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.75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.75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.75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.75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.75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.75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.75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.75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.75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.75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.75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2.75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.75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.75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.75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.75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.75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.75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2.75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.75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.75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.75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.75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.75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.75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.75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.75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2.75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.75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.75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2.75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.75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.75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.75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.75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.75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.75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.75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2.75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2.75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.75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.75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.75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.75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.75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.75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.75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.75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.75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.75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.75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.75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.75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.75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.75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.75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.75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.75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.75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.75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.75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.75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.75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.75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.75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2.75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.75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.75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.75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.75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.75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.75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.75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.75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.75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.75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.75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.75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.75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.75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.75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.75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.75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.75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.75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.75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.75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.75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.75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.75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.75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.75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.75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.75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.75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.75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.75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.75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.75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.75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.75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.75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.75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.75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.75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.75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.75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.75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.75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.75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.75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.75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.75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.75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.75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.75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.75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.75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.75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.75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.75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.75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.75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.75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.75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.75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.75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.75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.75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.75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.75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.75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.75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.75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.75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.75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.75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.75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.75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.75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.75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.75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.75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.75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.75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.75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.75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.75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.75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.75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.75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.75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.75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.75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.75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.75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.75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.75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.75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.75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2.75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.75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.75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.75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.75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.75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.75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.75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.75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.75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2.75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.75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.75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.75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.75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.75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.75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.75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.75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.75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.75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.75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.75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.75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.75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.75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.75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.75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.75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.75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.75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.75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2.75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.75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.75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.75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.75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.75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.75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.75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2.75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.75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.75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.75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.75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.75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.75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2.75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.75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.75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.75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.75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2.75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.75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.75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.75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.75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.75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.75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2.75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2.75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.75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2.75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2.75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2.75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2.75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2.75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2.75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2.75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2.75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2.75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2.75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2.75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2.75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2.75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2.75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2.75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2.75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2.75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2.75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2.75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2.75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2.75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2.75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2.75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2.75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2.75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2.75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2.75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2.75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2.75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2.75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2.75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2.75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2.75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2.75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2.75" customHeight="1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2.75" customHeight="1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2.75" customHeight="1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2.75" customHeight="1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2.75" customHeight="1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2.75" customHeight="1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2.75" customHeight="1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2.75" customHeight="1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2.75" customHeight="1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2.75" customHeight="1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2.75" customHeight="1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2.75" customHeight="1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2.75" customHeight="1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2.75" customHeight="1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2.75" customHeight="1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2.75" customHeight="1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2.75" customHeight="1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2.75" customHeight="1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2.75" customHeight="1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2.75" customHeight="1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2.75" customHeight="1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2.75" customHeight="1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2.75" customHeight="1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2.75" customHeight="1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2.75" customHeight="1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2.75" customHeight="1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2.75" customHeight="1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2.75" customHeight="1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2.75" customHeight="1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2.75" customHeight="1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2.75" customHeight="1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2.75" customHeight="1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2.75" customHeight="1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2.75" customHeight="1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2.75" customHeight="1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2.75" customHeight="1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2.75" customHeight="1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2.75" customHeight="1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2.75" customHeight="1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2.75" customHeight="1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2.75" customHeight="1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2.75" customHeight="1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2.75" customHeight="1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2.75" customHeight="1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2.75" customHeight="1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2.75" customHeight="1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4">
    <mergeCell ref="A20:K20"/>
    <mergeCell ref="A21:K21"/>
    <mergeCell ref="A5:K5"/>
    <mergeCell ref="A6:K6"/>
    <mergeCell ref="B8:D8"/>
    <mergeCell ref="E8:G8"/>
    <mergeCell ref="H8:J8"/>
    <mergeCell ref="K8:K9"/>
    <mergeCell ref="K16:K18"/>
    <mergeCell ref="A8:A9"/>
    <mergeCell ref="A17:A18"/>
    <mergeCell ref="B18:D18"/>
    <mergeCell ref="E18:G18"/>
    <mergeCell ref="H18:J18"/>
  </mergeCells>
  <printOptions horizontalCentered="1" verticalCentered="1"/>
  <pageMargins left="0.78740157480314965" right="0.78740157480314965" top="0.98425196850393704" bottom="0.98425196850393704" header="0" footer="0"/>
  <pageSetup scale="11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CONTENIDO</vt:lpstr>
      <vt:lpstr>1.PPL POR ESTABLECIMIENTO</vt:lpstr>
      <vt:lpstr>2. MPL MUJERES</vt:lpstr>
      <vt:lpstr>3. SITUACIÓN JURIDICA</vt:lpstr>
      <vt:lpstr>4 DELITOS PPL INTRAMURAL</vt:lpstr>
      <vt:lpstr>5. EDADES</vt:lpstr>
      <vt:lpstr>6. PPL ENFOQUE DIFERENCIAL </vt:lpstr>
      <vt:lpstr>7. ESCOLARIDAD INGRESO </vt:lpstr>
      <vt:lpstr>8. PPL DOMICILIARIA</vt:lpstr>
      <vt:lpstr>9. DELITOS PPL DOMICILIARIA</vt:lpstr>
      <vt:lpstr>10.PPL. VIG. ELECTRONICA </vt:lpstr>
      <vt:lpstr>11.DELITOS PPL VIG. ELECTRONICA</vt:lpstr>
      <vt:lpstr>12. EXTRANJEROS NACIONAL</vt:lpstr>
      <vt:lpstr>13. TEE NACIONAL</vt:lpstr>
      <vt:lpstr>14. REINCIDENTES NACIONAL </vt:lpstr>
      <vt:lpstr>15.CONSOLIDADO NACIONAL PPL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MFSUAREZS</dc:creator>
  <cp:lastModifiedBy>Erika Pérez R</cp:lastModifiedBy>
  <dcterms:created xsi:type="dcterms:W3CDTF">2015-07-06T20:40:08Z</dcterms:created>
  <dcterms:modified xsi:type="dcterms:W3CDTF">2021-08-28T16:13:05Z</dcterms:modified>
</cp:coreProperties>
</file>