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OMEZL\Desktop\PLANEACION 2023\FURAG 2022\SOPORTES\72-GTH-231\"/>
    </mc:Choice>
  </mc:AlternateContent>
  <xr:revisionPtr revIDLastSave="0" documentId="8_{9D5D9644-F98A-4637-BA0D-2C7B7D932BF0}" xr6:coauthVersionLast="36" xr6:coauthVersionMax="36" xr10:uidLastSave="{00000000-0000-0000-0000-000000000000}"/>
  <bookViews>
    <workbookView xWindow="0" yWindow="0" windowWidth="28800" windowHeight="12105" xr2:uid="{095CF39D-584D-114F-BADA-E3E5097DCE91}"/>
  </bookViews>
  <sheets>
    <sheet name="Informe a 2022" sheetId="1" r:id="rId1"/>
    <sheet name="Sedes % baji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</calcChain>
</file>

<file path=xl/sharedStrings.xml><?xml version="1.0" encoding="utf-8"?>
<sst xmlns="http://schemas.openxmlformats.org/spreadsheetml/2006/main" count="811" uniqueCount="247">
  <si>
    <t>Centro de trabajo</t>
  </si>
  <si>
    <t>Regional</t>
  </si>
  <si>
    <t>Modalidad</t>
  </si>
  <si>
    <t>Fecha visita</t>
  </si>
  <si>
    <t>Calificación</t>
  </si>
  <si>
    <t>415 Establecimiento Penitenciario de Mediana Seguridad y Carcelario de San Gil</t>
  </si>
  <si>
    <t>Oriente</t>
  </si>
  <si>
    <t>Virtual</t>
  </si>
  <si>
    <t>29 Marzo.</t>
  </si>
  <si>
    <t>REGIONAL</t>
  </si>
  <si>
    <t>SEDES</t>
  </si>
  <si>
    <t>PROMEDIO</t>
  </si>
  <si>
    <t>417 Cárcel y Penitenciaria de Media Seguridad de San Vicente de Chucuri</t>
  </si>
  <si>
    <t>4 Abril.</t>
  </si>
  <si>
    <t>ORIENTE</t>
  </si>
  <si>
    <t>15/15</t>
  </si>
  <si>
    <t>418 Establecimiento Penitenciario de Mediana Seguridad y Carcelario de Velez</t>
  </si>
  <si>
    <t>Presencial</t>
  </si>
  <si>
    <t>21 y 22 Abril</t>
  </si>
  <si>
    <t>NORTE</t>
  </si>
  <si>
    <t>14/14</t>
  </si>
  <si>
    <t>416 Establecimiento Penitenciario de Mediana Seguridad y Carcelario de Socorro</t>
  </si>
  <si>
    <t>25 y 26 Abril</t>
  </si>
  <si>
    <t>VIEJO CALDAS</t>
  </si>
  <si>
    <t>420 Cárcel y Penitenciaria de Media Seguridad para Mujeres de Bucaramanga</t>
  </si>
  <si>
    <t>28 y 29 Abril</t>
  </si>
  <si>
    <t>415 Cárcel y Penitenciaría con Alta y Media Seguridad de Girón</t>
  </si>
  <si>
    <t>2 y 3 Mayo</t>
  </si>
  <si>
    <t>405 Establecimiento Penitenciario de Mediana Seguridad y Carcelario de Aguachica</t>
  </si>
  <si>
    <t>5 Mayo.</t>
  </si>
  <si>
    <t>422 Complejo Carcelario y Penitenciario de Media Seguridad de Cúcuta, incluye Pabellón de Reclusión Especial</t>
  </si>
  <si>
    <t>5 y 6 Mayo</t>
  </si>
  <si>
    <t>407 Establecimiento Penitenciario de Mediana Seguridad y Carcelario de Pamplona</t>
  </si>
  <si>
    <t>9 y 10 Mayo</t>
  </si>
  <si>
    <t>413 Establecimiento Penitenciario de Mediana Seguridad y Carcelario de Málaga</t>
  </si>
  <si>
    <t>12 y 13 Mayo</t>
  </si>
  <si>
    <t>Regional Oriente - Bucaramanga</t>
  </si>
  <si>
    <t>16 y 17 Mayo</t>
  </si>
  <si>
    <t>410 Cárcel y Penitenciaria de Media Seguridad de Bucaramanga – Incluye Pabellón de Reclusión Especial, Pabellón de Justicia y Paz</t>
  </si>
  <si>
    <t>411 Establecimiento Penitenciario de Mediana Seguridad y Carcelario de Barrancabermeja</t>
  </si>
  <si>
    <t>19 y 20 Mayo</t>
  </si>
  <si>
    <t>408 Establecimiento Penitenciario de Mediana Seguridad y Carcelario de Ocaña</t>
  </si>
  <si>
    <t>23 y 24 Mayo</t>
  </si>
  <si>
    <t>401 Establecimiento Penitenciario de Mediana Seguridad y Carcelario de Arauca</t>
  </si>
  <si>
    <t>26  y 27 Mayo</t>
  </si>
  <si>
    <t>303 Establecimiento Penitenciario de Mediana Seguridad y Carcelario de Cartagena</t>
  </si>
  <si>
    <t>Norte</t>
  </si>
  <si>
    <t>3 y 4 Mayo</t>
  </si>
  <si>
    <t>314 Establecimiento Penitenciario de Mediana Seguridad y Carcelario de Santa Marta</t>
  </si>
  <si>
    <t>318 Establecimiento Penitenciario de Mediana Seguridad y Carcelario de San Andrés</t>
  </si>
  <si>
    <t>6 Mayo.</t>
  </si>
  <si>
    <t>319 Establecimiento Penitenciario de Mediana Seguridad y Carcelario de Sincelejo</t>
  </si>
  <si>
    <t>10 y 11 Mayo</t>
  </si>
  <si>
    <t>316 Establecimiento Penitenciario de Mediana Seguridad y Carcelario de El Banco</t>
  </si>
  <si>
    <t>13 Mayo.</t>
  </si>
  <si>
    <t>305 Establecimiento Penitenciario de Mediana Seguridad y Carcelario de Magangué</t>
  </si>
  <si>
    <t xml:space="preserve">16 Mayo. </t>
  </si>
  <si>
    <t>Regional Norte - Barranquilla</t>
  </si>
  <si>
    <t>313 Establecimiento Penitenciario de Mediana Seguridad y Carcelario de Riohacha</t>
  </si>
  <si>
    <t>17y 18 Mayo</t>
  </si>
  <si>
    <t>301 Cárcel de Media Seguridad de Barranquilla. Incluye Pabellón – JYP</t>
  </si>
  <si>
    <t>18 y 19 Mayo</t>
  </si>
  <si>
    <t>323 Cárcel y Penitenciaría con Alta y Media Seguridad de Valledupar</t>
  </si>
  <si>
    <t>322 Establecimiento Penitenciario de Mediana Seguridad y Carcelario de Barranquilla BOSQUE</t>
  </si>
  <si>
    <t>308 Establecimiento Penitenciario de Mediana Seguridad y Carcelario de Montería</t>
  </si>
  <si>
    <t>324 Establecimiento Penitenciario de Mediana Seguridad y Carcelario de Tierralta</t>
  </si>
  <si>
    <t>25 y 26 Mayo</t>
  </si>
  <si>
    <t>307 Establecimiento Penitenciario de Mediana Seguridad y Carcelario de Valledupar, incluye Pabellón de Reclusión Especial -ERE</t>
  </si>
  <si>
    <t>26 y 27 Mayo</t>
  </si>
  <si>
    <t>608 Establecimiento Penitenciario de Mediana Seguridad y Carcelario de Pensilvania</t>
  </si>
  <si>
    <t>Viejo Caldas</t>
  </si>
  <si>
    <t>1 Junio.</t>
  </si>
  <si>
    <t>612 Establecimiento Penitenciario de Mediana Seguridad y Carcelario de Calarcá</t>
  </si>
  <si>
    <t>1 y 2 Junio</t>
  </si>
  <si>
    <t>616 Establecimiento Penitenciario de Mediana Seguridad y Carcelario de Pereira, incluye Pabellón de Reclusión Especial</t>
  </si>
  <si>
    <t>637 Cárcel y Penitenciaria con Alta y Media Seguridad de La Dorada –Incluye Pabellón de Reclusión Especial</t>
  </si>
  <si>
    <t>611 Reclusión de Mujeres de Manizales</t>
  </si>
  <si>
    <t>6 y 7 Junio</t>
  </si>
  <si>
    <t>617 Establecimiento Penitenciario de Mediana Seguridad y Carcelario de Santa Rosa de Cabal</t>
  </si>
  <si>
    <t>613 Establecimiento Penitenciario de Mediana Seguridad y Carcelario de Armenia</t>
  </si>
  <si>
    <t>9 y 10 Junio</t>
  </si>
  <si>
    <t>610 Establecimiento Penitenciario de Mediana Seguridad y Carcelario de Salamina</t>
  </si>
  <si>
    <t>620 Reclusión de Mujeres de Pereira</t>
  </si>
  <si>
    <t xml:space="preserve">Regional Viejo Caldas - Pereira </t>
  </si>
  <si>
    <t>607 Establecimiento Penitenciario de Mediana Seguridad y Carcelario de Pácora</t>
  </si>
  <si>
    <t>14 y 15 Junio</t>
  </si>
  <si>
    <t>601 Establecimiento Penitenciario de Mediana Seguridad y Carcelario de Manizales</t>
  </si>
  <si>
    <t>21 y 22 junio</t>
  </si>
  <si>
    <t>633 Establecimiento Penitenciario de Mediana Seguridad y Carcelario de Puerto Boyacá</t>
  </si>
  <si>
    <t>17 Junio.</t>
  </si>
  <si>
    <t>629 Establecimiento Penitenciario de Mediana Seguridad y Carcelario de Líbano</t>
  </si>
  <si>
    <t>21 y 22 Junio</t>
  </si>
  <si>
    <t>615 Reclusión de Mujeres de Armenia</t>
  </si>
  <si>
    <t>23 y 24 Junio</t>
  </si>
  <si>
    <t>609 Establecimiento Penitenciario de Mediana Seguridad y Carcelario de Riosucio</t>
  </si>
  <si>
    <t>628 Establecimiento Penitenciario de Mediana Seguridad y Carcelario de Honda</t>
  </si>
  <si>
    <t xml:space="preserve">602 Establecimiento Penitenciario de Mediana Seguridad y Carcelario de Anserma602 Establecimiento Penitenciario de Mediana Seguridad y Carcelario de Anserma </t>
  </si>
  <si>
    <t>626 Establecimiento Penitenciario de Mediana Seguridad y Carcelario de Fresno</t>
  </si>
  <si>
    <t>639 Complejo Carcelario y Penitenciario con Alta y Media Seguridad de Ibagué PICALEÑA - Incluye Pabellón de Reclusión Especial, Pabellón de Justicia y Paz</t>
  </si>
  <si>
    <t>11 y 12 Julio</t>
  </si>
  <si>
    <t>28 y 29 julio</t>
  </si>
  <si>
    <t>PRESENCIAL</t>
  </si>
  <si>
    <t>158 Establecimiento Penitenciario y Carcelario del Guamo</t>
  </si>
  <si>
    <t>CENTRAL</t>
  </si>
  <si>
    <t>501 Cárcel y Penitenciaria con Alta y Media Seguridad La Paz. Incluye Pabellón de Reclusión Especial, Pabellón de Justicia y Paz</t>
  </si>
  <si>
    <t>NOROESTE</t>
  </si>
  <si>
    <t>VIRTUAL</t>
  </si>
  <si>
    <t>530 Establecimiento Penitenciario de Mediana Seguridad y Carcelario de Quibdo</t>
  </si>
  <si>
    <t>502 Cárcel y Penitenciaria de Media Seguridad de Bello</t>
  </si>
  <si>
    <t>505 Establecimiento Penitenciario de Mediana Seguridad y Carcelario de Andes</t>
  </si>
  <si>
    <t>507 Establecimiento Penitenciario de Mediana Seguridad y Carcelario de Bolívar</t>
  </si>
  <si>
    <t>513 Cárcel y Penitenciaria de Media Seguridad de Jericó</t>
  </si>
  <si>
    <t>514 Establecimiento Penitenciario de Mediana Seguridad y Carcelario de La Ceja</t>
  </si>
  <si>
    <t>515 Establecimiento Penitenciario de Mediana Seguridad y Carcelario de Puerto Berrio</t>
  </si>
  <si>
    <t>517 Establecimiento Penitenciario de Mediana Seguridad y Carcelario de Santa Barbara</t>
  </si>
  <si>
    <t>518 Cárcel y Penitenciaria de Media Seguridad de Santo Domingo</t>
  </si>
  <si>
    <t>6 Julio.</t>
  </si>
  <si>
    <t>13-14 julio</t>
  </si>
  <si>
    <t>5-6 Julio</t>
  </si>
  <si>
    <t>7-8 Julio</t>
  </si>
  <si>
    <t>11-12 Julio</t>
  </si>
  <si>
    <t>13-14 Julio</t>
  </si>
  <si>
    <t>18-19 Julio</t>
  </si>
  <si>
    <t>21-22 Julio</t>
  </si>
  <si>
    <t>25-26 Julio</t>
  </si>
  <si>
    <t>27-28 Julio</t>
  </si>
  <si>
    <t>21-22 julio</t>
  </si>
  <si>
    <t>NORESTE</t>
  </si>
  <si>
    <t>24 y 25 agosto</t>
  </si>
  <si>
    <t>508 Establecimiento Penitenciario de Mediana Seguridad y Carcelario de Caucasia</t>
  </si>
  <si>
    <t>519 Establecimiento Penitenciario de Mediana Seguridad y Carcelario de Santa Rosa de Osos</t>
  </si>
  <si>
    <t xml:space="preserve"> 521 Establecimiento Penitenciario de Mediana Seguridad y Carcelario de Sonsón</t>
  </si>
  <si>
    <t>523 Establecimiento Penitenciario de Mediana Seguridad y Carcelario de Támesis</t>
  </si>
  <si>
    <t>531 Cárcel y Penitenciaría de Media Seguridad de Apartadó</t>
  </si>
  <si>
    <t>527 Establecimiento Penitenciario de Mediana Seguridad y Carcelario de Yarumal</t>
  </si>
  <si>
    <t>500 Regional Noreste - Medellin</t>
  </si>
  <si>
    <t>533 Establecimiento Penitenciario de Mediana Seguridad y Carcelario de Istmina</t>
  </si>
  <si>
    <t>535 Cárcel y Penitenciaria de Media Seguridad de Puerto Triunfo</t>
  </si>
  <si>
    <t>537 Complejo Carcelario y Penitenciario con Alta y Media Seguridad de Medellín PEDREGAL</t>
  </si>
  <si>
    <t>1-2 agosto</t>
  </si>
  <si>
    <t>4-5 agosto</t>
  </si>
  <si>
    <t>8-9 agostto</t>
  </si>
  <si>
    <t>9-10 agosto</t>
  </si>
  <si>
    <t>16-17 agosto</t>
  </si>
  <si>
    <t>18-19 agosto</t>
  </si>
  <si>
    <t>22-23 agosto</t>
  </si>
  <si>
    <t>24-25 agosto</t>
  </si>
  <si>
    <t>30-31 agosto</t>
  </si>
  <si>
    <t>235 Cárcel y Penitenciaria con Alta y Media Seguridad de Popayán, incluye Pabellón de Reclusión Especial</t>
  </si>
  <si>
    <t>OCCIDENTE</t>
  </si>
  <si>
    <t>206 Establecimiento Penitenciario de Mediana Seguridad y Carcelario de Puerto Tejada</t>
  </si>
  <si>
    <t>202 Establecimiento Penitenciario de Mediana Seguridad y Carcelario de Bolívar</t>
  </si>
  <si>
    <t>222 Establecimiento Penitenciario de Mediana Seguridad y Carcelario de Tumaco</t>
  </si>
  <si>
    <t>207 Establecimiento Penitenciario de Mediana Seguridad y Carcelario de Santander de Quilichao</t>
  </si>
  <si>
    <t>208 Establecimiento Penitenciario de Mediana Seguridad y Carcelario de Silvia</t>
  </si>
  <si>
    <t>238 Establecimiento Penitenciario de Mediana Seguridad y Carcelario de Cartago</t>
  </si>
  <si>
    <t>225 Cárcel y Penitenciaria con Alta y Media Seguridad de Palmira</t>
  </si>
  <si>
    <t>215 Establecimiento Penitenciario de Mediana Seguridad y Carcelario de Pasto, incluye Reclusión de Mujeres</t>
  </si>
  <si>
    <t>239 Establecimiento Penitenciario de Mediana Seguridad y Carcelario de Caicedonia</t>
  </si>
  <si>
    <t>241 Establecimiento Penitenciario de Mediana Seguridad y Carcelario de Sevilla</t>
  </si>
  <si>
    <t>227 Establecimiento Penitenciario de Mediana Seguridad y Carcelario de Buga</t>
  </si>
  <si>
    <t>217 Cárcel y Penitenciaria de Media Seguridad de Ipiales, incluye pabellón de mujeres</t>
  </si>
  <si>
    <t>228 Establecimiento Penitenciario de Mediana Seguridad y Carcelario de Buenaventura</t>
  </si>
  <si>
    <t>233 Cárcel y Penitenciaria de Media Seguridad de Tuluá</t>
  </si>
  <si>
    <t>219 Establecimiento Penitenciario de Mediana Seguridad y Carcelario de La Unión</t>
  </si>
  <si>
    <t>221 Establecimiento Penitenciario de Mediana Seguridad y Carcelario de Tuquerres</t>
  </si>
  <si>
    <t>240 Establecimiento Penitenciario de Mediana Seguridad y Carcelario de Roldanillo (Cierre temporal Resol 3029 de 2018)</t>
  </si>
  <si>
    <t>200 Regional Occidente - Cali</t>
  </si>
  <si>
    <t>209 Cárcel y Penitenciaria de Media Seguridad para Mujeres de Popayán</t>
  </si>
  <si>
    <t>204 Cárcel y Penitenciaria de Media Seguridad de El Bordo</t>
  </si>
  <si>
    <t>226 Establecimiento Penitenciario de Mediana Seguridad y Carcelario de Calí, Incluye Pabellón de Reclusión Especial -ERE</t>
  </si>
  <si>
    <t>242 Complejo Carcelario y Penitenciario con Alta y Media Seguridad de Jamundí</t>
  </si>
  <si>
    <t>12. sept</t>
  </si>
  <si>
    <t>12-13 sept</t>
  </si>
  <si>
    <t>22-23 sept</t>
  </si>
  <si>
    <t>4. agost</t>
  </si>
  <si>
    <t>2 agosto</t>
  </si>
  <si>
    <t>8-9 agosto</t>
  </si>
  <si>
    <t>10-11 agosto</t>
  </si>
  <si>
    <t>23-24 agosto</t>
  </si>
  <si>
    <t>29-30 agosto</t>
  </si>
  <si>
    <t xml:space="preserve">100 Regional Central </t>
  </si>
  <si>
    <t>144 Establecimiento Penitenciario de Mediana Seguridad y Carcelario de Chaparral</t>
  </si>
  <si>
    <t>101 Establecimiento Penitenciario de Mediana Seguridad y Carcelario de Leticia</t>
  </si>
  <si>
    <t>152 Cárcel y Penitenciaria de Media Seguridad de Paz de Ariporo</t>
  </si>
  <si>
    <t xml:space="preserve">114 Cárcel y Penitenciaria de Media Seguridad de Bogotá modelo </t>
  </si>
  <si>
    <t>104 Cárcel y Penitenciaria de Media Seguridad de Chiquinquirá</t>
  </si>
  <si>
    <t>109 Cárcel y Penitenciaria de Media Seguridad de Moniquirá</t>
  </si>
  <si>
    <t>116 Establecimiento Penitenciario de Mediana Seguridad y Carcelario de Cáqueza</t>
  </si>
  <si>
    <t>117 Cárcel y Penitenciaria de Media Seguridad de Chocontá</t>
  </si>
  <si>
    <t>126 Cárcel y Penitenciaria de Media Seguridad de Ubaté</t>
  </si>
  <si>
    <t>113 Complejo Carcelario y Penitenciario con Alta Media y Mínima Seguridad de Bogotá, incluye Reclusión Especial y Justicia y Paz picota</t>
  </si>
  <si>
    <t>148 Cárcel y Penitenciaria de Media Seguridad de Acacias, Incluye Pabellón de Mujeres</t>
  </si>
  <si>
    <t>145 Cárcel y Penitenciaria de Media Seguridad de Espinal</t>
  </si>
  <si>
    <t>156 Penitenciaria de Media Seguridad La Esperanza de Guaduas</t>
  </si>
  <si>
    <t>138 Establecimiento Penitenciario de Mediana Seguridad y Carcelario de Girardot</t>
  </si>
  <si>
    <t>1 sept.</t>
  </si>
  <si>
    <t>2 sept.</t>
  </si>
  <si>
    <t>9 sept.</t>
  </si>
  <si>
    <t>5-6 sept.</t>
  </si>
  <si>
    <t>8-9 sept.</t>
  </si>
  <si>
    <t>12-13 sept.</t>
  </si>
  <si>
    <t>15-16 sept.</t>
  </si>
  <si>
    <t>19-20 sept.</t>
  </si>
  <si>
    <t>22-23 sept.</t>
  </si>
  <si>
    <t>26-27 sept.</t>
  </si>
  <si>
    <t>8-9 sspt.</t>
  </si>
  <si>
    <t>20/20</t>
  </si>
  <si>
    <t>20/20.</t>
  </si>
  <si>
    <t>23/23.</t>
  </si>
  <si>
    <t>107 Establecimiento Penitenciario de Mediana Seguridad y Carcelario de Guateque</t>
  </si>
  <si>
    <t>110 Cárcel y Penitenciaria de Media Seguridad de Ramiriquí</t>
  </si>
  <si>
    <t>120 Cárcel y Penitenciaria de Media Seguridad de Gachetá</t>
  </si>
  <si>
    <t>143 Cárcel y Penitenciaria de Media Seguridad de Florencia Incluye Pabellón de Reclusión Especial – Reclusión de Mujeres</t>
  </si>
  <si>
    <t>130 Colonia Agrícola de Mínima Seguridad de Acacias, incluye pabellón ERE</t>
  </si>
  <si>
    <t>149 Cárcel y Penitenciaria de Media Seguridad de Tunja</t>
  </si>
  <si>
    <t>157 Penitenciaría de Media Seguridad LAS HELICONIAS de Florencia Caquetá</t>
  </si>
  <si>
    <t>124 Cárcel y Penitenciaria de Media Seguridad de La Mesa</t>
  </si>
  <si>
    <t>131 Establecimiento Penitenciario de Mediana Seguridad y Carcelario de Villavicencio</t>
  </si>
  <si>
    <t>127 Cárcel y Penitenciaria de Media Seguridad de Villeta</t>
  </si>
  <si>
    <t>105 Establecimiento Penitenciario de Mediana Seguridad y Carcelario de Duitama</t>
  </si>
  <si>
    <t>133 Establecimiento Penitenciario de Mediana Seguridad y Carcelario de Granada</t>
  </si>
  <si>
    <t>129 Cárcel y Penitenciaria con Alta y Media Seguridad para Mujeres de Bogotá D.C. incluye Pabellón de Reclusión Especial</t>
  </si>
  <si>
    <t>103 Establecimiento Penitenciario de Mediana Seguridad y Carcelario de Santa Rosa de Viterbo</t>
  </si>
  <si>
    <t>136 Cárcel y Penitenciaria de Media Seguridad de Melgar</t>
  </si>
  <si>
    <t>139 Establecimiento Penitenciario de Mediana Seguridad y Carcelario de Neiva</t>
  </si>
  <si>
    <t>153 Cárcel y Penitenciaria de Media Seguridad de Yopal</t>
  </si>
  <si>
    <t>112 Establecimiento Penitenciario de Mediana Seguridad y Carcelario de Sogamoso, incluye Reclusión de Mujeres</t>
  </si>
  <si>
    <t>140 Cárcel y Penitenciaria de Media Seguridad de Garzón</t>
  </si>
  <si>
    <t>141 Establecimiento Penitenciario de Mediana Seguridad y Carcelario de La Plata</t>
  </si>
  <si>
    <t>150 Cárcel y Penitenciaria con Alta y Media Seguridad EL BARNE</t>
  </si>
  <si>
    <t>142 Establecimiento Penitenciario de Mediana Seguridad y Carcelario de Pitalito</t>
  </si>
  <si>
    <t>Escuela Penitenciaria - Funza</t>
  </si>
  <si>
    <t>119 Cárcel y Penitenciaria de Media Seguridad de Fusagasugá, incluye Campamento Fusagasuga</t>
  </si>
  <si>
    <t>5-6 Oct.</t>
  </si>
  <si>
    <t>3-4 Oct.</t>
  </si>
  <si>
    <t>6-7 Oct.</t>
  </si>
  <si>
    <t>18-19 Oct.</t>
  </si>
  <si>
    <t>13-14 Oct.</t>
  </si>
  <si>
    <t>10-11 Oct.</t>
  </si>
  <si>
    <t>24-25 Oct.</t>
  </si>
  <si>
    <t>26-27 Oct.</t>
  </si>
  <si>
    <t>27 y 28 Oct.</t>
  </si>
  <si>
    <t>27-28 Oct.</t>
  </si>
  <si>
    <t>19 y 20 Oct.</t>
  </si>
  <si>
    <t>1 y 2 Nov.</t>
  </si>
  <si>
    <t>40/40.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</si>
</sst>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sz val="9"/>
      <color theme="1"/>
      <name val="Helvetica"/>
      <family val="2"/>
    </font>
    <font>
      <sz val="10"/>
      <color theme="1"/>
      <name val="Helvetic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Helvetica"/>
      <family val="2"/>
    </font>
    <font>
      <b/>
      <sz val="11"/>
      <color theme="0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rgb="FFEEF1E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EA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5B8B7"/>
      </patternFill>
    </fill>
    <fill>
      <patternFill patternType="solid">
        <fgColor rgb="FFE2F2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1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16" fontId="4" fillId="4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9" fontId="1" fillId="5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9" fontId="8" fillId="3" borderId="5" xfId="0" applyNumberFormat="1" applyFont="1" applyFill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/>
    </xf>
    <xf numFmtId="9" fontId="8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9" fontId="9" fillId="7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horizontal="center" vertical="center"/>
    </xf>
    <xf numFmtId="16" fontId="7" fillId="9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5" fillId="10" borderId="5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/>
    </xf>
    <xf numFmtId="16" fontId="6" fillId="10" borderId="5" xfId="0" applyNumberFormat="1" applyFont="1" applyFill="1" applyBorder="1" applyAlignment="1">
      <alignment horizontal="center" vertical="center"/>
    </xf>
    <xf numFmtId="49" fontId="6" fillId="10" borderId="5" xfId="0" applyNumberFormat="1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left" vertical="center" wrapText="1"/>
    </xf>
    <xf numFmtId="164" fontId="6" fillId="10" borderId="5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9" fontId="8" fillId="0" borderId="0" xfId="0" applyNumberFormat="1" applyFont="1" applyAlignment="1">
      <alignment horizontal="center" vertical="center"/>
    </xf>
    <xf numFmtId="16" fontId="7" fillId="0" borderId="5" xfId="0" applyNumberFormat="1" applyFont="1" applyBorder="1" applyAlignment="1">
      <alignment horizontal="center" vertical="center"/>
    </xf>
    <xf numFmtId="9" fontId="9" fillId="7" borderId="5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left" vertical="center" wrapText="1"/>
    </xf>
    <xf numFmtId="9" fontId="8" fillId="11" borderId="5" xfId="0" applyNumberFormat="1" applyFont="1" applyFill="1" applyBorder="1" applyAlignment="1">
      <alignment horizontal="center" vertical="center"/>
    </xf>
    <xf numFmtId="9" fontId="9" fillId="12" borderId="2" xfId="0" applyNumberFormat="1" applyFont="1" applyFill="1" applyBorder="1" applyAlignment="1">
      <alignment horizontal="center" vertical="center"/>
    </xf>
    <xf numFmtId="9" fontId="8" fillId="11" borderId="7" xfId="0" applyNumberFormat="1" applyFont="1" applyFill="1" applyBorder="1" applyAlignment="1">
      <alignment horizontal="center" vertical="center"/>
    </xf>
    <xf numFmtId="9" fontId="9" fillId="12" borderId="5" xfId="0" applyNumberFormat="1" applyFont="1" applyFill="1" applyBorder="1" applyAlignment="1">
      <alignment horizontal="center" vertical="center"/>
    </xf>
    <xf numFmtId="9" fontId="9" fillId="12" borderId="8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F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MX">
                <a:latin typeface="Arial" panose="020B0604020202020204" pitchFamily="34" charset="0"/>
                <a:cs typeface="Arial" panose="020B0604020202020204" pitchFamily="34" charset="0"/>
              </a:rPr>
              <a:t>Gestión Global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4C-7048-81A0-BB085B7EE96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4C-7048-81A0-BB085B7EE9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4C-7048-81A0-BB085B7EE9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'Informe a 2022'!$J$4:$K$9</c:f>
              <c:multiLvlStrCache>
                <c:ptCount val="6"/>
                <c:lvl>
                  <c:pt idx="0">
                    <c:v>15/15</c:v>
                  </c:pt>
                  <c:pt idx="1">
                    <c:v>14/14</c:v>
                  </c:pt>
                  <c:pt idx="2">
                    <c:v>20/20</c:v>
                  </c:pt>
                  <c:pt idx="3">
                    <c:v>20/20.</c:v>
                  </c:pt>
                  <c:pt idx="4">
                    <c:v>23/23.</c:v>
                  </c:pt>
                  <c:pt idx="5">
                    <c:v>40/40.</c:v>
                  </c:pt>
                </c:lvl>
                <c:lvl>
                  <c:pt idx="0">
                    <c:v>ORIENTE</c:v>
                  </c:pt>
                  <c:pt idx="1">
                    <c:v>NORTE</c:v>
                  </c:pt>
                  <c:pt idx="2">
                    <c:v>VIEJO CALDAS</c:v>
                  </c:pt>
                  <c:pt idx="3">
                    <c:v>NORESTE</c:v>
                  </c:pt>
                  <c:pt idx="4">
                    <c:v>OCCIDENTE</c:v>
                  </c:pt>
                  <c:pt idx="5">
                    <c:v>CENTRAL</c:v>
                  </c:pt>
                </c:lvl>
              </c:multiLvlStrCache>
            </c:multiLvlStrRef>
          </c:cat>
          <c:val>
            <c:numRef>
              <c:f>'Informe a 2022'!$L$4:$L$9</c:f>
              <c:numCache>
                <c:formatCode>0%</c:formatCode>
                <c:ptCount val="6"/>
                <c:pt idx="0">
                  <c:v>0.81866666666666665</c:v>
                </c:pt>
                <c:pt idx="1">
                  <c:v>0.77000000000000013</c:v>
                </c:pt>
                <c:pt idx="2">
                  <c:v>0.78849999999999998</c:v>
                </c:pt>
                <c:pt idx="3">
                  <c:v>0.89000000000000024</c:v>
                </c:pt>
                <c:pt idx="4">
                  <c:v>0.74869565217391298</c:v>
                </c:pt>
                <c:pt idx="5">
                  <c:v>0.72487500000000016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4C-7048-81A0-BB085B7E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90636512"/>
        <c:axId val="1490638160"/>
      </c:barChart>
      <c:catAx>
        <c:axId val="1490636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90638160"/>
        <c:crosses val="autoZero"/>
        <c:auto val="1"/>
        <c:lblAlgn val="ctr"/>
        <c:lblOffset val="100"/>
        <c:noMultiLvlLbl val="0"/>
      </c:catAx>
      <c:valAx>
        <c:axId val="149063816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49063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811971</xdr:colOff>
      <xdr:row>9</xdr:row>
      <xdr:rowOff>95801</xdr:rowOff>
    </xdr:from>
    <xdr:to>
      <xdr:col>19</xdr:col>
      <xdr:colOff>55218</xdr:colOff>
      <xdr:row>29</xdr:row>
      <xdr:rowOff>96629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D353B7-CE85-2E4B-97D1-2DB2B6C90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519042</xdr:colOff>
      <xdr:row>1</xdr:row>
      <xdr:rowOff>265043</xdr:rowOff>
    </xdr:from>
    <xdr:to>
      <xdr:col>16</xdr:col>
      <xdr:colOff>647699</xdr:colOff>
      <xdr:row>6</xdr:row>
      <xdr:rowOff>305484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401D2E-C0AB-5447-BA90-6BB052CC9128}"/>
            </a:ext>
          </a:extLst>
        </xdr:cNvPr>
        <xdr:cNvGrpSpPr/>
      </xdr:nvGrpSpPr>
      <xdr:grpSpPr>
        <a:xfrm>
          <a:off x="12687575" y="444500"/>
          <a:ext cx="3027570" cy="1579625"/>
          <a:chOff x="2616200" y="6197600"/>
          <a:chExt cx="3441700" cy="1586528"/>
        </a:xfrm>
      </xdr:grpSpPr>
      <xdr:sp macro="" textlink="">
        <xdr:nvSpPr>
          <xdr:cNvPr id="4" name="Freeform 12">
            <a:extLst>
              <a:ext uri="{FF2B5EF4-FFF2-40B4-BE49-F238E27FC236}">
                <a16:creationId xmlns:a16="http://schemas.microsoft.com/office/drawing/2014/main" id="{11F982AE-0F0B-324D-93AB-A709FCD68D23}"/>
              </a:ext>
            </a:extLst>
          </xdr:cNvPr>
          <xdr:cNvSpPr>
            <a:spLocks noChangeArrowheads="1"/>
          </xdr:cNvSpPr>
        </xdr:nvSpPr>
        <xdr:spPr bwMode="auto">
          <a:xfrm>
            <a:off x="3302000" y="6577628"/>
            <a:ext cx="2057400" cy="1206500"/>
          </a:xfrm>
          <a:custGeom>
            <a:avLst/>
            <a:gdLst>
              <a:gd name="T0" fmla="*/ 4605 w 4606"/>
              <a:gd name="T1" fmla="*/ 3031 h 3032"/>
              <a:gd name="T2" fmla="*/ 0 w 4606"/>
              <a:gd name="T3" fmla="*/ 3031 h 3032"/>
              <a:gd name="T4" fmla="*/ 0 w 4606"/>
              <a:gd name="T5" fmla="*/ 0 h 3032"/>
              <a:gd name="T6" fmla="*/ 4605 w 4606"/>
              <a:gd name="T7" fmla="*/ 0 h 3032"/>
              <a:gd name="T8" fmla="*/ 4605 w 4606"/>
              <a:gd name="T9" fmla="*/ 3031 h 30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06" h="3032">
                <a:moveTo>
                  <a:pt x="4605" y="3031"/>
                </a:moveTo>
                <a:lnTo>
                  <a:pt x="0" y="3031"/>
                </a:lnTo>
                <a:lnTo>
                  <a:pt x="0" y="0"/>
                </a:lnTo>
                <a:lnTo>
                  <a:pt x="4605" y="0"/>
                </a:lnTo>
                <a:lnTo>
                  <a:pt x="4605" y="3031"/>
                </a:lnTo>
              </a:path>
            </a:pathLst>
          </a:custGeom>
          <a:solidFill>
            <a:schemeClr val="accent2"/>
          </a:solidFill>
          <a:ln>
            <a:noFill/>
          </a:ln>
          <a:effectLst/>
        </xdr:spPr>
        <xdr:txBody>
          <a:bodyPr wrap="square" anchor="ctr"/>
          <a:lstStyle>
            <a:defPPr>
              <a:defRPr lang="en-US"/>
            </a:defPPr>
            <a:lvl1pPr marL="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91421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828434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2742651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3656868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4571086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5485303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639952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731373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6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79%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47A1B03-D053-9346-AED9-19A2946F042D}"/>
              </a:ext>
            </a:extLst>
          </xdr:cNvPr>
          <xdr:cNvSpPr txBox="1"/>
        </xdr:nvSpPr>
        <xdr:spPr>
          <a:xfrm>
            <a:off x="2616200" y="6197600"/>
            <a:ext cx="3441700" cy="317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 i="0">
                <a:latin typeface="Arial" panose="020B0604020202020204" pitchFamily="34" charset="0"/>
                <a:cs typeface="Arial" panose="020B0604020202020204" pitchFamily="34" charset="0"/>
              </a:rPr>
              <a:t>GESTIÓN PROMEDIO</a:t>
            </a:r>
            <a:r>
              <a:rPr lang="es-MX" sz="1100" b="1" i="0" baseline="0">
                <a:latin typeface="Arial" panose="020B0604020202020204" pitchFamily="34" charset="0"/>
                <a:cs typeface="Arial" panose="020B0604020202020204" pitchFamily="34" charset="0"/>
              </a:rPr>
              <a:t> DEL SGSST</a:t>
            </a:r>
            <a:endParaRPr lang="es-MX" sz="1100" b="1" i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17</xdr:col>
      <xdr:colOff>331303</xdr:colOff>
      <xdr:row>1</xdr:row>
      <xdr:rowOff>248477</xdr:rowOff>
    </xdr:from>
    <xdr:to>
      <xdr:col>21</xdr:col>
      <xdr:colOff>459960</xdr:colOff>
      <xdr:row>6</xdr:row>
      <xdr:rowOff>294441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C92F093-32F9-424B-8933-A28C1BF6D483}"/>
            </a:ext>
          </a:extLst>
        </xdr:cNvPr>
        <xdr:cNvGrpSpPr/>
      </xdr:nvGrpSpPr>
      <xdr:grpSpPr>
        <a:xfrm>
          <a:off x="16123477" y="427934"/>
          <a:ext cx="3027570" cy="1585148"/>
          <a:chOff x="2616200" y="6197600"/>
          <a:chExt cx="3441700" cy="1586528"/>
        </a:xfrm>
      </xdr:grpSpPr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22D302F0-E1AD-05B9-C15E-8A606BA42302}"/>
              </a:ext>
            </a:extLst>
          </xdr:cNvPr>
          <xdr:cNvSpPr>
            <a:spLocks noChangeArrowheads="1"/>
          </xdr:cNvSpPr>
        </xdr:nvSpPr>
        <xdr:spPr bwMode="auto">
          <a:xfrm>
            <a:off x="3302000" y="6577628"/>
            <a:ext cx="2057400" cy="1206500"/>
          </a:xfrm>
          <a:custGeom>
            <a:avLst/>
            <a:gdLst>
              <a:gd name="T0" fmla="*/ 4605 w 4606"/>
              <a:gd name="T1" fmla="*/ 3031 h 3032"/>
              <a:gd name="T2" fmla="*/ 0 w 4606"/>
              <a:gd name="T3" fmla="*/ 3031 h 3032"/>
              <a:gd name="T4" fmla="*/ 0 w 4606"/>
              <a:gd name="T5" fmla="*/ 0 h 3032"/>
              <a:gd name="T6" fmla="*/ 4605 w 4606"/>
              <a:gd name="T7" fmla="*/ 0 h 3032"/>
              <a:gd name="T8" fmla="*/ 4605 w 4606"/>
              <a:gd name="T9" fmla="*/ 3031 h 30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06" h="3032">
                <a:moveTo>
                  <a:pt x="4605" y="3031"/>
                </a:moveTo>
                <a:lnTo>
                  <a:pt x="0" y="3031"/>
                </a:lnTo>
                <a:lnTo>
                  <a:pt x="0" y="0"/>
                </a:lnTo>
                <a:lnTo>
                  <a:pt x="4605" y="0"/>
                </a:lnTo>
                <a:lnTo>
                  <a:pt x="4605" y="3031"/>
                </a:lnTo>
              </a:path>
            </a:pathLst>
          </a:custGeom>
          <a:solidFill>
            <a:srgbClr val="7030A0"/>
          </a:solidFill>
          <a:ln>
            <a:noFill/>
          </a:ln>
          <a:effectLst/>
        </xdr:spPr>
        <xdr:txBody>
          <a:bodyPr wrap="square" anchor="ctr"/>
          <a:lstStyle>
            <a:defPPr>
              <a:defRPr lang="en-US"/>
            </a:defPPr>
            <a:lvl1pPr marL="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91421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828434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2742651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3656868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4571086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5485303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639952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731373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6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82%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8A30245E-9353-39C0-698A-73069C401088}"/>
              </a:ext>
            </a:extLst>
          </xdr:cNvPr>
          <xdr:cNvSpPr txBox="1"/>
        </xdr:nvSpPr>
        <xdr:spPr>
          <a:xfrm>
            <a:off x="2616200" y="6197600"/>
            <a:ext cx="3441700" cy="317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 i="0">
                <a:latin typeface="Arial" panose="020B0604020202020204" pitchFamily="34" charset="0"/>
                <a:cs typeface="Arial" panose="020B0604020202020204" pitchFamily="34" charset="0"/>
              </a:rPr>
              <a:t>AVANCE DE VISITAS  K&amp;C A 30 SEPT 2022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673100</xdr:colOff>
      <xdr:row>1</xdr:row>
      <xdr:rowOff>114300</xdr:rowOff>
    </xdr:from>
    <xdr:to>
      <xdr:col>10</xdr:col>
      <xdr:colOff>812801</xdr:colOff>
      <xdr:row>8</xdr:row>
      <xdr:rowOff>74123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0C6B135-D34B-4345-8437-D5E185FDE843}"/>
            </a:ext>
          </a:extLst>
        </xdr:cNvPr>
        <xdr:cNvGrpSpPr/>
      </xdr:nvGrpSpPr>
      <xdr:grpSpPr>
        <a:xfrm>
          <a:off x="9346781" y="302707"/>
          <a:ext cx="3433328" cy="1557790"/>
          <a:chOff x="2616200" y="6197600"/>
          <a:chExt cx="3441700" cy="1586528"/>
        </a:xfrm>
      </xdr:grpSpPr>
      <xdr:sp macro="" textlink="">
        <xdr:nvSpPr>
          <xdr:cNvPr id="3" name="Freeform 12">
            <a:extLst>
              <a:ext uri="{FF2B5EF4-FFF2-40B4-BE49-F238E27FC236}">
                <a16:creationId xmlns:a16="http://schemas.microsoft.com/office/drawing/2014/main" id="{C4970962-4835-6BE2-E140-DD221A0A37F6}"/>
              </a:ext>
            </a:extLst>
          </xdr:cNvPr>
          <xdr:cNvSpPr>
            <a:spLocks noChangeArrowheads="1"/>
          </xdr:cNvSpPr>
        </xdr:nvSpPr>
        <xdr:spPr bwMode="auto">
          <a:xfrm>
            <a:off x="3302000" y="6577628"/>
            <a:ext cx="2057400" cy="1206500"/>
          </a:xfrm>
          <a:custGeom>
            <a:avLst/>
            <a:gdLst>
              <a:gd name="T0" fmla="*/ 4605 w 4606"/>
              <a:gd name="T1" fmla="*/ 3031 h 3032"/>
              <a:gd name="T2" fmla="*/ 0 w 4606"/>
              <a:gd name="T3" fmla="*/ 3031 h 3032"/>
              <a:gd name="T4" fmla="*/ 0 w 4606"/>
              <a:gd name="T5" fmla="*/ 0 h 3032"/>
              <a:gd name="T6" fmla="*/ 4605 w 4606"/>
              <a:gd name="T7" fmla="*/ 0 h 3032"/>
              <a:gd name="T8" fmla="*/ 4605 w 4606"/>
              <a:gd name="T9" fmla="*/ 3031 h 30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606" h="3032">
                <a:moveTo>
                  <a:pt x="4605" y="3031"/>
                </a:moveTo>
                <a:lnTo>
                  <a:pt x="0" y="3031"/>
                </a:lnTo>
                <a:lnTo>
                  <a:pt x="0" y="0"/>
                </a:lnTo>
                <a:lnTo>
                  <a:pt x="4605" y="0"/>
                </a:lnTo>
                <a:lnTo>
                  <a:pt x="4605" y="3031"/>
                </a:lnTo>
              </a:path>
            </a:pathLst>
          </a:custGeom>
          <a:solidFill>
            <a:srgbClr val="C00000"/>
          </a:solidFill>
          <a:ln>
            <a:noFill/>
          </a:ln>
          <a:effectLst/>
        </xdr:spPr>
        <xdr:txBody>
          <a:bodyPr wrap="square" anchor="ctr"/>
          <a:lstStyle>
            <a:defPPr>
              <a:defRPr lang="en-US"/>
            </a:defPPr>
            <a:lvl1pPr marL="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91421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828434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2742651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3656868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4571086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5485303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6399520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7313737" algn="l" defTabSz="1828434" rtl="0" eaLnBrk="1" latinLnBrk="0" hangingPunct="1">
              <a:defRPr sz="36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60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47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F23329F-7092-1F62-62EE-816C1EE9B54E}"/>
              </a:ext>
            </a:extLst>
          </xdr:cNvPr>
          <xdr:cNvSpPr txBox="1"/>
        </xdr:nvSpPr>
        <xdr:spPr>
          <a:xfrm>
            <a:off x="2616200" y="6197600"/>
            <a:ext cx="3441700" cy="3175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1" i="0">
                <a:latin typeface="Arial" panose="020B0604020202020204" pitchFamily="34" charset="0"/>
                <a:cs typeface="Arial" panose="020B0604020202020204" pitchFamily="34" charset="0"/>
              </a:rPr>
              <a:t>SEDES</a:t>
            </a:r>
            <a:r>
              <a:rPr lang="es-MX" sz="1100" b="1" i="0" baseline="0">
                <a:latin typeface="Arial" panose="020B0604020202020204" pitchFamily="34" charset="0"/>
                <a:cs typeface="Arial" panose="020B0604020202020204" pitchFamily="34" charset="0"/>
              </a:rPr>
              <a:t> CRITICAS A 29 nov 2022</a:t>
            </a:r>
            <a:endParaRPr lang="es-MX" sz="1100" b="1" i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BC44E-8C02-B748-84BC-F6556221151A}">
  <dimension ref="C2:L166"/>
  <sheetViews>
    <sheetView showGridLines="0" tabSelected="1" zoomScale="138" zoomScaleNormal="92" workbookViewId="0">
      <selection activeCell="B36" sqref="B36"/>
    </sheetView>
  </sheetViews>
  <sheetFormatPr baseColWidth="10" defaultColWidth="10.85546875" defaultRowHeight="14.25" x14ac:dyDescent="0.2"/>
  <cols>
    <col min="1" max="2" width="10.85546875" style="2"/>
    <col min="3" max="3" width="56.42578125" style="2" customWidth="1"/>
    <col min="4" max="4" width="9.7109375" style="22" customWidth="1"/>
    <col min="5" max="6" width="13" style="22" customWidth="1"/>
    <col min="7" max="9" width="10.85546875" style="2"/>
    <col min="10" max="10" width="14.140625" style="2" bestFit="1" customWidth="1"/>
    <col min="11" max="16384" width="10.85546875" style="2"/>
  </cols>
  <sheetData>
    <row r="2" spans="3:12" ht="21" customHeight="1" x14ac:dyDescent="0.2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3:12" ht="24.95" customHeight="1" x14ac:dyDescent="0.2">
      <c r="C3" s="3" t="s">
        <v>5</v>
      </c>
      <c r="D3" s="4" t="s">
        <v>6</v>
      </c>
      <c r="E3" s="63" t="s">
        <v>7</v>
      </c>
      <c r="F3" s="5" t="s">
        <v>8</v>
      </c>
      <c r="G3" s="98">
        <v>0.91</v>
      </c>
      <c r="J3" s="6" t="s">
        <v>9</v>
      </c>
      <c r="K3" s="7" t="s">
        <v>10</v>
      </c>
      <c r="L3" s="7" t="s">
        <v>11</v>
      </c>
    </row>
    <row r="4" spans="3:12" ht="24.95" customHeight="1" x14ac:dyDescent="0.2">
      <c r="C4" s="8" t="s">
        <v>12</v>
      </c>
      <c r="D4" s="9" t="s">
        <v>6</v>
      </c>
      <c r="E4" s="58" t="s">
        <v>7</v>
      </c>
      <c r="F4" s="10" t="s">
        <v>13</v>
      </c>
      <c r="G4" s="53">
        <v>0.78</v>
      </c>
      <c r="J4" s="12" t="s">
        <v>14</v>
      </c>
      <c r="K4" s="13" t="s">
        <v>15</v>
      </c>
      <c r="L4" s="14">
        <f>AVERAGE(G3:G17)</f>
        <v>0.81866666666666665</v>
      </c>
    </row>
    <row r="5" spans="3:12" ht="24.95" customHeight="1" x14ac:dyDescent="0.2">
      <c r="C5" s="15" t="s">
        <v>16</v>
      </c>
      <c r="D5" s="16" t="s">
        <v>6</v>
      </c>
      <c r="E5" s="63" t="s">
        <v>17</v>
      </c>
      <c r="F5" s="17" t="s">
        <v>18</v>
      </c>
      <c r="G5" s="98">
        <v>0.82</v>
      </c>
      <c r="J5" s="12" t="s">
        <v>19</v>
      </c>
      <c r="K5" s="13" t="s">
        <v>20</v>
      </c>
      <c r="L5" s="14">
        <f>AVERAGE(G21:G34)</f>
        <v>0.77000000000000013</v>
      </c>
    </row>
    <row r="6" spans="3:12" ht="24.95" customHeight="1" x14ac:dyDescent="0.2">
      <c r="C6" s="18" t="s">
        <v>21</v>
      </c>
      <c r="D6" s="9" t="s">
        <v>6</v>
      </c>
      <c r="E6" s="58" t="s">
        <v>17</v>
      </c>
      <c r="F6" s="19" t="s">
        <v>22</v>
      </c>
      <c r="G6" s="98">
        <v>0.88</v>
      </c>
      <c r="J6" s="12" t="s">
        <v>23</v>
      </c>
      <c r="K6" s="13" t="s">
        <v>207</v>
      </c>
      <c r="L6" s="14">
        <f>AVERAGE(G38:G57)</f>
        <v>0.78849999999999998</v>
      </c>
    </row>
    <row r="7" spans="3:12" ht="24.95" customHeight="1" x14ac:dyDescent="0.2">
      <c r="C7" s="15" t="s">
        <v>24</v>
      </c>
      <c r="D7" s="16" t="s">
        <v>6</v>
      </c>
      <c r="E7" s="63" t="s">
        <v>17</v>
      </c>
      <c r="F7" s="17" t="s">
        <v>25</v>
      </c>
      <c r="G7" s="98">
        <v>0.85</v>
      </c>
      <c r="J7" s="12" t="s">
        <v>127</v>
      </c>
      <c r="K7" s="52" t="s">
        <v>208</v>
      </c>
      <c r="L7" s="14">
        <f>AVERAGE(G75:G94)</f>
        <v>0.89000000000000024</v>
      </c>
    </row>
    <row r="8" spans="3:12" ht="24.95" customHeight="1" x14ac:dyDescent="0.2">
      <c r="C8" s="18" t="s">
        <v>26</v>
      </c>
      <c r="D8" s="9" t="s">
        <v>6</v>
      </c>
      <c r="E8" s="58" t="s">
        <v>17</v>
      </c>
      <c r="F8" s="19" t="s">
        <v>27</v>
      </c>
      <c r="G8" s="53">
        <v>0.77</v>
      </c>
      <c r="J8" s="12" t="s">
        <v>149</v>
      </c>
      <c r="K8" s="52" t="s">
        <v>209</v>
      </c>
      <c r="L8" s="14">
        <f>AVERAGE(G99:G121)</f>
        <v>0.74869565217391298</v>
      </c>
    </row>
    <row r="9" spans="3:12" ht="24.95" customHeight="1" x14ac:dyDescent="0.2">
      <c r="C9" s="20" t="s">
        <v>28</v>
      </c>
      <c r="D9" s="16" t="s">
        <v>6</v>
      </c>
      <c r="E9" s="63" t="s">
        <v>7</v>
      </c>
      <c r="F9" s="21" t="s">
        <v>29</v>
      </c>
      <c r="G9" s="98">
        <v>0.93</v>
      </c>
      <c r="J9" s="12" t="s">
        <v>103</v>
      </c>
      <c r="K9" s="52" t="s">
        <v>246</v>
      </c>
      <c r="L9" s="14">
        <f>AVERAGE(G127:G166)</f>
        <v>0.72487500000000016</v>
      </c>
    </row>
    <row r="10" spans="3:12" ht="24.95" customHeight="1" x14ac:dyDescent="0.2">
      <c r="C10" s="18" t="s">
        <v>30</v>
      </c>
      <c r="D10" s="9" t="s">
        <v>6</v>
      </c>
      <c r="E10" s="58" t="s">
        <v>17</v>
      </c>
      <c r="F10" s="19" t="s">
        <v>31</v>
      </c>
      <c r="G10" s="98">
        <v>0.85</v>
      </c>
    </row>
    <row r="11" spans="3:12" ht="24.95" customHeight="1" x14ac:dyDescent="0.2">
      <c r="C11" s="15" t="s">
        <v>32</v>
      </c>
      <c r="D11" s="16" t="s">
        <v>6</v>
      </c>
      <c r="E11" s="63" t="s">
        <v>17</v>
      </c>
      <c r="F11" s="17" t="s">
        <v>33</v>
      </c>
      <c r="G11" s="99">
        <v>0.79</v>
      </c>
    </row>
    <row r="12" spans="3:12" ht="24.95" customHeight="1" x14ac:dyDescent="0.2">
      <c r="C12" s="8" t="s">
        <v>34</v>
      </c>
      <c r="D12" s="9" t="s">
        <v>6</v>
      </c>
      <c r="E12" s="58" t="s">
        <v>17</v>
      </c>
      <c r="F12" s="19" t="s">
        <v>35</v>
      </c>
      <c r="G12" s="98">
        <v>0.93</v>
      </c>
    </row>
    <row r="13" spans="3:12" ht="21" customHeight="1" x14ac:dyDescent="0.2">
      <c r="C13" s="15" t="s">
        <v>36</v>
      </c>
      <c r="D13" s="16" t="s">
        <v>6</v>
      </c>
      <c r="E13" s="63" t="s">
        <v>17</v>
      </c>
      <c r="F13" s="17" t="s">
        <v>37</v>
      </c>
      <c r="G13" s="99">
        <v>0.69</v>
      </c>
    </row>
    <row r="14" spans="3:12" ht="24.95" customHeight="1" x14ac:dyDescent="0.2">
      <c r="C14" s="8" t="s">
        <v>38</v>
      </c>
      <c r="D14" s="9" t="s">
        <v>6</v>
      </c>
      <c r="E14" s="58" t="s">
        <v>17</v>
      </c>
      <c r="F14" s="19" t="s">
        <v>37</v>
      </c>
      <c r="G14" s="98">
        <v>0.89</v>
      </c>
    </row>
    <row r="15" spans="3:12" ht="24.95" customHeight="1" x14ac:dyDescent="0.2">
      <c r="C15" s="20" t="s">
        <v>39</v>
      </c>
      <c r="D15" s="16" t="s">
        <v>6</v>
      </c>
      <c r="E15" s="63" t="s">
        <v>17</v>
      </c>
      <c r="F15" s="17" t="s">
        <v>40</v>
      </c>
      <c r="G15" s="97">
        <v>0.79</v>
      </c>
    </row>
    <row r="16" spans="3:12" ht="24.95" customHeight="1" x14ac:dyDescent="0.2">
      <c r="C16" s="8" t="s">
        <v>41</v>
      </c>
      <c r="D16" s="9" t="s">
        <v>6</v>
      </c>
      <c r="E16" s="58" t="s">
        <v>17</v>
      </c>
      <c r="F16" s="19" t="s">
        <v>42</v>
      </c>
      <c r="G16" s="98">
        <v>0.9</v>
      </c>
    </row>
    <row r="17" spans="3:7" ht="24.95" customHeight="1" x14ac:dyDescent="0.2">
      <c r="C17" s="20" t="s">
        <v>43</v>
      </c>
      <c r="D17" s="16" t="s">
        <v>6</v>
      </c>
      <c r="E17" s="63" t="s">
        <v>17</v>
      </c>
      <c r="F17" s="17" t="s">
        <v>44</v>
      </c>
      <c r="G17" s="97">
        <v>0.5</v>
      </c>
    </row>
    <row r="18" spans="3:7" ht="30.95" customHeight="1" x14ac:dyDescent="0.2"/>
    <row r="19" spans="3:7" ht="30.95" customHeight="1" x14ac:dyDescent="0.2"/>
    <row r="20" spans="3:7" ht="15" x14ac:dyDescent="0.2">
      <c r="C20" s="1" t="s">
        <v>0</v>
      </c>
      <c r="D20" s="1" t="s">
        <v>1</v>
      </c>
      <c r="E20" s="1" t="s">
        <v>2</v>
      </c>
      <c r="F20" s="1" t="s">
        <v>3</v>
      </c>
      <c r="G20" s="1" t="s">
        <v>4</v>
      </c>
    </row>
    <row r="21" spans="3:7" ht="24" x14ac:dyDescent="0.2">
      <c r="C21" s="23" t="s">
        <v>45</v>
      </c>
      <c r="D21" s="24" t="s">
        <v>46</v>
      </c>
      <c r="E21" s="25" t="s">
        <v>17</v>
      </c>
      <c r="F21" s="26" t="s">
        <v>47</v>
      </c>
      <c r="G21" s="54">
        <v>0.28000000000000003</v>
      </c>
    </row>
    <row r="22" spans="3:7" ht="24" x14ac:dyDescent="0.2">
      <c r="C22" s="8" t="s">
        <v>48</v>
      </c>
      <c r="D22" s="27" t="s">
        <v>46</v>
      </c>
      <c r="E22" s="28" t="s">
        <v>17</v>
      </c>
      <c r="F22" s="29" t="s">
        <v>37</v>
      </c>
      <c r="G22" s="53">
        <v>0.78</v>
      </c>
    </row>
    <row r="23" spans="3:7" ht="24" x14ac:dyDescent="0.2">
      <c r="C23" s="30" t="s">
        <v>49</v>
      </c>
      <c r="D23" s="24" t="s">
        <v>46</v>
      </c>
      <c r="E23" s="25" t="s">
        <v>7</v>
      </c>
      <c r="F23" s="26" t="s">
        <v>50</v>
      </c>
      <c r="G23" s="54">
        <v>0.42</v>
      </c>
    </row>
    <row r="24" spans="3:7" ht="24.95" customHeight="1" x14ac:dyDescent="0.2">
      <c r="C24" s="18" t="s">
        <v>51</v>
      </c>
      <c r="D24" s="27" t="s">
        <v>46</v>
      </c>
      <c r="E24" s="28" t="s">
        <v>17</v>
      </c>
      <c r="F24" s="29" t="s">
        <v>52</v>
      </c>
      <c r="G24" s="100">
        <v>0.97</v>
      </c>
    </row>
    <row r="25" spans="3:7" ht="24" customHeight="1" x14ac:dyDescent="0.2">
      <c r="C25" s="23" t="s">
        <v>53</v>
      </c>
      <c r="D25" s="24" t="s">
        <v>46</v>
      </c>
      <c r="E25" s="25" t="s">
        <v>7</v>
      </c>
      <c r="F25" s="26" t="s">
        <v>54</v>
      </c>
      <c r="G25" s="100">
        <v>0.98</v>
      </c>
    </row>
    <row r="26" spans="3:7" ht="24" x14ac:dyDescent="0.2">
      <c r="C26" s="18" t="s">
        <v>55</v>
      </c>
      <c r="D26" s="27" t="s">
        <v>46</v>
      </c>
      <c r="E26" s="28" t="s">
        <v>7</v>
      </c>
      <c r="F26" s="31" t="s">
        <v>56</v>
      </c>
      <c r="G26" s="53">
        <v>0.41</v>
      </c>
    </row>
    <row r="27" spans="3:7" ht="15" x14ac:dyDescent="0.2">
      <c r="C27" s="23" t="s">
        <v>57</v>
      </c>
      <c r="D27" s="24" t="s">
        <v>46</v>
      </c>
      <c r="E27" s="25" t="s">
        <v>17</v>
      </c>
      <c r="F27" s="26" t="s">
        <v>42</v>
      </c>
      <c r="G27" s="54">
        <v>0.78</v>
      </c>
    </row>
    <row r="28" spans="3:7" ht="24" customHeight="1" x14ac:dyDescent="0.2">
      <c r="C28" s="8" t="s">
        <v>58</v>
      </c>
      <c r="D28" s="27" t="s">
        <v>46</v>
      </c>
      <c r="E28" s="28" t="s">
        <v>17</v>
      </c>
      <c r="F28" s="29" t="s">
        <v>59</v>
      </c>
      <c r="G28" s="100">
        <v>0.91</v>
      </c>
    </row>
    <row r="29" spans="3:7" ht="23.1" customHeight="1" x14ac:dyDescent="0.2">
      <c r="C29" s="23" t="s">
        <v>60</v>
      </c>
      <c r="D29" s="24" t="s">
        <v>46</v>
      </c>
      <c r="E29" s="25" t="s">
        <v>17</v>
      </c>
      <c r="F29" s="26" t="s">
        <v>61</v>
      </c>
      <c r="G29" s="100">
        <v>0.86</v>
      </c>
    </row>
    <row r="30" spans="3:7" ht="15" x14ac:dyDescent="0.2">
      <c r="C30" s="18" t="s">
        <v>62</v>
      </c>
      <c r="D30" s="27" t="s">
        <v>46</v>
      </c>
      <c r="E30" s="28" t="s">
        <v>17</v>
      </c>
      <c r="F30" s="29" t="s">
        <v>42</v>
      </c>
      <c r="G30" s="101">
        <v>0.91</v>
      </c>
    </row>
    <row r="31" spans="3:7" ht="24" x14ac:dyDescent="0.2">
      <c r="C31" s="23" t="s">
        <v>63</v>
      </c>
      <c r="D31" s="24" t="s">
        <v>46</v>
      </c>
      <c r="E31" s="25" t="s">
        <v>17</v>
      </c>
      <c r="F31" s="26" t="s">
        <v>42</v>
      </c>
      <c r="G31" s="100">
        <v>0.89</v>
      </c>
    </row>
    <row r="32" spans="3:7" ht="27.95" customHeight="1" x14ac:dyDescent="0.2">
      <c r="C32" s="18" t="s">
        <v>64</v>
      </c>
      <c r="D32" s="27" t="s">
        <v>46</v>
      </c>
      <c r="E32" s="28" t="s">
        <v>17</v>
      </c>
      <c r="F32" s="29" t="s">
        <v>42</v>
      </c>
      <c r="G32" s="53">
        <v>0.78</v>
      </c>
    </row>
    <row r="33" spans="3:7" ht="27" customHeight="1" x14ac:dyDescent="0.2">
      <c r="C33" s="23" t="s">
        <v>65</v>
      </c>
      <c r="D33" s="24" t="s">
        <v>46</v>
      </c>
      <c r="E33" s="25" t="s">
        <v>17</v>
      </c>
      <c r="F33" s="26" t="s">
        <v>66</v>
      </c>
      <c r="G33" s="100">
        <v>0.9</v>
      </c>
    </row>
    <row r="34" spans="3:7" ht="36" x14ac:dyDescent="0.2">
      <c r="C34" s="18" t="s">
        <v>67</v>
      </c>
      <c r="D34" s="27" t="s">
        <v>46</v>
      </c>
      <c r="E34" s="28" t="s">
        <v>17</v>
      </c>
      <c r="F34" s="29" t="s">
        <v>68</v>
      </c>
      <c r="G34" s="100">
        <v>0.91</v>
      </c>
    </row>
    <row r="37" spans="3:7" ht="15" x14ac:dyDescent="0.2"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</row>
    <row r="38" spans="3:7" ht="24" x14ac:dyDescent="0.2">
      <c r="C38" s="32" t="s">
        <v>69</v>
      </c>
      <c r="D38" s="33" t="s">
        <v>70</v>
      </c>
      <c r="E38" s="34" t="s">
        <v>7</v>
      </c>
      <c r="F38" s="35" t="s">
        <v>71</v>
      </c>
      <c r="G38" s="100">
        <v>0.9</v>
      </c>
    </row>
    <row r="39" spans="3:7" ht="23.1" customHeight="1" x14ac:dyDescent="0.2">
      <c r="C39" s="18" t="s">
        <v>72</v>
      </c>
      <c r="D39" s="27" t="s">
        <v>70</v>
      </c>
      <c r="E39" s="28" t="s">
        <v>17</v>
      </c>
      <c r="F39" s="31" t="s">
        <v>73</v>
      </c>
      <c r="G39" s="55">
        <v>0.59</v>
      </c>
    </row>
    <row r="40" spans="3:7" ht="29.1" customHeight="1" x14ac:dyDescent="0.2">
      <c r="C40" s="36" t="s">
        <v>74</v>
      </c>
      <c r="D40" s="33" t="s">
        <v>70</v>
      </c>
      <c r="E40" s="34" t="s">
        <v>17</v>
      </c>
      <c r="F40" s="35" t="s">
        <v>73</v>
      </c>
      <c r="G40" s="100">
        <v>0.87</v>
      </c>
    </row>
    <row r="41" spans="3:7" ht="24" x14ac:dyDescent="0.2">
      <c r="C41" s="8" t="s">
        <v>75</v>
      </c>
      <c r="D41" s="27" t="s">
        <v>70</v>
      </c>
      <c r="E41" s="28" t="s">
        <v>17</v>
      </c>
      <c r="F41" s="31" t="s">
        <v>73</v>
      </c>
      <c r="G41" s="53">
        <v>0.41</v>
      </c>
    </row>
    <row r="42" spans="3:7" ht="24" x14ac:dyDescent="0.2">
      <c r="C42" s="32" t="s">
        <v>76</v>
      </c>
      <c r="D42" s="33" t="s">
        <v>70</v>
      </c>
      <c r="E42" s="34" t="s">
        <v>17</v>
      </c>
      <c r="F42" s="35" t="s">
        <v>77</v>
      </c>
      <c r="G42" s="100">
        <v>0.98</v>
      </c>
    </row>
    <row r="43" spans="3:7" ht="24" x14ac:dyDescent="0.2">
      <c r="C43" s="8" t="s">
        <v>78</v>
      </c>
      <c r="D43" s="27" t="s">
        <v>70</v>
      </c>
      <c r="E43" s="28" t="s">
        <v>17</v>
      </c>
      <c r="F43" s="31" t="s">
        <v>77</v>
      </c>
      <c r="G43" s="53">
        <v>0.67</v>
      </c>
    </row>
    <row r="44" spans="3:7" ht="26.1" customHeight="1" x14ac:dyDescent="0.2">
      <c r="C44" s="32" t="s">
        <v>79</v>
      </c>
      <c r="D44" s="33" t="s">
        <v>70</v>
      </c>
      <c r="E44" s="34" t="s">
        <v>17</v>
      </c>
      <c r="F44" s="35" t="s">
        <v>80</v>
      </c>
      <c r="G44" s="100">
        <v>0.88</v>
      </c>
    </row>
    <row r="45" spans="3:7" ht="24.95" customHeight="1" x14ac:dyDescent="0.2">
      <c r="C45" s="8" t="s">
        <v>81</v>
      </c>
      <c r="D45" s="27" t="s">
        <v>70</v>
      </c>
      <c r="E45" s="28" t="s">
        <v>17</v>
      </c>
      <c r="F45" s="31" t="s">
        <v>80</v>
      </c>
      <c r="G45" s="100">
        <v>0.96</v>
      </c>
    </row>
    <row r="46" spans="3:7" ht="24" x14ac:dyDescent="0.2">
      <c r="C46" s="32" t="s">
        <v>82</v>
      </c>
      <c r="D46" s="33" t="s">
        <v>70</v>
      </c>
      <c r="E46" s="34" t="s">
        <v>17</v>
      </c>
      <c r="F46" s="35" t="s">
        <v>80</v>
      </c>
      <c r="G46" s="53">
        <v>0.76</v>
      </c>
    </row>
    <row r="47" spans="3:7" ht="24" x14ac:dyDescent="0.2">
      <c r="C47" s="18" t="s">
        <v>83</v>
      </c>
      <c r="D47" s="27" t="s">
        <v>70</v>
      </c>
      <c r="E47" s="28" t="s">
        <v>17</v>
      </c>
      <c r="F47" s="31" t="s">
        <v>77</v>
      </c>
      <c r="G47" s="100">
        <v>0.87</v>
      </c>
    </row>
    <row r="48" spans="3:7" ht="26.1" customHeight="1" x14ac:dyDescent="0.2">
      <c r="C48" s="32" t="s">
        <v>84</v>
      </c>
      <c r="D48" s="33" t="s">
        <v>70</v>
      </c>
      <c r="E48" s="34" t="s">
        <v>17</v>
      </c>
      <c r="F48" s="35" t="s">
        <v>85</v>
      </c>
      <c r="G48" s="53">
        <v>0.62</v>
      </c>
    </row>
    <row r="49" spans="3:7" ht="27.95" customHeight="1" x14ac:dyDescent="0.2">
      <c r="C49" s="18" t="s">
        <v>86</v>
      </c>
      <c r="D49" s="27" t="s">
        <v>70</v>
      </c>
      <c r="E49" s="28" t="s">
        <v>17</v>
      </c>
      <c r="F49" s="31" t="s">
        <v>87</v>
      </c>
      <c r="G49" s="53">
        <v>0.72</v>
      </c>
    </row>
    <row r="50" spans="3:7" ht="24" x14ac:dyDescent="0.2">
      <c r="C50" s="32" t="s">
        <v>88</v>
      </c>
      <c r="D50" s="33" t="s">
        <v>70</v>
      </c>
      <c r="E50" s="34" t="s">
        <v>7</v>
      </c>
      <c r="F50" s="37" t="s">
        <v>89</v>
      </c>
      <c r="G50" s="100">
        <v>0.91</v>
      </c>
    </row>
    <row r="51" spans="3:7" ht="30" customHeight="1" x14ac:dyDescent="0.2">
      <c r="C51" s="8" t="s">
        <v>90</v>
      </c>
      <c r="D51" s="27" t="s">
        <v>70</v>
      </c>
      <c r="E51" s="28" t="s">
        <v>17</v>
      </c>
      <c r="F51" s="31" t="s">
        <v>91</v>
      </c>
      <c r="G51" s="100">
        <v>0.95</v>
      </c>
    </row>
    <row r="52" spans="3:7" ht="21.95" customHeight="1" x14ac:dyDescent="0.2">
      <c r="C52" s="36" t="s">
        <v>92</v>
      </c>
      <c r="D52" s="33" t="s">
        <v>70</v>
      </c>
      <c r="E52" s="34" t="s">
        <v>17</v>
      </c>
      <c r="F52" s="35" t="s">
        <v>93</v>
      </c>
      <c r="G52" s="100">
        <v>0.9</v>
      </c>
    </row>
    <row r="53" spans="3:7" ht="29.1" customHeight="1" x14ac:dyDescent="0.2">
      <c r="C53" s="8" t="s">
        <v>94</v>
      </c>
      <c r="D53" s="27" t="s">
        <v>70</v>
      </c>
      <c r="E53" s="28" t="s">
        <v>17</v>
      </c>
      <c r="F53" s="31" t="s">
        <v>93</v>
      </c>
      <c r="G53" s="53">
        <v>0.19</v>
      </c>
    </row>
    <row r="54" spans="3:7" ht="24.95" customHeight="1" x14ac:dyDescent="0.2">
      <c r="C54" s="32" t="s">
        <v>95</v>
      </c>
      <c r="D54" s="33" t="s">
        <v>70</v>
      </c>
      <c r="E54" s="34" t="s">
        <v>17</v>
      </c>
      <c r="F54" s="35" t="s">
        <v>93</v>
      </c>
      <c r="G54" s="100">
        <v>0.84</v>
      </c>
    </row>
    <row r="55" spans="3:7" ht="36" x14ac:dyDescent="0.2">
      <c r="C55" s="8" t="s">
        <v>96</v>
      </c>
      <c r="D55" s="27" t="s">
        <v>70</v>
      </c>
      <c r="E55" s="28" t="s">
        <v>17</v>
      </c>
      <c r="F55" s="29" t="s">
        <v>99</v>
      </c>
      <c r="G55" s="100">
        <v>0.87</v>
      </c>
    </row>
    <row r="56" spans="3:7" ht="27.95" customHeight="1" x14ac:dyDescent="0.2">
      <c r="C56" s="32" t="s">
        <v>97</v>
      </c>
      <c r="D56" s="33" t="s">
        <v>70</v>
      </c>
      <c r="E56" s="34" t="s">
        <v>17</v>
      </c>
      <c r="F56" s="35" t="s">
        <v>100</v>
      </c>
      <c r="G56" s="100">
        <v>0.97</v>
      </c>
    </row>
    <row r="57" spans="3:7" ht="33" customHeight="1" x14ac:dyDescent="0.2">
      <c r="C57" s="8" t="s">
        <v>98</v>
      </c>
      <c r="D57" s="27" t="s">
        <v>70</v>
      </c>
      <c r="E57" s="28" t="s">
        <v>17</v>
      </c>
      <c r="F57" s="46" t="s">
        <v>128</v>
      </c>
      <c r="G57" s="100">
        <v>0.91</v>
      </c>
    </row>
    <row r="63" spans="3:7" ht="15" x14ac:dyDescent="0.2">
      <c r="C63" s="1" t="s">
        <v>0</v>
      </c>
      <c r="D63" s="1" t="s">
        <v>1</v>
      </c>
      <c r="E63" s="1" t="s">
        <v>2</v>
      </c>
      <c r="F63" s="1" t="s">
        <v>3</v>
      </c>
      <c r="G63" s="1" t="s">
        <v>4</v>
      </c>
    </row>
    <row r="64" spans="3:7" ht="15" x14ac:dyDescent="0.2">
      <c r="C64" s="38" t="s">
        <v>36</v>
      </c>
      <c r="D64" s="39" t="s">
        <v>6</v>
      </c>
      <c r="E64" s="39" t="s">
        <v>17</v>
      </c>
      <c r="F64" s="40" t="s">
        <v>37</v>
      </c>
      <c r="G64" s="41">
        <v>0.69</v>
      </c>
    </row>
    <row r="65" spans="3:7" ht="15" x14ac:dyDescent="0.2">
      <c r="C65" s="18" t="s">
        <v>57</v>
      </c>
      <c r="D65" s="27" t="s">
        <v>46</v>
      </c>
      <c r="E65" s="28" t="s">
        <v>17</v>
      </c>
      <c r="F65" s="29" t="s">
        <v>42</v>
      </c>
      <c r="G65" s="11">
        <v>0.78</v>
      </c>
    </row>
    <row r="66" spans="3:7" ht="24" x14ac:dyDescent="0.2">
      <c r="C66" s="38" t="s">
        <v>83</v>
      </c>
      <c r="D66" s="42" t="s">
        <v>70</v>
      </c>
      <c r="E66" s="43" t="s">
        <v>17</v>
      </c>
      <c r="F66" s="44" t="s">
        <v>77</v>
      </c>
      <c r="G66" s="45">
        <v>0.87</v>
      </c>
    </row>
    <row r="67" spans="3:7" ht="24" x14ac:dyDescent="0.2">
      <c r="C67" s="49" t="s">
        <v>135</v>
      </c>
      <c r="D67" s="48" t="s">
        <v>105</v>
      </c>
      <c r="E67" s="48" t="s">
        <v>101</v>
      </c>
      <c r="F67" s="82" t="s">
        <v>144</v>
      </c>
      <c r="G67" s="11">
        <v>1</v>
      </c>
    </row>
    <row r="68" spans="3:7" ht="24" x14ac:dyDescent="0.2">
      <c r="C68" s="38" t="s">
        <v>167</v>
      </c>
      <c r="D68" s="42" t="s">
        <v>149</v>
      </c>
      <c r="E68" s="43" t="s">
        <v>101</v>
      </c>
      <c r="F68" s="44" t="s">
        <v>180</v>
      </c>
      <c r="G68" s="45">
        <v>0.9</v>
      </c>
    </row>
    <row r="69" spans="3:7" ht="15" x14ac:dyDescent="0.2">
      <c r="C69" s="47" t="s">
        <v>181</v>
      </c>
      <c r="D69" s="48" t="s">
        <v>103</v>
      </c>
      <c r="E69" s="48" t="s">
        <v>101</v>
      </c>
      <c r="F69" s="82" t="s">
        <v>178</v>
      </c>
      <c r="G69" s="11">
        <v>0.93</v>
      </c>
    </row>
    <row r="74" spans="3:7" ht="36.950000000000003" customHeight="1" x14ac:dyDescent="0.2">
      <c r="C74" s="1" t="s">
        <v>0</v>
      </c>
      <c r="D74" s="1" t="s">
        <v>1</v>
      </c>
      <c r="E74" s="1" t="s">
        <v>2</v>
      </c>
      <c r="F74" s="1" t="s">
        <v>3</v>
      </c>
      <c r="G74" s="1" t="s">
        <v>4</v>
      </c>
    </row>
    <row r="75" spans="3:7" ht="24" x14ac:dyDescent="0.2">
      <c r="C75" s="64" t="s">
        <v>104</v>
      </c>
      <c r="D75" s="65" t="s">
        <v>105</v>
      </c>
      <c r="E75" s="65" t="s">
        <v>106</v>
      </c>
      <c r="F75" s="66" t="s">
        <v>116</v>
      </c>
      <c r="G75" s="100">
        <v>0.9</v>
      </c>
    </row>
    <row r="76" spans="3:7" ht="24" x14ac:dyDescent="0.2">
      <c r="C76" s="49" t="s">
        <v>107</v>
      </c>
      <c r="D76" s="48" t="s">
        <v>105</v>
      </c>
      <c r="E76" s="48" t="s">
        <v>101</v>
      </c>
      <c r="F76" s="51" t="s">
        <v>117</v>
      </c>
      <c r="G76" s="100">
        <v>0.91</v>
      </c>
    </row>
    <row r="77" spans="3:7" ht="24" x14ac:dyDescent="0.2">
      <c r="C77" s="64" t="s">
        <v>108</v>
      </c>
      <c r="D77" s="65" t="s">
        <v>105</v>
      </c>
      <c r="E77" s="65" t="s">
        <v>101</v>
      </c>
      <c r="F77" s="67" t="s">
        <v>118</v>
      </c>
      <c r="G77" s="100">
        <v>0.91</v>
      </c>
    </row>
    <row r="78" spans="3:7" ht="24" x14ac:dyDescent="0.2">
      <c r="C78" s="47" t="s">
        <v>109</v>
      </c>
      <c r="D78" s="48" t="s">
        <v>105</v>
      </c>
      <c r="E78" s="48" t="s">
        <v>101</v>
      </c>
      <c r="F78" s="51" t="s">
        <v>119</v>
      </c>
      <c r="G78" s="100">
        <v>0.93</v>
      </c>
    </row>
    <row r="79" spans="3:7" ht="24" x14ac:dyDescent="0.2">
      <c r="C79" s="64" t="s">
        <v>110</v>
      </c>
      <c r="D79" s="65" t="s">
        <v>105</v>
      </c>
      <c r="E79" s="65" t="s">
        <v>101</v>
      </c>
      <c r="F79" s="67" t="s">
        <v>120</v>
      </c>
      <c r="G79" s="100">
        <v>0.96</v>
      </c>
    </row>
    <row r="80" spans="3:7" ht="24" x14ac:dyDescent="0.2">
      <c r="C80" s="47" t="s">
        <v>111</v>
      </c>
      <c r="D80" s="48" t="s">
        <v>105</v>
      </c>
      <c r="E80" s="48" t="s">
        <v>101</v>
      </c>
      <c r="F80" s="51" t="s">
        <v>121</v>
      </c>
      <c r="G80" s="100">
        <v>0.96</v>
      </c>
    </row>
    <row r="81" spans="3:7" ht="24" x14ac:dyDescent="0.2">
      <c r="C81" s="64" t="s">
        <v>112</v>
      </c>
      <c r="D81" s="65" t="s">
        <v>105</v>
      </c>
      <c r="E81" s="65" t="s">
        <v>101</v>
      </c>
      <c r="F81" s="67" t="s">
        <v>122</v>
      </c>
      <c r="G81" s="53">
        <v>0.8</v>
      </c>
    </row>
    <row r="82" spans="3:7" ht="24" x14ac:dyDescent="0.2">
      <c r="C82" s="47" t="s">
        <v>113</v>
      </c>
      <c r="D82" s="48" t="s">
        <v>105</v>
      </c>
      <c r="E82" s="48" t="s">
        <v>101</v>
      </c>
      <c r="F82" s="50" t="s">
        <v>123</v>
      </c>
      <c r="G82" s="100">
        <v>0.91</v>
      </c>
    </row>
    <row r="83" spans="3:7" ht="24" x14ac:dyDescent="0.2">
      <c r="C83" s="64" t="s">
        <v>114</v>
      </c>
      <c r="D83" s="65" t="s">
        <v>105</v>
      </c>
      <c r="E83" s="65" t="s">
        <v>101</v>
      </c>
      <c r="F83" s="66" t="s">
        <v>124</v>
      </c>
      <c r="G83" s="100">
        <v>0.93</v>
      </c>
    </row>
    <row r="84" spans="3:7" ht="24" x14ac:dyDescent="0.2">
      <c r="C84" s="47" t="s">
        <v>115</v>
      </c>
      <c r="D84" s="48" t="s">
        <v>105</v>
      </c>
      <c r="E84" s="48" t="s">
        <v>101</v>
      </c>
      <c r="F84" s="50" t="s">
        <v>125</v>
      </c>
      <c r="G84" s="100">
        <v>0.85</v>
      </c>
    </row>
    <row r="85" spans="3:7" ht="24" x14ac:dyDescent="0.2">
      <c r="C85" s="64" t="s">
        <v>129</v>
      </c>
      <c r="D85" s="65" t="s">
        <v>105</v>
      </c>
      <c r="E85" s="65" t="s">
        <v>106</v>
      </c>
      <c r="F85" s="68">
        <v>44785</v>
      </c>
      <c r="G85" s="53">
        <v>0.72</v>
      </c>
    </row>
    <row r="86" spans="3:7" ht="24" x14ac:dyDescent="0.2">
      <c r="C86" s="47" t="s">
        <v>130</v>
      </c>
      <c r="D86" s="48" t="s">
        <v>105</v>
      </c>
      <c r="E86" s="48" t="s">
        <v>101</v>
      </c>
      <c r="F86" s="50" t="s">
        <v>139</v>
      </c>
      <c r="G86" s="100">
        <v>0.96</v>
      </c>
    </row>
    <row r="87" spans="3:7" ht="24" x14ac:dyDescent="0.2">
      <c r="C87" s="64" t="s">
        <v>131</v>
      </c>
      <c r="D87" s="65" t="s">
        <v>105</v>
      </c>
      <c r="E87" s="65" t="s">
        <v>101</v>
      </c>
      <c r="F87" s="66" t="s">
        <v>140</v>
      </c>
      <c r="G87" s="100">
        <v>0.96</v>
      </c>
    </row>
    <row r="88" spans="3:7" ht="24" x14ac:dyDescent="0.2">
      <c r="C88" s="49" t="s">
        <v>132</v>
      </c>
      <c r="D88" s="48" t="s">
        <v>105</v>
      </c>
      <c r="E88" s="48" t="s">
        <v>101</v>
      </c>
      <c r="F88" s="50" t="s">
        <v>141</v>
      </c>
      <c r="G88" s="100">
        <v>0.93</v>
      </c>
    </row>
    <row r="89" spans="3:7" ht="24" x14ac:dyDescent="0.2">
      <c r="C89" s="69" t="s">
        <v>133</v>
      </c>
      <c r="D89" s="65" t="s">
        <v>105</v>
      </c>
      <c r="E89" s="65" t="s">
        <v>101</v>
      </c>
      <c r="F89" s="66" t="s">
        <v>142</v>
      </c>
      <c r="G89" s="100">
        <v>0.96</v>
      </c>
    </row>
    <row r="90" spans="3:7" ht="24" x14ac:dyDescent="0.2">
      <c r="C90" s="49" t="s">
        <v>134</v>
      </c>
      <c r="D90" s="48" t="s">
        <v>105</v>
      </c>
      <c r="E90" s="48" t="s">
        <v>101</v>
      </c>
      <c r="F90" s="50" t="s">
        <v>143</v>
      </c>
      <c r="G90" s="53">
        <v>0.63</v>
      </c>
    </row>
    <row r="91" spans="3:7" ht="24" x14ac:dyDescent="0.2">
      <c r="C91" s="69" t="s">
        <v>135</v>
      </c>
      <c r="D91" s="65" t="s">
        <v>105</v>
      </c>
      <c r="E91" s="65" t="s">
        <v>101</v>
      </c>
      <c r="F91" s="66" t="s">
        <v>144</v>
      </c>
      <c r="G91" s="100">
        <v>1</v>
      </c>
    </row>
    <row r="92" spans="3:7" ht="24" x14ac:dyDescent="0.2">
      <c r="C92" s="49" t="s">
        <v>136</v>
      </c>
      <c r="D92" s="48" t="s">
        <v>105</v>
      </c>
      <c r="E92" s="48" t="s">
        <v>101</v>
      </c>
      <c r="F92" s="50" t="s">
        <v>145</v>
      </c>
      <c r="G92" s="53">
        <v>0.81</v>
      </c>
    </row>
    <row r="93" spans="3:7" ht="24" x14ac:dyDescent="0.2">
      <c r="C93" s="69" t="s">
        <v>137</v>
      </c>
      <c r="D93" s="65" t="s">
        <v>105</v>
      </c>
      <c r="E93" s="65" t="s">
        <v>101</v>
      </c>
      <c r="F93" s="66" t="s">
        <v>146</v>
      </c>
      <c r="G93" s="53">
        <v>0.81</v>
      </c>
    </row>
    <row r="94" spans="3:7" ht="24" x14ac:dyDescent="0.2">
      <c r="C94" s="49" t="s">
        <v>138</v>
      </c>
      <c r="D94" s="48" t="s">
        <v>105</v>
      </c>
      <c r="E94" s="48" t="s">
        <v>101</v>
      </c>
      <c r="F94" s="50" t="s">
        <v>147</v>
      </c>
      <c r="G94" s="100">
        <v>0.96</v>
      </c>
    </row>
    <row r="98" spans="3:7" ht="15" x14ac:dyDescent="0.2">
      <c r="C98" s="1" t="s">
        <v>0</v>
      </c>
      <c r="D98" s="1" t="s">
        <v>1</v>
      </c>
      <c r="E98" s="1" t="s">
        <v>2</v>
      </c>
      <c r="F98" s="1" t="s">
        <v>3</v>
      </c>
      <c r="G98" s="1" t="s">
        <v>4</v>
      </c>
    </row>
    <row r="99" spans="3:7" ht="24" x14ac:dyDescent="0.2">
      <c r="C99" s="74" t="s">
        <v>148</v>
      </c>
      <c r="D99" s="75" t="s">
        <v>149</v>
      </c>
      <c r="E99" s="75" t="s">
        <v>106</v>
      </c>
      <c r="F99" s="76" t="s">
        <v>175</v>
      </c>
      <c r="G99" s="53">
        <v>0.73</v>
      </c>
    </row>
    <row r="100" spans="3:7" ht="24" x14ac:dyDescent="0.2">
      <c r="C100" s="47" t="s">
        <v>150</v>
      </c>
      <c r="D100" s="48" t="s">
        <v>149</v>
      </c>
      <c r="E100" s="48" t="s">
        <v>106</v>
      </c>
      <c r="F100" s="71">
        <v>44776</v>
      </c>
      <c r="G100" s="53">
        <v>0.81</v>
      </c>
    </row>
    <row r="101" spans="3:7" ht="24" x14ac:dyDescent="0.2">
      <c r="C101" s="74" t="s">
        <v>151</v>
      </c>
      <c r="D101" s="75" t="s">
        <v>149</v>
      </c>
      <c r="E101" s="75" t="s">
        <v>106</v>
      </c>
      <c r="F101" s="77">
        <v>44782</v>
      </c>
      <c r="G101" s="100">
        <v>0.88</v>
      </c>
    </row>
    <row r="102" spans="3:7" ht="24" x14ac:dyDescent="0.2">
      <c r="C102" s="47" t="s">
        <v>152</v>
      </c>
      <c r="D102" s="48" t="s">
        <v>149</v>
      </c>
      <c r="E102" s="48" t="s">
        <v>106</v>
      </c>
      <c r="F102" s="71">
        <v>44796</v>
      </c>
      <c r="G102" s="53">
        <v>0.6</v>
      </c>
    </row>
    <row r="103" spans="3:7" ht="24" x14ac:dyDescent="0.2">
      <c r="C103" s="74" t="s">
        <v>153</v>
      </c>
      <c r="D103" s="75" t="s">
        <v>149</v>
      </c>
      <c r="E103" s="75" t="s">
        <v>106</v>
      </c>
      <c r="F103" s="77">
        <v>44781</v>
      </c>
      <c r="G103" s="100">
        <v>0.92</v>
      </c>
    </row>
    <row r="104" spans="3:7" ht="24" x14ac:dyDescent="0.2">
      <c r="C104" s="47" t="s">
        <v>154</v>
      </c>
      <c r="D104" s="48" t="s">
        <v>149</v>
      </c>
      <c r="E104" s="48" t="s">
        <v>106</v>
      </c>
      <c r="F104" s="72" t="s">
        <v>176</v>
      </c>
      <c r="G104" s="53">
        <v>0.65</v>
      </c>
    </row>
    <row r="105" spans="3:7" ht="24" x14ac:dyDescent="0.2">
      <c r="C105" s="74" t="s">
        <v>155</v>
      </c>
      <c r="D105" s="75" t="s">
        <v>149</v>
      </c>
      <c r="E105" s="75" t="s">
        <v>101</v>
      </c>
      <c r="F105" s="78" t="s">
        <v>139</v>
      </c>
      <c r="G105" s="100">
        <v>0.89</v>
      </c>
    </row>
    <row r="106" spans="3:7" ht="27.95" customHeight="1" x14ac:dyDescent="0.2">
      <c r="C106" s="47" t="s">
        <v>156</v>
      </c>
      <c r="D106" s="48" t="s">
        <v>149</v>
      </c>
      <c r="E106" s="48" t="s">
        <v>101</v>
      </c>
      <c r="F106" s="72" t="s">
        <v>139</v>
      </c>
      <c r="G106" s="53">
        <v>0.81</v>
      </c>
    </row>
    <row r="107" spans="3:7" ht="24" x14ac:dyDescent="0.2">
      <c r="C107" s="79" t="s">
        <v>157</v>
      </c>
      <c r="D107" s="75" t="s">
        <v>149</v>
      </c>
      <c r="E107" s="75" t="s">
        <v>101</v>
      </c>
      <c r="F107" s="78" t="s">
        <v>147</v>
      </c>
      <c r="G107" s="53">
        <v>0.83</v>
      </c>
    </row>
    <row r="108" spans="3:7" ht="24" x14ac:dyDescent="0.2">
      <c r="C108" s="49" t="s">
        <v>158</v>
      </c>
      <c r="D108" s="48" t="s">
        <v>149</v>
      </c>
      <c r="E108" s="48" t="s">
        <v>101</v>
      </c>
      <c r="F108" s="72" t="s">
        <v>140</v>
      </c>
      <c r="G108" s="100">
        <v>0.89</v>
      </c>
    </row>
    <row r="109" spans="3:7" ht="24" x14ac:dyDescent="0.2">
      <c r="C109" s="79" t="s">
        <v>159</v>
      </c>
      <c r="D109" s="75" t="s">
        <v>149</v>
      </c>
      <c r="E109" s="75" t="s">
        <v>101</v>
      </c>
      <c r="F109" s="78" t="s">
        <v>177</v>
      </c>
      <c r="G109" s="53">
        <v>0.77</v>
      </c>
    </row>
    <row r="110" spans="3:7" ht="24" x14ac:dyDescent="0.2">
      <c r="C110" s="49" t="s">
        <v>160</v>
      </c>
      <c r="D110" s="48" t="s">
        <v>149</v>
      </c>
      <c r="E110" s="48" t="s">
        <v>101</v>
      </c>
      <c r="F110" s="72" t="s">
        <v>177</v>
      </c>
      <c r="G110" s="100">
        <v>0.89</v>
      </c>
    </row>
    <row r="111" spans="3:7" ht="24" x14ac:dyDescent="0.2">
      <c r="C111" s="79" t="s">
        <v>161</v>
      </c>
      <c r="D111" s="75" t="s">
        <v>149</v>
      </c>
      <c r="E111" s="75" t="s">
        <v>101</v>
      </c>
      <c r="F111" s="78" t="s">
        <v>177</v>
      </c>
      <c r="G111" s="97">
        <v>0.6</v>
      </c>
    </row>
    <row r="112" spans="3:7" ht="24" x14ac:dyDescent="0.2">
      <c r="C112" s="49" t="s">
        <v>162</v>
      </c>
      <c r="D112" s="48" t="s">
        <v>149</v>
      </c>
      <c r="E112" s="48" t="s">
        <v>101</v>
      </c>
      <c r="F112" s="72" t="s">
        <v>178</v>
      </c>
      <c r="G112" s="100">
        <v>0.81</v>
      </c>
    </row>
    <row r="113" spans="3:7" ht="24" x14ac:dyDescent="0.2">
      <c r="C113" s="79" t="s">
        <v>163</v>
      </c>
      <c r="D113" s="75" t="s">
        <v>149</v>
      </c>
      <c r="E113" s="75" t="s">
        <v>101</v>
      </c>
      <c r="F113" s="78" t="s">
        <v>143</v>
      </c>
      <c r="G113" s="97">
        <v>0.63</v>
      </c>
    </row>
    <row r="114" spans="3:7" ht="24" x14ac:dyDescent="0.2">
      <c r="C114" s="49" t="s">
        <v>164</v>
      </c>
      <c r="D114" s="48" t="s">
        <v>149</v>
      </c>
      <c r="E114" s="48" t="s">
        <v>101</v>
      </c>
      <c r="F114" s="72" t="s">
        <v>143</v>
      </c>
      <c r="G114" s="53">
        <v>0.75</v>
      </c>
    </row>
    <row r="115" spans="3:7" ht="24" x14ac:dyDescent="0.2">
      <c r="C115" s="79" t="s">
        <v>165</v>
      </c>
      <c r="D115" s="75" t="s">
        <v>149</v>
      </c>
      <c r="E115" s="75" t="s">
        <v>101</v>
      </c>
      <c r="F115" s="78" t="s">
        <v>144</v>
      </c>
      <c r="G115" s="100">
        <v>0.93</v>
      </c>
    </row>
    <row r="116" spans="3:7" ht="24" x14ac:dyDescent="0.2">
      <c r="C116" s="49" t="s">
        <v>166</v>
      </c>
      <c r="D116" s="48" t="s">
        <v>149</v>
      </c>
      <c r="E116" s="48" t="s">
        <v>101</v>
      </c>
      <c r="F116" s="72" t="s">
        <v>179</v>
      </c>
      <c r="G116" s="100">
        <v>0.93</v>
      </c>
    </row>
    <row r="117" spans="3:7" ht="23.1" customHeight="1" x14ac:dyDescent="0.2">
      <c r="C117" s="79" t="s">
        <v>167</v>
      </c>
      <c r="D117" s="75" t="s">
        <v>149</v>
      </c>
      <c r="E117" s="75" t="s">
        <v>101</v>
      </c>
      <c r="F117" s="76" t="s">
        <v>180</v>
      </c>
      <c r="G117" s="100">
        <v>0.9</v>
      </c>
    </row>
    <row r="118" spans="3:7" ht="24" x14ac:dyDescent="0.2">
      <c r="C118" s="47" t="s">
        <v>169</v>
      </c>
      <c r="D118" s="48" t="s">
        <v>149</v>
      </c>
      <c r="E118" s="48" t="s">
        <v>106</v>
      </c>
      <c r="F118" s="70" t="s">
        <v>172</v>
      </c>
      <c r="G118" s="97">
        <v>0.45</v>
      </c>
    </row>
    <row r="119" spans="3:7" ht="24" x14ac:dyDescent="0.2">
      <c r="C119" s="74" t="s">
        <v>170</v>
      </c>
      <c r="D119" s="75" t="s">
        <v>149</v>
      </c>
      <c r="E119" s="75" t="s">
        <v>101</v>
      </c>
      <c r="F119" s="78" t="s">
        <v>173</v>
      </c>
      <c r="G119" s="97">
        <v>0.7</v>
      </c>
    </row>
    <row r="120" spans="3:7" ht="24" x14ac:dyDescent="0.2">
      <c r="C120" s="49" t="s">
        <v>171</v>
      </c>
      <c r="D120" s="48" t="s">
        <v>149</v>
      </c>
      <c r="E120" s="48" t="s">
        <v>101</v>
      </c>
      <c r="F120" s="72" t="s">
        <v>174</v>
      </c>
      <c r="G120" s="97">
        <v>0.56000000000000005</v>
      </c>
    </row>
    <row r="121" spans="3:7" ht="24" x14ac:dyDescent="0.2">
      <c r="C121" s="79" t="s">
        <v>168</v>
      </c>
      <c r="D121" s="75" t="s">
        <v>149</v>
      </c>
      <c r="E121" s="75" t="s">
        <v>106</v>
      </c>
      <c r="F121" s="80">
        <v>44840</v>
      </c>
      <c r="G121" s="97">
        <v>0.28999999999999998</v>
      </c>
    </row>
    <row r="126" spans="3:7" ht="15" x14ac:dyDescent="0.2">
      <c r="C126" s="1" t="s">
        <v>0</v>
      </c>
      <c r="D126" s="1" t="s">
        <v>1</v>
      </c>
      <c r="E126" s="1" t="s">
        <v>2</v>
      </c>
      <c r="F126" s="1" t="s">
        <v>3</v>
      </c>
      <c r="G126" s="1" t="s">
        <v>4</v>
      </c>
    </row>
    <row r="127" spans="3:7" ht="15" hidden="1" x14ac:dyDescent="0.2">
      <c r="C127" s="47" t="s">
        <v>102</v>
      </c>
      <c r="D127" s="48" t="s">
        <v>103</v>
      </c>
      <c r="E127" s="48" t="s">
        <v>101</v>
      </c>
      <c r="F127" s="82" t="s">
        <v>126</v>
      </c>
      <c r="G127" s="53">
        <v>0.34</v>
      </c>
    </row>
    <row r="128" spans="3:7" ht="15" hidden="1" x14ac:dyDescent="0.2">
      <c r="C128" s="47" t="s">
        <v>181</v>
      </c>
      <c r="D128" s="48" t="s">
        <v>103</v>
      </c>
      <c r="E128" s="48" t="s">
        <v>101</v>
      </c>
      <c r="F128" s="82" t="s">
        <v>178</v>
      </c>
      <c r="G128" s="100">
        <v>0.93</v>
      </c>
    </row>
    <row r="129" spans="3:7" ht="24" hidden="1" x14ac:dyDescent="0.2">
      <c r="C129" s="47" t="s">
        <v>182</v>
      </c>
      <c r="D129" s="48" t="s">
        <v>103</v>
      </c>
      <c r="E129" s="48" t="s">
        <v>106</v>
      </c>
      <c r="F129" s="82" t="s">
        <v>196</v>
      </c>
      <c r="G129" s="53">
        <v>0.38</v>
      </c>
    </row>
    <row r="130" spans="3:7" ht="24" hidden="1" x14ac:dyDescent="0.2">
      <c r="C130" s="47" t="s">
        <v>183</v>
      </c>
      <c r="D130" s="48" t="s">
        <v>103</v>
      </c>
      <c r="E130" s="48" t="s">
        <v>106</v>
      </c>
      <c r="F130" s="82" t="s">
        <v>197</v>
      </c>
      <c r="G130" s="53">
        <v>0.25</v>
      </c>
    </row>
    <row r="131" spans="3:7" ht="15" hidden="1" x14ac:dyDescent="0.2">
      <c r="C131" s="47" t="s">
        <v>184</v>
      </c>
      <c r="D131" s="48" t="s">
        <v>103</v>
      </c>
      <c r="E131" s="48" t="s">
        <v>106</v>
      </c>
      <c r="F131" s="102" t="s">
        <v>198</v>
      </c>
      <c r="G131" s="100">
        <v>0.88</v>
      </c>
    </row>
    <row r="132" spans="3:7" ht="15" hidden="1" x14ac:dyDescent="0.2">
      <c r="C132" s="47" t="s">
        <v>185</v>
      </c>
      <c r="D132" s="48" t="s">
        <v>103</v>
      </c>
      <c r="E132" s="48" t="s">
        <v>101</v>
      </c>
      <c r="F132" s="102" t="s">
        <v>199</v>
      </c>
      <c r="G132" s="100">
        <v>0.87</v>
      </c>
    </row>
    <row r="133" spans="3:7" ht="15" hidden="1" x14ac:dyDescent="0.2">
      <c r="C133" s="47" t="s">
        <v>186</v>
      </c>
      <c r="D133" s="48" t="s">
        <v>103</v>
      </c>
      <c r="E133" s="48" t="s">
        <v>101</v>
      </c>
      <c r="F133" s="102" t="s">
        <v>200</v>
      </c>
      <c r="G133" s="53">
        <v>0.8</v>
      </c>
    </row>
    <row r="134" spans="3:7" ht="15" hidden="1" x14ac:dyDescent="0.2">
      <c r="C134" s="47" t="s">
        <v>187</v>
      </c>
      <c r="D134" s="48" t="s">
        <v>103</v>
      </c>
      <c r="E134" s="48" t="s">
        <v>101</v>
      </c>
      <c r="F134" s="102" t="s">
        <v>201</v>
      </c>
      <c r="G134" s="53">
        <v>0.75</v>
      </c>
    </row>
    <row r="135" spans="3:7" ht="24" hidden="1" x14ac:dyDescent="0.2">
      <c r="C135" s="47" t="s">
        <v>188</v>
      </c>
      <c r="D135" s="48" t="s">
        <v>103</v>
      </c>
      <c r="E135" s="48" t="s">
        <v>101</v>
      </c>
      <c r="F135" s="82" t="s">
        <v>202</v>
      </c>
      <c r="G135" s="100">
        <v>0.85</v>
      </c>
    </row>
    <row r="136" spans="3:7" ht="15" hidden="1" x14ac:dyDescent="0.2">
      <c r="C136" s="47" t="s">
        <v>189</v>
      </c>
      <c r="D136" s="48" t="s">
        <v>103</v>
      </c>
      <c r="E136" s="81" t="s">
        <v>101</v>
      </c>
      <c r="F136" s="82" t="s">
        <v>203</v>
      </c>
      <c r="G136" s="53">
        <v>0.62</v>
      </c>
    </row>
    <row r="137" spans="3:7" ht="15" hidden="1" x14ac:dyDescent="0.2">
      <c r="C137" s="47" t="s">
        <v>190</v>
      </c>
      <c r="D137" s="48" t="s">
        <v>103</v>
      </c>
      <c r="E137" s="48" t="s">
        <v>101</v>
      </c>
      <c r="F137" s="82" t="s">
        <v>204</v>
      </c>
      <c r="G137" s="53">
        <v>0.35</v>
      </c>
    </row>
    <row r="138" spans="3:7" ht="36" hidden="1" x14ac:dyDescent="0.2">
      <c r="C138" s="47" t="s">
        <v>191</v>
      </c>
      <c r="D138" s="48" t="s">
        <v>103</v>
      </c>
      <c r="E138" s="48" t="s">
        <v>101</v>
      </c>
      <c r="F138" s="82" t="s">
        <v>205</v>
      </c>
      <c r="G138" s="53">
        <v>0.81</v>
      </c>
    </row>
    <row r="139" spans="3:7" ht="24" hidden="1" x14ac:dyDescent="0.2">
      <c r="C139" s="49" t="s">
        <v>192</v>
      </c>
      <c r="D139" s="48" t="s">
        <v>103</v>
      </c>
      <c r="E139" s="48" t="s">
        <v>101</v>
      </c>
      <c r="F139" s="82" t="s">
        <v>203</v>
      </c>
      <c r="G139" s="53">
        <v>0.25</v>
      </c>
    </row>
    <row r="140" spans="3:7" ht="15" hidden="1" x14ac:dyDescent="0.2">
      <c r="C140" s="49" t="s">
        <v>193</v>
      </c>
      <c r="D140" s="48" t="s">
        <v>103</v>
      </c>
      <c r="E140" s="48" t="s">
        <v>101</v>
      </c>
      <c r="F140" s="82" t="s">
        <v>202</v>
      </c>
      <c r="G140" s="100">
        <v>0.89</v>
      </c>
    </row>
    <row r="141" spans="3:7" ht="15" hidden="1" x14ac:dyDescent="0.2">
      <c r="C141" s="49" t="s">
        <v>194</v>
      </c>
      <c r="D141" s="48" t="s">
        <v>103</v>
      </c>
      <c r="E141" s="48" t="s">
        <v>101</v>
      </c>
      <c r="F141" s="82" t="s">
        <v>204</v>
      </c>
      <c r="G141" s="53">
        <v>0.66</v>
      </c>
    </row>
    <row r="142" spans="3:7" ht="24" hidden="1" x14ac:dyDescent="0.2">
      <c r="C142" s="47" t="s">
        <v>195</v>
      </c>
      <c r="D142" s="48" t="s">
        <v>103</v>
      </c>
      <c r="E142" s="48" t="s">
        <v>101</v>
      </c>
      <c r="F142" s="102" t="s">
        <v>200</v>
      </c>
      <c r="G142" s="53">
        <v>0.52</v>
      </c>
    </row>
    <row r="143" spans="3:7" ht="24" hidden="1" x14ac:dyDescent="0.2">
      <c r="C143" s="47" t="s">
        <v>210</v>
      </c>
      <c r="D143" s="48" t="s">
        <v>103</v>
      </c>
      <c r="E143" s="48" t="s">
        <v>101</v>
      </c>
      <c r="F143" s="102" t="s">
        <v>234</v>
      </c>
      <c r="G143" s="53">
        <v>0.75</v>
      </c>
    </row>
    <row r="144" spans="3:7" ht="15" hidden="1" x14ac:dyDescent="0.2">
      <c r="C144" s="47" t="s">
        <v>211</v>
      </c>
      <c r="D144" s="48" t="s">
        <v>103</v>
      </c>
      <c r="E144" s="48" t="s">
        <v>101</v>
      </c>
      <c r="F144" s="102" t="s">
        <v>235</v>
      </c>
      <c r="G144" s="100">
        <v>0.93</v>
      </c>
    </row>
    <row r="145" spans="3:7" ht="15" hidden="1" x14ac:dyDescent="0.2">
      <c r="C145" s="47" t="s">
        <v>212</v>
      </c>
      <c r="D145" s="48" t="s">
        <v>103</v>
      </c>
      <c r="E145" s="48" t="s">
        <v>101</v>
      </c>
      <c r="F145" s="102" t="s">
        <v>236</v>
      </c>
      <c r="G145" s="100">
        <v>0.92500000000000004</v>
      </c>
    </row>
    <row r="146" spans="3:7" ht="24" x14ac:dyDescent="0.2">
      <c r="C146" s="47" t="s">
        <v>213</v>
      </c>
      <c r="D146" s="48" t="s">
        <v>103</v>
      </c>
      <c r="E146" s="48" t="s">
        <v>101</v>
      </c>
      <c r="F146" s="102" t="s">
        <v>236</v>
      </c>
      <c r="G146" s="53">
        <v>0.46</v>
      </c>
    </row>
    <row r="147" spans="3:7" ht="24" x14ac:dyDescent="0.2">
      <c r="C147" s="47" t="s">
        <v>214</v>
      </c>
      <c r="D147" s="48" t="s">
        <v>103</v>
      </c>
      <c r="E147" s="48" t="s">
        <v>101</v>
      </c>
      <c r="F147" s="102" t="s">
        <v>235</v>
      </c>
      <c r="G147" s="53">
        <v>0.56000000000000005</v>
      </c>
    </row>
    <row r="148" spans="3:7" ht="15" x14ac:dyDescent="0.2">
      <c r="C148" s="47" t="s">
        <v>215</v>
      </c>
      <c r="D148" s="48" t="s">
        <v>103</v>
      </c>
      <c r="E148" s="48" t="s">
        <v>101</v>
      </c>
      <c r="F148" s="102" t="s">
        <v>235</v>
      </c>
      <c r="G148" s="53">
        <v>0.69</v>
      </c>
    </row>
    <row r="149" spans="3:7" ht="24" x14ac:dyDescent="0.2">
      <c r="C149" s="47" t="s">
        <v>216</v>
      </c>
      <c r="D149" s="48" t="s">
        <v>103</v>
      </c>
      <c r="E149" s="48" t="s">
        <v>101</v>
      </c>
      <c r="F149" s="102" t="s">
        <v>235</v>
      </c>
      <c r="G149" s="100">
        <v>0.93</v>
      </c>
    </row>
    <row r="150" spans="3:7" ht="15" x14ac:dyDescent="0.2">
      <c r="C150" s="47" t="s">
        <v>217</v>
      </c>
      <c r="D150" s="48" t="s">
        <v>103</v>
      </c>
      <c r="E150" s="48" t="s">
        <v>101</v>
      </c>
      <c r="F150" s="102" t="s">
        <v>237</v>
      </c>
      <c r="G150" s="100">
        <v>0.97499999999999998</v>
      </c>
    </row>
    <row r="151" spans="3:7" ht="24" x14ac:dyDescent="0.2">
      <c r="C151" s="47" t="s">
        <v>218</v>
      </c>
      <c r="D151" s="48" t="s">
        <v>103</v>
      </c>
      <c r="E151" s="48" t="s">
        <v>101</v>
      </c>
      <c r="F151" s="102" t="s">
        <v>236</v>
      </c>
      <c r="G151" s="53">
        <v>0.63</v>
      </c>
    </row>
    <row r="152" spans="3:7" ht="15" x14ac:dyDescent="0.2">
      <c r="C152" s="47" t="s">
        <v>219</v>
      </c>
      <c r="D152" s="48" t="s">
        <v>103</v>
      </c>
      <c r="E152" s="48" t="s">
        <v>101</v>
      </c>
      <c r="F152" s="82" t="s">
        <v>238</v>
      </c>
      <c r="G152" s="53">
        <v>0.91500000000000004</v>
      </c>
    </row>
    <row r="153" spans="3:7" ht="24" x14ac:dyDescent="0.2">
      <c r="C153" s="47" t="s">
        <v>220</v>
      </c>
      <c r="D153" s="48" t="s">
        <v>103</v>
      </c>
      <c r="E153" s="48" t="s">
        <v>101</v>
      </c>
      <c r="F153" s="102" t="s">
        <v>239</v>
      </c>
      <c r="G153" s="100">
        <v>0.91</v>
      </c>
    </row>
    <row r="154" spans="3:7" ht="24" x14ac:dyDescent="0.2">
      <c r="C154" s="47" t="s">
        <v>221</v>
      </c>
      <c r="D154" s="48" t="s">
        <v>103</v>
      </c>
      <c r="E154" s="48" t="s">
        <v>101</v>
      </c>
      <c r="F154" s="82" t="s">
        <v>238</v>
      </c>
      <c r="G154" s="53">
        <v>0.36</v>
      </c>
    </row>
    <row r="155" spans="3:7" ht="24" x14ac:dyDescent="0.2">
      <c r="C155" s="47" t="s">
        <v>222</v>
      </c>
      <c r="D155" s="48" t="s">
        <v>103</v>
      </c>
      <c r="E155" s="48" t="s">
        <v>101</v>
      </c>
      <c r="F155" s="82" t="s">
        <v>240</v>
      </c>
      <c r="G155" s="100">
        <v>0.96</v>
      </c>
    </row>
    <row r="156" spans="3:7" ht="24" x14ac:dyDescent="0.2">
      <c r="C156" s="49" t="s">
        <v>223</v>
      </c>
      <c r="D156" s="48" t="s">
        <v>103</v>
      </c>
      <c r="E156" s="48" t="s">
        <v>101</v>
      </c>
      <c r="F156" s="82" t="s">
        <v>237</v>
      </c>
      <c r="G156" s="53">
        <v>0.76</v>
      </c>
    </row>
    <row r="157" spans="3:7" ht="15" x14ac:dyDescent="0.2">
      <c r="C157" s="49" t="s">
        <v>224</v>
      </c>
      <c r="D157" s="48" t="s">
        <v>103</v>
      </c>
      <c r="E157" s="48" t="s">
        <v>101</v>
      </c>
      <c r="F157" s="82" t="s">
        <v>241</v>
      </c>
      <c r="G157" s="100">
        <v>0.89</v>
      </c>
    </row>
    <row r="158" spans="3:7" ht="24" x14ac:dyDescent="0.2">
      <c r="C158" s="49" t="s">
        <v>225</v>
      </c>
      <c r="D158" s="48" t="s">
        <v>103</v>
      </c>
      <c r="E158" s="48" t="s">
        <v>101</v>
      </c>
      <c r="F158" s="102" t="s">
        <v>235</v>
      </c>
      <c r="G158" s="100">
        <v>0.96</v>
      </c>
    </row>
    <row r="159" spans="3:7" ht="15" x14ac:dyDescent="0.2">
      <c r="C159" s="49" t="s">
        <v>226</v>
      </c>
      <c r="D159" s="48" t="s">
        <v>103</v>
      </c>
      <c r="E159" s="48" t="s">
        <v>101</v>
      </c>
      <c r="F159" s="82" t="s">
        <v>242</v>
      </c>
      <c r="G159" s="53">
        <v>0.52</v>
      </c>
    </row>
    <row r="160" spans="3:7" ht="24" x14ac:dyDescent="0.2">
      <c r="C160" s="49" t="s">
        <v>227</v>
      </c>
      <c r="D160" s="48" t="s">
        <v>103</v>
      </c>
      <c r="E160" s="48" t="s">
        <v>101</v>
      </c>
      <c r="F160" s="82" t="s">
        <v>240</v>
      </c>
      <c r="G160" s="53">
        <v>0.82</v>
      </c>
    </row>
    <row r="161" spans="3:7" ht="15" x14ac:dyDescent="0.2">
      <c r="C161" s="49" t="s">
        <v>228</v>
      </c>
      <c r="D161" s="48" t="s">
        <v>103</v>
      </c>
      <c r="E161" s="48" t="s">
        <v>101</v>
      </c>
      <c r="F161" s="102" t="s">
        <v>239</v>
      </c>
      <c r="G161" s="100">
        <v>1</v>
      </c>
    </row>
    <row r="162" spans="3:7" ht="24" x14ac:dyDescent="0.2">
      <c r="C162" s="49" t="s">
        <v>229</v>
      </c>
      <c r="D162" s="48" t="s">
        <v>103</v>
      </c>
      <c r="E162" s="48" t="s">
        <v>101</v>
      </c>
      <c r="F162" s="82" t="s">
        <v>238</v>
      </c>
      <c r="G162" s="53">
        <v>0.84</v>
      </c>
    </row>
    <row r="163" spans="3:7" ht="15" x14ac:dyDescent="0.2">
      <c r="C163" s="49" t="s">
        <v>230</v>
      </c>
      <c r="D163" s="48" t="s">
        <v>103</v>
      </c>
      <c r="E163" s="48" t="s">
        <v>101</v>
      </c>
      <c r="F163" s="82" t="s">
        <v>243</v>
      </c>
      <c r="G163" s="53">
        <v>0.84</v>
      </c>
    </row>
    <row r="164" spans="3:7" ht="24" x14ac:dyDescent="0.2">
      <c r="C164" s="49" t="s">
        <v>231</v>
      </c>
      <c r="D164" s="48" t="s">
        <v>103</v>
      </c>
      <c r="E164" s="48" t="s">
        <v>101</v>
      </c>
      <c r="F164" s="82" t="s">
        <v>237</v>
      </c>
      <c r="G164" s="100">
        <v>0.93</v>
      </c>
    </row>
    <row r="165" spans="3:7" ht="15" x14ac:dyDescent="0.2">
      <c r="C165" s="49" t="s">
        <v>232</v>
      </c>
      <c r="D165" s="48" t="s">
        <v>103</v>
      </c>
      <c r="E165" s="48" t="s">
        <v>101</v>
      </c>
      <c r="F165" s="82" t="s">
        <v>244</v>
      </c>
      <c r="G165" s="100">
        <v>0.87</v>
      </c>
    </row>
    <row r="166" spans="3:7" ht="24" x14ac:dyDescent="0.2">
      <c r="C166" s="47" t="s">
        <v>233</v>
      </c>
      <c r="D166" s="48" t="s">
        <v>103</v>
      </c>
      <c r="E166" s="48" t="s">
        <v>101</v>
      </c>
      <c r="F166" s="82" t="s">
        <v>245</v>
      </c>
      <c r="G166" s="53">
        <v>0.42</v>
      </c>
    </row>
  </sheetData>
  <pageMargins left="0.7" right="0.7" top="0.75" bottom="0.75" header="0.3" footer="0.3"/>
  <ignoredErrors>
    <ignoredError sqref="F76:F84 F86:F94 F105:F120 F127:F128 F67:F69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EF77-0695-DE46-ABD2-FD792C2F08E6}">
  <dimension ref="B3:F64"/>
  <sheetViews>
    <sheetView showGridLines="0" zoomScale="182" zoomScaleNormal="195" workbookViewId="0">
      <selection activeCell="F68" sqref="F68"/>
    </sheetView>
  </sheetViews>
  <sheetFormatPr baseColWidth="10" defaultRowHeight="15" x14ac:dyDescent="0.25"/>
  <cols>
    <col min="2" max="2" width="56.42578125" customWidth="1"/>
    <col min="3" max="3" width="9.7109375" customWidth="1"/>
    <col min="4" max="5" width="13" customWidth="1"/>
  </cols>
  <sheetData>
    <row r="3" spans="2:6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 ht="24" x14ac:dyDescent="0.25">
      <c r="B4" s="8" t="s">
        <v>12</v>
      </c>
      <c r="C4" s="9" t="s">
        <v>6</v>
      </c>
      <c r="D4" s="9" t="s">
        <v>7</v>
      </c>
      <c r="E4" s="10" t="s">
        <v>13</v>
      </c>
      <c r="F4" s="53">
        <v>0.78</v>
      </c>
    </row>
    <row r="5" spans="2:6" x14ac:dyDescent="0.25">
      <c r="B5" s="18" t="s">
        <v>26</v>
      </c>
      <c r="C5" s="9" t="s">
        <v>6</v>
      </c>
      <c r="D5" s="9" t="s">
        <v>17</v>
      </c>
      <c r="E5" s="19" t="s">
        <v>27</v>
      </c>
      <c r="F5" s="53">
        <v>0.77</v>
      </c>
    </row>
    <row r="6" spans="2:6" ht="24" x14ac:dyDescent="0.25">
      <c r="B6" s="18" t="s">
        <v>32</v>
      </c>
      <c r="C6" s="9" t="s">
        <v>6</v>
      </c>
      <c r="D6" s="9" t="s">
        <v>17</v>
      </c>
      <c r="E6" s="19" t="s">
        <v>33</v>
      </c>
      <c r="F6" s="56">
        <v>0.79</v>
      </c>
    </row>
    <row r="7" spans="2:6" x14ac:dyDescent="0.25">
      <c r="B7" s="18" t="s">
        <v>36</v>
      </c>
      <c r="C7" s="9" t="s">
        <v>6</v>
      </c>
      <c r="D7" s="9" t="s">
        <v>17</v>
      </c>
      <c r="E7" s="19" t="s">
        <v>37</v>
      </c>
      <c r="F7" s="56">
        <v>0.69</v>
      </c>
    </row>
    <row r="8" spans="2:6" ht="24" x14ac:dyDescent="0.25">
      <c r="B8" s="8" t="s">
        <v>39</v>
      </c>
      <c r="C8" s="9" t="s">
        <v>6</v>
      </c>
      <c r="D8" s="9" t="s">
        <v>17</v>
      </c>
      <c r="E8" s="19" t="s">
        <v>40</v>
      </c>
      <c r="F8" s="53">
        <v>0.79</v>
      </c>
    </row>
    <row r="9" spans="2:6" ht="24" x14ac:dyDescent="0.25">
      <c r="B9" s="8" t="s">
        <v>43</v>
      </c>
      <c r="C9" s="9" t="s">
        <v>6</v>
      </c>
      <c r="D9" s="9" t="s">
        <v>17</v>
      </c>
      <c r="E9" s="19" t="s">
        <v>44</v>
      </c>
      <c r="F9" s="62">
        <v>0.5</v>
      </c>
    </row>
    <row r="10" spans="2:6" x14ac:dyDescent="0.25">
      <c r="B10" s="83"/>
      <c r="C10" s="84"/>
      <c r="D10" s="84"/>
      <c r="E10" s="85"/>
      <c r="F10" s="86"/>
    </row>
    <row r="11" spans="2:6" x14ac:dyDescent="0.25">
      <c r="B11" s="83"/>
      <c r="C11" s="84"/>
      <c r="D11" s="84"/>
      <c r="E11" s="85"/>
      <c r="F11" s="86"/>
    </row>
    <row r="12" spans="2:6" x14ac:dyDescent="0.25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</row>
    <row r="13" spans="2:6" ht="24" x14ac:dyDescent="0.25">
      <c r="B13" s="57" t="s">
        <v>45</v>
      </c>
      <c r="C13" s="58" t="s">
        <v>46</v>
      </c>
      <c r="D13" s="58" t="s">
        <v>17</v>
      </c>
      <c r="E13" s="19" t="s">
        <v>47</v>
      </c>
      <c r="F13" s="62">
        <v>0.28000000000000003</v>
      </c>
    </row>
    <row r="14" spans="2:6" ht="24" x14ac:dyDescent="0.25">
      <c r="B14" s="61" t="s">
        <v>48</v>
      </c>
      <c r="C14" s="58" t="s">
        <v>46</v>
      </c>
      <c r="D14" s="58" t="s">
        <v>17</v>
      </c>
      <c r="E14" s="19" t="s">
        <v>37</v>
      </c>
      <c r="F14" s="60">
        <v>0.78</v>
      </c>
    </row>
    <row r="15" spans="2:6" ht="24" x14ac:dyDescent="0.25">
      <c r="B15" s="61" t="s">
        <v>49</v>
      </c>
      <c r="C15" s="58" t="s">
        <v>46</v>
      </c>
      <c r="D15" s="58" t="s">
        <v>7</v>
      </c>
      <c r="E15" s="19" t="s">
        <v>50</v>
      </c>
      <c r="F15" s="62">
        <v>0.42</v>
      </c>
    </row>
    <row r="16" spans="2:6" ht="24" x14ac:dyDescent="0.25">
      <c r="B16" s="57" t="s">
        <v>55</v>
      </c>
      <c r="C16" s="58" t="s">
        <v>46</v>
      </c>
      <c r="D16" s="58" t="s">
        <v>7</v>
      </c>
      <c r="E16" s="59" t="s">
        <v>56</v>
      </c>
      <c r="F16" s="62">
        <v>0.41</v>
      </c>
    </row>
    <row r="17" spans="2:6" x14ac:dyDescent="0.25">
      <c r="B17" s="57" t="s">
        <v>57</v>
      </c>
      <c r="C17" s="58" t="s">
        <v>46</v>
      </c>
      <c r="D17" s="58" t="s">
        <v>17</v>
      </c>
      <c r="E17" s="19" t="s">
        <v>42</v>
      </c>
      <c r="F17" s="60">
        <v>0.78</v>
      </c>
    </row>
    <row r="18" spans="2:6" ht="24" x14ac:dyDescent="0.25">
      <c r="B18" s="57" t="s">
        <v>64</v>
      </c>
      <c r="C18" s="58" t="s">
        <v>46</v>
      </c>
      <c r="D18" s="58" t="s">
        <v>17</v>
      </c>
      <c r="E18" s="19" t="s">
        <v>42</v>
      </c>
      <c r="F18" s="60">
        <v>0.78</v>
      </c>
    </row>
    <row r="19" spans="2:6" x14ac:dyDescent="0.25">
      <c r="B19" s="87"/>
      <c r="C19" s="84"/>
      <c r="D19" s="84"/>
      <c r="E19" s="85"/>
      <c r="F19" s="88"/>
    </row>
    <row r="20" spans="2:6" x14ac:dyDescent="0.25">
      <c r="B20" s="87"/>
      <c r="C20" s="84"/>
      <c r="D20" s="84"/>
      <c r="E20" s="85"/>
      <c r="F20" s="88"/>
    </row>
    <row r="21" spans="2:6" x14ac:dyDescent="0.25">
      <c r="B21" s="1" t="s">
        <v>0</v>
      </c>
      <c r="C21" s="1" t="s">
        <v>1</v>
      </c>
      <c r="D21" s="1" t="s">
        <v>2</v>
      </c>
      <c r="E21" s="1" t="s">
        <v>3</v>
      </c>
      <c r="F21" s="1" t="s">
        <v>4</v>
      </c>
    </row>
    <row r="22" spans="2:6" ht="24" x14ac:dyDescent="0.25">
      <c r="B22" s="57" t="s">
        <v>72</v>
      </c>
      <c r="C22" s="58" t="s">
        <v>70</v>
      </c>
      <c r="D22" s="58" t="s">
        <v>17</v>
      </c>
      <c r="E22" s="59" t="s">
        <v>73</v>
      </c>
      <c r="F22" s="62">
        <v>0.59</v>
      </c>
    </row>
    <row r="23" spans="2:6" ht="24" x14ac:dyDescent="0.25">
      <c r="B23" s="61" t="s">
        <v>75</v>
      </c>
      <c r="C23" s="58" t="s">
        <v>70</v>
      </c>
      <c r="D23" s="58" t="s">
        <v>17</v>
      </c>
      <c r="E23" s="59" t="s">
        <v>73</v>
      </c>
      <c r="F23" s="62">
        <v>0.41</v>
      </c>
    </row>
    <row r="24" spans="2:6" ht="24" x14ac:dyDescent="0.25">
      <c r="B24" s="61" t="s">
        <v>78</v>
      </c>
      <c r="C24" s="58" t="s">
        <v>70</v>
      </c>
      <c r="D24" s="58" t="s">
        <v>17</v>
      </c>
      <c r="E24" s="59" t="s">
        <v>77</v>
      </c>
      <c r="F24" s="60">
        <v>0.67</v>
      </c>
    </row>
    <row r="25" spans="2:6" ht="24" x14ac:dyDescent="0.25">
      <c r="B25" s="61" t="s">
        <v>82</v>
      </c>
      <c r="C25" s="58" t="s">
        <v>70</v>
      </c>
      <c r="D25" s="58" t="s">
        <v>17</v>
      </c>
      <c r="E25" s="59" t="s">
        <v>80</v>
      </c>
      <c r="F25" s="60">
        <v>0.76</v>
      </c>
    </row>
    <row r="26" spans="2:6" ht="24" x14ac:dyDescent="0.25">
      <c r="B26" s="61" t="s">
        <v>84</v>
      </c>
      <c r="C26" s="58" t="s">
        <v>70</v>
      </c>
      <c r="D26" s="58" t="s">
        <v>17</v>
      </c>
      <c r="E26" s="59" t="s">
        <v>85</v>
      </c>
      <c r="F26" s="60">
        <v>0.62</v>
      </c>
    </row>
    <row r="27" spans="2:6" ht="24" x14ac:dyDescent="0.25">
      <c r="B27" s="61" t="s">
        <v>94</v>
      </c>
      <c r="C27" s="58" t="s">
        <v>70</v>
      </c>
      <c r="D27" s="58" t="s">
        <v>17</v>
      </c>
      <c r="E27" s="59" t="s">
        <v>93</v>
      </c>
      <c r="F27" s="62">
        <v>0.19</v>
      </c>
    </row>
    <row r="29" spans="2:6" x14ac:dyDescent="0.25">
      <c r="B29" s="1" t="s">
        <v>0</v>
      </c>
      <c r="C29" s="1" t="s">
        <v>1</v>
      </c>
      <c r="D29" s="1" t="s">
        <v>2</v>
      </c>
      <c r="E29" s="1" t="s">
        <v>3</v>
      </c>
      <c r="F29" s="1" t="s">
        <v>4</v>
      </c>
    </row>
    <row r="30" spans="2:6" ht="24" x14ac:dyDescent="0.25">
      <c r="B30" s="47" t="s">
        <v>129</v>
      </c>
      <c r="C30" s="48" t="s">
        <v>105</v>
      </c>
      <c r="D30" s="48" t="s">
        <v>106</v>
      </c>
      <c r="E30" s="89">
        <v>44785</v>
      </c>
      <c r="F30" s="53">
        <v>0.72</v>
      </c>
    </row>
    <row r="31" spans="2:6" ht="24" x14ac:dyDescent="0.25">
      <c r="B31" s="49" t="s">
        <v>134</v>
      </c>
      <c r="C31" s="48" t="s">
        <v>105</v>
      </c>
      <c r="D31" s="48" t="s">
        <v>101</v>
      </c>
      <c r="E31" s="50" t="s">
        <v>143</v>
      </c>
      <c r="F31" s="53">
        <v>0.63</v>
      </c>
    </row>
    <row r="34" spans="2:6" x14ac:dyDescent="0.25">
      <c r="B34" s="1" t="s">
        <v>0</v>
      </c>
      <c r="C34" s="1" t="s">
        <v>1</v>
      </c>
      <c r="D34" s="1" t="s">
        <v>2</v>
      </c>
      <c r="E34" s="1" t="s">
        <v>3</v>
      </c>
      <c r="F34" s="1" t="s">
        <v>4</v>
      </c>
    </row>
    <row r="35" spans="2:6" ht="24" x14ac:dyDescent="0.25">
      <c r="B35" s="47" t="s">
        <v>148</v>
      </c>
      <c r="C35" s="48" t="s">
        <v>149</v>
      </c>
      <c r="D35" s="48" t="s">
        <v>106</v>
      </c>
      <c r="E35" s="70" t="s">
        <v>175</v>
      </c>
      <c r="F35" s="53">
        <v>0.73</v>
      </c>
    </row>
    <row r="36" spans="2:6" ht="24" x14ac:dyDescent="0.25">
      <c r="B36" s="47" t="s">
        <v>152</v>
      </c>
      <c r="C36" s="48" t="s">
        <v>149</v>
      </c>
      <c r="D36" s="48" t="s">
        <v>106</v>
      </c>
      <c r="E36" s="71">
        <v>44796</v>
      </c>
      <c r="F36" s="53">
        <v>0.6</v>
      </c>
    </row>
    <row r="37" spans="2:6" ht="24" x14ac:dyDescent="0.25">
      <c r="B37" s="47" t="s">
        <v>154</v>
      </c>
      <c r="C37" s="48" t="s">
        <v>149</v>
      </c>
      <c r="D37" s="48" t="s">
        <v>106</v>
      </c>
      <c r="E37" s="72" t="s">
        <v>176</v>
      </c>
      <c r="F37" s="53">
        <v>0.65</v>
      </c>
    </row>
    <row r="38" spans="2:6" ht="24" x14ac:dyDescent="0.25">
      <c r="B38" s="49" t="s">
        <v>159</v>
      </c>
      <c r="C38" s="48" t="s">
        <v>149</v>
      </c>
      <c r="D38" s="48" t="s">
        <v>101</v>
      </c>
      <c r="E38" s="72" t="s">
        <v>177</v>
      </c>
      <c r="F38" s="53">
        <v>0.77</v>
      </c>
    </row>
    <row r="39" spans="2:6" ht="24" x14ac:dyDescent="0.25">
      <c r="B39" s="49" t="s">
        <v>161</v>
      </c>
      <c r="C39" s="48" t="s">
        <v>149</v>
      </c>
      <c r="D39" s="48" t="s">
        <v>101</v>
      </c>
      <c r="E39" s="72" t="s">
        <v>177</v>
      </c>
      <c r="F39" s="53">
        <v>0.6</v>
      </c>
    </row>
    <row r="40" spans="2:6" ht="24" x14ac:dyDescent="0.25">
      <c r="B40" s="49" t="s">
        <v>163</v>
      </c>
      <c r="C40" s="48" t="s">
        <v>149</v>
      </c>
      <c r="D40" s="48" t="s">
        <v>101</v>
      </c>
      <c r="E40" s="72" t="s">
        <v>143</v>
      </c>
      <c r="F40" s="53">
        <v>0.63</v>
      </c>
    </row>
    <row r="41" spans="2:6" ht="24" x14ac:dyDescent="0.25">
      <c r="B41" s="49" t="s">
        <v>164</v>
      </c>
      <c r="C41" s="48" t="s">
        <v>149</v>
      </c>
      <c r="D41" s="48" t="s">
        <v>101</v>
      </c>
      <c r="E41" s="72" t="s">
        <v>143</v>
      </c>
      <c r="F41" s="53">
        <v>0.75</v>
      </c>
    </row>
    <row r="42" spans="2:6" ht="24" x14ac:dyDescent="0.25">
      <c r="B42" s="47" t="s">
        <v>169</v>
      </c>
      <c r="C42" s="48" t="s">
        <v>149</v>
      </c>
      <c r="D42" s="48" t="s">
        <v>106</v>
      </c>
      <c r="E42" s="70" t="s">
        <v>172</v>
      </c>
      <c r="F42" s="90">
        <v>0.45</v>
      </c>
    </row>
    <row r="43" spans="2:6" ht="24" x14ac:dyDescent="0.25">
      <c r="B43" s="49" t="s">
        <v>171</v>
      </c>
      <c r="C43" s="48" t="s">
        <v>149</v>
      </c>
      <c r="D43" s="48" t="s">
        <v>101</v>
      </c>
      <c r="E43" s="72" t="s">
        <v>174</v>
      </c>
      <c r="F43" s="90">
        <v>0.56000000000000005</v>
      </c>
    </row>
    <row r="44" spans="2:6" ht="24" x14ac:dyDescent="0.25">
      <c r="B44" s="49" t="s">
        <v>168</v>
      </c>
      <c r="C44" s="48" t="s">
        <v>149</v>
      </c>
      <c r="D44" s="48" t="s">
        <v>106</v>
      </c>
      <c r="E44" s="73">
        <v>44840</v>
      </c>
      <c r="F44" s="90">
        <v>0.28999999999999998</v>
      </c>
    </row>
    <row r="47" spans="2:6" x14ac:dyDescent="0.25">
      <c r="B47" s="1" t="s">
        <v>0</v>
      </c>
      <c r="C47" s="1" t="s">
        <v>1</v>
      </c>
      <c r="D47" s="1" t="s">
        <v>2</v>
      </c>
      <c r="E47" s="1" t="s">
        <v>3</v>
      </c>
      <c r="F47" s="1" t="s">
        <v>4</v>
      </c>
    </row>
    <row r="48" spans="2:6" x14ac:dyDescent="0.25">
      <c r="B48" s="91" t="s">
        <v>102</v>
      </c>
      <c r="C48" s="92" t="s">
        <v>103</v>
      </c>
      <c r="D48" s="92" t="s">
        <v>101</v>
      </c>
      <c r="E48" s="93" t="s">
        <v>126</v>
      </c>
      <c r="F48" s="90">
        <v>0.34</v>
      </c>
    </row>
    <row r="49" spans="2:6" ht="24" x14ac:dyDescent="0.25">
      <c r="B49" s="91" t="s">
        <v>182</v>
      </c>
      <c r="C49" s="92" t="s">
        <v>103</v>
      </c>
      <c r="D49" s="92" t="s">
        <v>106</v>
      </c>
      <c r="E49" s="93" t="s">
        <v>196</v>
      </c>
      <c r="F49" s="90">
        <v>0.38</v>
      </c>
    </row>
    <row r="50" spans="2:6" ht="24" x14ac:dyDescent="0.25">
      <c r="B50" s="91" t="s">
        <v>183</v>
      </c>
      <c r="C50" s="92" t="s">
        <v>103</v>
      </c>
      <c r="D50" s="92" t="s">
        <v>106</v>
      </c>
      <c r="E50" s="93" t="s">
        <v>197</v>
      </c>
      <c r="F50" s="90">
        <v>0.25</v>
      </c>
    </row>
    <row r="51" spans="2:6" x14ac:dyDescent="0.25">
      <c r="B51" s="91" t="s">
        <v>187</v>
      </c>
      <c r="C51" s="92" t="s">
        <v>103</v>
      </c>
      <c r="D51" s="92" t="s">
        <v>101</v>
      </c>
      <c r="E51" s="94" t="s">
        <v>201</v>
      </c>
      <c r="F51" s="97">
        <v>0.75</v>
      </c>
    </row>
    <row r="52" spans="2:6" x14ac:dyDescent="0.25">
      <c r="B52" s="91" t="s">
        <v>189</v>
      </c>
      <c r="C52" s="92" t="s">
        <v>103</v>
      </c>
      <c r="D52" s="95" t="s">
        <v>101</v>
      </c>
      <c r="E52" s="93" t="s">
        <v>203</v>
      </c>
      <c r="F52" s="97">
        <v>0.62</v>
      </c>
    </row>
    <row r="53" spans="2:6" x14ac:dyDescent="0.25">
      <c r="B53" s="91" t="s">
        <v>190</v>
      </c>
      <c r="C53" s="92" t="s">
        <v>103</v>
      </c>
      <c r="D53" s="92" t="s">
        <v>101</v>
      </c>
      <c r="E53" s="93" t="s">
        <v>204</v>
      </c>
      <c r="F53" s="90">
        <v>0.35</v>
      </c>
    </row>
    <row r="54" spans="2:6" ht="24" x14ac:dyDescent="0.25">
      <c r="B54" s="96" t="s">
        <v>192</v>
      </c>
      <c r="C54" s="92" t="s">
        <v>103</v>
      </c>
      <c r="D54" s="92" t="s">
        <v>101</v>
      </c>
      <c r="E54" s="93" t="s">
        <v>203</v>
      </c>
      <c r="F54" s="90">
        <v>0.25</v>
      </c>
    </row>
    <row r="55" spans="2:6" x14ac:dyDescent="0.25">
      <c r="B55" s="96" t="s">
        <v>194</v>
      </c>
      <c r="C55" s="92" t="s">
        <v>103</v>
      </c>
      <c r="D55" s="92" t="s">
        <v>101</v>
      </c>
      <c r="E55" s="93" t="s">
        <v>204</v>
      </c>
      <c r="F55" s="97">
        <v>0.66</v>
      </c>
    </row>
    <row r="56" spans="2:6" ht="24" x14ac:dyDescent="0.25">
      <c r="B56" s="91" t="s">
        <v>195</v>
      </c>
      <c r="C56" s="92" t="s">
        <v>103</v>
      </c>
      <c r="D56" s="92" t="s">
        <v>101</v>
      </c>
      <c r="E56" s="94" t="s">
        <v>206</v>
      </c>
      <c r="F56" s="90">
        <v>0.52</v>
      </c>
    </row>
    <row r="57" spans="2:6" ht="24" x14ac:dyDescent="0.25">
      <c r="B57" s="47" t="s">
        <v>210</v>
      </c>
      <c r="C57" s="48" t="s">
        <v>103</v>
      </c>
      <c r="D57" s="48" t="s">
        <v>101</v>
      </c>
      <c r="E57" s="94" t="s">
        <v>234</v>
      </c>
      <c r="F57" s="97">
        <v>0.75</v>
      </c>
    </row>
    <row r="58" spans="2:6" ht="24" x14ac:dyDescent="0.25">
      <c r="B58" s="47" t="s">
        <v>214</v>
      </c>
      <c r="C58" s="48" t="s">
        <v>103</v>
      </c>
      <c r="D58" s="48" t="s">
        <v>101</v>
      </c>
      <c r="E58" s="94" t="s">
        <v>235</v>
      </c>
      <c r="F58" s="90">
        <v>0.56000000000000005</v>
      </c>
    </row>
    <row r="59" spans="2:6" x14ac:dyDescent="0.25">
      <c r="B59" s="47" t="s">
        <v>215</v>
      </c>
      <c r="C59" s="48" t="s">
        <v>103</v>
      </c>
      <c r="D59" s="48" t="s">
        <v>101</v>
      </c>
      <c r="E59" s="94" t="s">
        <v>235</v>
      </c>
      <c r="F59" s="97">
        <v>0.69</v>
      </c>
    </row>
    <row r="60" spans="2:6" ht="24" x14ac:dyDescent="0.25">
      <c r="B60" s="47" t="s">
        <v>218</v>
      </c>
      <c r="C60" s="48" t="s">
        <v>103</v>
      </c>
      <c r="D60" s="48" t="s">
        <v>101</v>
      </c>
      <c r="E60" s="94" t="s">
        <v>236</v>
      </c>
      <c r="F60" s="97">
        <v>0.63</v>
      </c>
    </row>
    <row r="61" spans="2:6" ht="24" x14ac:dyDescent="0.25">
      <c r="B61" s="47" t="s">
        <v>221</v>
      </c>
      <c r="C61" s="48" t="s">
        <v>103</v>
      </c>
      <c r="D61" s="48" t="s">
        <v>101</v>
      </c>
      <c r="E61" s="94" t="s">
        <v>238</v>
      </c>
      <c r="F61" s="90">
        <v>0.36</v>
      </c>
    </row>
    <row r="62" spans="2:6" ht="24" x14ac:dyDescent="0.25">
      <c r="B62" s="49" t="s">
        <v>223</v>
      </c>
      <c r="C62" s="48" t="s">
        <v>103</v>
      </c>
      <c r="D62" s="48" t="s">
        <v>101</v>
      </c>
      <c r="E62" s="94" t="s">
        <v>237</v>
      </c>
      <c r="F62" s="97">
        <v>0.76</v>
      </c>
    </row>
    <row r="63" spans="2:6" x14ac:dyDescent="0.25">
      <c r="B63" s="49" t="s">
        <v>226</v>
      </c>
      <c r="C63" s="48" t="s">
        <v>103</v>
      </c>
      <c r="D63" s="48" t="s">
        <v>101</v>
      </c>
      <c r="E63" s="94" t="s">
        <v>242</v>
      </c>
      <c r="F63" s="90">
        <v>0.52</v>
      </c>
    </row>
    <row r="64" spans="2:6" ht="24" x14ac:dyDescent="0.25">
      <c r="B64" s="47" t="s">
        <v>233</v>
      </c>
      <c r="C64" s="48" t="s">
        <v>103</v>
      </c>
      <c r="D64" s="48" t="s">
        <v>101</v>
      </c>
      <c r="E64" s="94" t="s">
        <v>245</v>
      </c>
      <c r="F64" s="90">
        <v>0.42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a 2022</vt:lpstr>
      <vt:lpstr>Sedes % bajito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KATHERINE MARCELA GOMEZ LOPEZ</cp:lastModifiedBy>
  <dcterms:created xsi:type="dcterms:W3CDTF">2022-07-02T20:18:09Z</dcterms:created>
  <dcterms:modified xsi:type="dcterms:W3CDTF">2023-06-05T21:29:46Z</dcterms:modified>
</cp:coreProperties>
</file>