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7410" activeTab="0"/>
  </bookViews>
  <sheets>
    <sheet name="Mapa riesgos de gestión" sheetId="1" r:id="rId1"/>
  </sheets>
  <externalReferences>
    <externalReference r:id="rId4"/>
  </externalReferences>
  <definedNames/>
  <calcPr fullCalcOnLoad="1"/>
</workbook>
</file>

<file path=xl/sharedStrings.xml><?xml version="1.0" encoding="utf-8"?>
<sst xmlns="http://schemas.openxmlformats.org/spreadsheetml/2006/main" count="1470" uniqueCount="752">
  <si>
    <t>MINISTERIO DEL JUSTICIA Y DEL DERECHO</t>
  </si>
  <si>
    <t>INSTITUTO NACIONAL PENITENCIARIO Y CARCELARIO -INPEC</t>
  </si>
  <si>
    <t>PROCESO</t>
  </si>
  <si>
    <t>OBJETIVO</t>
  </si>
  <si>
    <t>RIESGO</t>
  </si>
  <si>
    <t>CLASE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</si>
  <si>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</si>
  <si>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</si>
  <si>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</si>
  <si>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</si>
  <si>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</si>
  <si>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</si>
  <si>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</si>
  <si>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</si>
  <si>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</si>
  <si>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</si>
  <si>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</si>
  <si>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</si>
  <si>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</si>
  <si>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</si>
  <si>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Inadecuada articulación del Plan Estrategico con el Plan Nacional de Desarrollo, Plan Sectorial y el Plan Decenal de Justicia</t>
  </si>
  <si>
    <t>Coordinadores Grupos de Trabajo OFPLA
Jefe Oficina Asesora de Planeación</t>
  </si>
  <si>
    <t xml:space="preserve">Incumplimiento metas sinergia establecidas en el tablero de control de presidencia </t>
  </si>
  <si>
    <t>Incumplimiento en el suministro de información frente a requerimiento de usuarios internos y externos</t>
  </si>
  <si>
    <t>Incumplimiento en el debido proceso para el trámite de información</t>
  </si>
  <si>
    <t>Gestion</t>
  </si>
  <si>
    <t>Revision por parte del area de planeación, de la información suministrada.</t>
  </si>
  <si>
    <t>Humanos, tecnológicos y documentales</t>
  </si>
  <si>
    <t>Documento al plan de accion
Registros de seguimiento al plan</t>
  </si>
  <si>
    <t>Seguimiento trimestral plan de acción.</t>
  </si>
  <si>
    <t xml:space="preserve">Omitir o suministrar de forma erronea o incompleta informacion sobre lineamientos y/o metodologias </t>
  </si>
  <si>
    <t>Alta</t>
  </si>
  <si>
    <t>Monitoreo de seguimiento al avance del Plan de Acción</t>
  </si>
  <si>
    <t>Trimestral</t>
  </si>
  <si>
    <t>Reducir el riesgo, evitar, compartir y tranferir</t>
  </si>
  <si>
    <t>Responsables áreas de planeación ERON
Directores de ERON</t>
  </si>
  <si>
    <t>VIGENCIA 2018</t>
  </si>
  <si>
    <t>MAPA DE RIESGOS DE GESTION</t>
  </si>
  <si>
    <t>Impacto no deseado en los diferentes públicos objetivos (internos y externos)  de la información replicada en los canales de comunicacion institucionales</t>
  </si>
  <si>
    <t>Gestionar la comunicación interna y externa a través del buen uso de los recursos de información para mejorar la imagen institucional.</t>
  </si>
  <si>
    <t>Baja</t>
  </si>
  <si>
    <t>Diario</t>
  </si>
  <si>
    <t>Asumir el riesgo</t>
  </si>
  <si>
    <t>*Verificación  a través de los diferentes medios (virtuales, televisivos y radiales) de las noticias diarias que se producen del INPEC.
*consignar los datos en un formato word los datos característicos del monitoreo (fecha, medio, titular , link y síntesis de la noticia)
*Difusión a la Direción General del monitoreo a través de chat y correo institucional
*Trimestralmente se realiza un análisis estadístico donde se pondera cada monitoreo clasificandola según el tipo de impacto para el INPEC</t>
  </si>
  <si>
    <t>Grupos de Trabajo OFICO
Jefe Oficina Asesora de Comunicaciones</t>
  </si>
  <si>
    <t>Tecnológicos
Recurso humano
Documentales</t>
  </si>
  <si>
    <t xml:space="preserve">
Formatos de monitoreo
Correo institucional
Informe trimestral</t>
  </si>
  <si>
    <t>Porcentaje de noticias positivas, negaticas y neutras publicadas sonbre el instituto en los medios de comunicación</t>
  </si>
  <si>
    <t>*Verificación en redes sociales el número de seguidores en redes sociales.
*Trimestralmente se realiza un análisis estadístico donde se consigna el aumento o disminución de seguidores en redes sociales</t>
  </si>
  <si>
    <t>Diseño, aplicación y análisis de una encuesta anual de percepción sobre los canales de comunicación</t>
  </si>
  <si>
    <t>Anual</t>
  </si>
  <si>
    <t>*Diseño de la encuesta de percepción
*Aplicación de la encuesta
*Medición de los resultados obtenidos e informe</t>
  </si>
  <si>
    <t>Grado de conocimiento de los canales de comunicación y percepción de los mismos</t>
  </si>
  <si>
    <t>No. de seguidores que aumentan o disminuyen en las redes sociales del INPEC</t>
  </si>
  <si>
    <t>Comunicación estratégica</t>
  </si>
  <si>
    <t>Incumplimiento a las actividades propuestas en el tema de promoción de los DDHH</t>
  </si>
  <si>
    <t>Coordinador Grupo Derechos Humanos</t>
  </si>
  <si>
    <t>No ingreso de los requerimientos realizados por los ciudadanos al aplicativo quejas Web en los ERON y Direcciones Regionales</t>
  </si>
  <si>
    <t>Coordinador Grupo Atención al Ciudadano</t>
  </si>
  <si>
    <t xml:space="preserve">Falta aplicabilidad de la normatividad por parte de las dependencias del Instituto </t>
  </si>
  <si>
    <t xml:space="preserve">No utilización de los canales de atención para el servicio al ciudadano </t>
  </si>
  <si>
    <t>No aplicabilidad de la encuesta de satisfacción del servicio en los procesos del Instituto en busca de la mejora continua</t>
  </si>
  <si>
    <t>Fortalecimiento de los canales de comunicación con los cónsules de DDHH en las Direcciones Regionales y seguimiento a las actividades ejecutadas.</t>
  </si>
  <si>
    <t>Recursos humanos, tecnológicos y documentales</t>
  </si>
  <si>
    <t>Total de ERON que cumplieron con las acciones / total de ERON propuestos en la meta</t>
  </si>
  <si>
    <t>Gestión</t>
  </si>
  <si>
    <t>Moderada</t>
  </si>
  <si>
    <t>Asumir el riesgo, reducir el riesgo</t>
  </si>
  <si>
    <t>*Solicitudes reiteradas a los directores de ERON y Regionales para la continuidad del personal vinculado con las áreas de  atención al ciudadano.
*Solicitudes a la Dirección Escuela Penitenciaria sobre necesidades específicas de capacitación de los funcionarios para generar cursos de actualización en vocación de servicio, cultura de servicio, normatividad, etc</t>
  </si>
  <si>
    <t>Oficios enviados
Correos electrónicos</t>
  </si>
  <si>
    <t>Solicitudes gestionadas / solicitudes generadas por las dependencias</t>
  </si>
  <si>
    <t>Extrema</t>
  </si>
  <si>
    <t>Trimestral
Anual</t>
  </si>
  <si>
    <t>Oficios con respuesta por parte de las dependencias / oficios de requerimiento enviados</t>
  </si>
  <si>
    <t>Socializaciones realizadas de los canales de atención a las Direcciones Regionales y cinco (05) ERON
Acciones ejecutadas de las campañas de socialización de canales de comunicación / Total de acciones planeadas en las campañas de socialización
Acciones de socialización de protocolos ejecutadas / Total de acciones de socialización de protocolos programadas</t>
  </si>
  <si>
    <t>*Socialización del instrumento de aplicación de la encuesta a través de lineamientos generados desde la Dirección del Instituto a nivel nacional
*Elaboración del informe general de resultados de la encuesta para que las dependencias formulen las acciones de mejora continua pertinentes.</t>
  </si>
  <si>
    <t>Semestral</t>
  </si>
  <si>
    <t>Acciones de divulgación realizadas para conocimiento de  la encuesta
Encuesta aplicada a 10 dependencias del Instituto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</si>
  <si>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</si>
  <si>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</si>
  <si>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Incumplimiento a los diferentes traslados que se requieran en los ERON</t>
  </si>
  <si>
    <t>*Solicitudes escritas de apoyo a la fuerza pùblica para reforzar la seguridad en el traslado de la PPL para dar cumplimiento al màximo de solicitudes
*Gestionar a travès de entes territoriales la consecuciòn de recursos para mantenimiento del parque automotor de los ERON
*Promover al interior del ERON el uso de las salas virtuales para diligencias judiciales</t>
  </si>
  <si>
    <t>Mensual</t>
  </si>
  <si>
    <t>Direccion Regional
Directores de Establecimiento</t>
  </si>
  <si>
    <t>Recursos humanos y documentales</t>
  </si>
  <si>
    <t>Gestion realizada/ gestiòn proyectada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</si>
  <si>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</si>
  <si>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t>
  </si>
  <si>
    <t>Incumplimiento a lo dispuesto en la Resolución 6349 de 2016 Art. 141 - Régimen Interno (asignación patios)</t>
  </si>
  <si>
    <t>*Cada vez que sea solicitado por un interno o se presente un alta se reune la Junta de Asignación de patios 
*Se define previamente reemplazos ante la ausencia de un titular  de la Junta
*Se dejan actas de cada reunión con las decisiones que se toman, registrando observaciones e ingresando la información en el SISIPEC</t>
  </si>
  <si>
    <t>*Verificar que la distribución de la PPL en los diferentes patios y celdas queden debidamente registrados en el Acta de Distribución de Patios y asignación de celdas, así como las observaciones a que hubiere lugar.
*Verificar periodicamente, que la ubicación de la PPL en patios y celdas corresponda a las decisiones tomadas en la Junta y que han sido registradas en el Acta pertinente.
*Verificar que la totalidad de los integrantes de la Junta de Patios participen en las reuniones convocadas o en su defecto se haya delegado a un funcionario suplente.</t>
  </si>
  <si>
    <t>Humanos y documentales</t>
  </si>
  <si>
    <t>Registros de verificación de la distribución en patios de la PPL
Reportes de verificación
Actas  de reunión de la Junta de asignación de patios</t>
  </si>
  <si>
    <t>Informes de verificación de la distribución de la PPL y novedades presentadas
No. De PPL ubicado en el patio y celda asignado / total muestra de PPL para verificación de patios según acta de Junta Asignación de Patios
No. de ausencias a reuniones de la Junta de asignación de patios / total de reuniones de la Junta realizadas</t>
  </si>
  <si>
    <t xml:space="preserve">Comandantes de Vigilancia ERON
Directores ERON
</t>
  </si>
  <si>
    <t>Afectación de la calidad de vida por debilidades en la inducción de la PPL.</t>
  </si>
  <si>
    <t>Documentar y socializar control de seguimiento a la cobertura de la inducción por establecimiento.</t>
  </si>
  <si>
    <t>Subdirección de Atención Psicosocial y Grupos de Trabajo
Dirección de Atención y Tratamiento</t>
  </si>
  <si>
    <t>Procedimiento ajustado incluyendo nuevo control
Registros de seguimiento</t>
  </si>
  <si>
    <t>Control documentado e Implementado.</t>
  </si>
  <si>
    <t>Falta de oportunidad en  oferta de apoyo a la PPL para realización de trámites solicitados.</t>
  </si>
  <si>
    <t>Documentar necesidad de talento humano en atención social para los ERON y oficiar a Subdirección de Talento Humano reportando necesidad.</t>
  </si>
  <si>
    <t xml:space="preserve">Oficios con requerimiento
Correos electrónicos </t>
  </si>
  <si>
    <t>Oficios con requerimiento gestionado</t>
  </si>
  <si>
    <t>Falta de oportunidad en el acceso de la PPL a la estrategia de visitas virtuales.</t>
  </si>
  <si>
    <t>Documentar y socializar control de seguimiento a la promoción de la estrategia visitas virtuales entre la PPL.</t>
  </si>
  <si>
    <t>Procedimiento ajustado incluyendo nuevo control
Registros de socialización y seguimiento</t>
  </si>
  <si>
    <t>No se garantice la practica de libertad de culto</t>
  </si>
  <si>
    <t>Diseñar herramienta de control y seguimiento.</t>
  </si>
  <si>
    <t>Registros de seguimiento</t>
  </si>
  <si>
    <t>Herramienta de control Implementada.</t>
  </si>
  <si>
    <t xml:space="preserve">La afectación en la prestación del servicio </t>
  </si>
  <si>
    <t>Solicitar a la Subdirección de Talento Humano profesionales en el área de Psicología.</t>
  </si>
  <si>
    <t>Solicitud enviada y gestionada</t>
  </si>
  <si>
    <t>Conflictos interpersonales escalen  a comportamientos violentos, afectando la convivencia.</t>
  </si>
  <si>
    <t>Desarrollar un proyecto de inversión para establecer una estrategia para el tramite y la gestión de conflictos.
Como control alternativo en espera del proyecto de inversión se programaran acciones de mejora en la convivencia en los ERON identificados con problemáticas recurrentes..</t>
  </si>
  <si>
    <t>Documento de proyecto de inversión
Cronograma y registros de calidad de las acciones de mejora</t>
  </si>
  <si>
    <t>proyecto de inversión desarrollado
Acciones de mejora ejecutadas / acciones de mejora programadas</t>
  </si>
  <si>
    <t>Afectación de los derechos y bienestar de los niños menores de 3 años que viven con sus madres en los establecimientos.</t>
  </si>
  <si>
    <t>No requerido.</t>
  </si>
  <si>
    <t>Afectación de los derechos  de la población con  condiciones excepcionales.</t>
  </si>
  <si>
    <t>Programar actividades de integración cultural con la participación de toda la población.</t>
  </si>
  <si>
    <t>Cronograma y registros de calidad de las actividades</t>
  </si>
  <si>
    <t>Actividades culturales ejecutadas / actividades culturales programadas</t>
  </si>
  <si>
    <t>Afectación de los derechos  de la población LGTBI</t>
  </si>
  <si>
    <t>Registros de calidad de las actividades</t>
  </si>
  <si>
    <t xml:space="preserve">Afectación de salud de la PPL </t>
  </si>
  <si>
    <t>Semanal</t>
  </si>
  <si>
    <t>*Diseñar, documentar y socializar un control para evaluar la criticidad de la información recibida y se determinen los planes de acciones de acuerdo con dicha evaluación. Así mismo verificar la responsabilidad en el envío oportuno de la información y documentarlo y difundirlo con las acciones por incumplimiento.
*Rediseñar informe con base en el control  de la criticidad reportada en el ítem anterior.</t>
  </si>
  <si>
    <t>Subdirección de Atención en Salud y Grupos de Trabajo
Dirección de Atención y Tratamiento</t>
  </si>
  <si>
    <t xml:space="preserve">Procedimiento ajustado incluyendo nuevo control
Registros de calidad de la socialización del nuevo control 
Informes </t>
  </si>
  <si>
    <t xml:space="preserve">Procedimiento ajustado, socializado e Implementado.
Informes presentados </t>
  </si>
  <si>
    <t>Población privada de la libertad sin cobertura en salud.</t>
  </si>
  <si>
    <t>Incluir en la documentación la responsabilidad de la subdirección respecto al envío de bases.</t>
  </si>
  <si>
    <t>Aprobaciones de la subdireccion en el envío de bases.</t>
  </si>
  <si>
    <t>Documentos implementados</t>
  </si>
  <si>
    <t>*Diseñar e implementar procedimiento de seguimiento y registro en la gestión de autorizaciones y citas, donde se establezca el protocolo de actuación y tiempos involucrando al cuerpo de Custodia y Vigilancia.
*Evaluar la implementación de la  herramienta que tiene el SISIPEC para el registro y seguimiento de traslado a las citas médicas</t>
  </si>
  <si>
    <t>Procedimiento aprobado 
Registros de socialización del procedimiento
Informes de seguimiento</t>
  </si>
  <si>
    <t>Documentos Implementados.</t>
  </si>
  <si>
    <t>Afectación de la calidad de vida de la PPL por deficiencias en el proceso de remisión.</t>
  </si>
  <si>
    <t>Afectación de la calidad de vida por deficiencias en la oportunidad de asignación de citas.</t>
  </si>
  <si>
    <t>Definir mecanismos de protección a la seguridad de la información que maneja la Subdirección de Atención en Salud en el seguimiento a la prestación de los servicios de salud</t>
  </si>
  <si>
    <t>Esta definido en los lineamientos del programa de Atención Social Eje promocional el taller de inducción.</t>
  </si>
  <si>
    <t>No documentado</t>
  </si>
  <si>
    <t>Socialización de lineamientos mediante  oficio a las Direcciones Regionales</t>
  </si>
  <si>
    <t>Prestación del servicio en los Establecimientos de Reclusión en los cuales se cuente con profesional en el área de Psicología.</t>
  </si>
  <si>
    <t>Visitas periódicas por parte del ICBF a los establecimientos de reclusión.</t>
  </si>
  <si>
    <t>Verificar que  los ERON reporten al PMU  la evaluación diaria  del servicio, dejando registro de dicha verificación y notificación al faltante. Se resalta que este control no verifica calidad de información.</t>
  </si>
  <si>
    <t>*Cruzar bases de datos con el Ministerio de Salud y Protección Social  para identificar afiliaciones a SGSSS de la PPL a cargo del INPEC y posibles errores a la información. Los errores identificados son reportados a Custodia y Vigilancia, para aclarar la respectiva identidad y el interno es afiliado al Fondos de Salud PPL 2017
*Cada jueves se envía listado censal para cobertura en salud a la Unidad de Servicios Penitenciarios y Carcelarios-USPEC y al Consorcio Fiduciario PPl dejando registro de calidad del recibido</t>
  </si>
  <si>
    <t>Actualmente la información se registra en la matriz parametrizada de demanda de servicios la cual busca   documentar   la gestión  para la obtención de autorizaciones, citas  y  traslados .</t>
  </si>
  <si>
    <t>Exterma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</si>
  <si>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</si>
  <si>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</si>
  <si>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Dirección Atención y Tratamiento</t>
  </si>
  <si>
    <t>Aplicación inadecuada del Sistema Progresivo asociado de los deficientes mecanismos de difusión.</t>
  </si>
  <si>
    <t>Información no actualizada en el aplicativo SISIPEC WEB.</t>
  </si>
  <si>
    <t>N/A</t>
  </si>
  <si>
    <t>Informes de seguimiento</t>
  </si>
  <si>
    <t>4 informes de seguimiento realizados</t>
  </si>
  <si>
    <t>Incumplimiento a las coberturas que se tienen como metas</t>
  </si>
  <si>
    <t xml:space="preserve">Diseñar una herramienta para garantizar el seguimiento a los informes trimestrales del CET y JETEE </t>
  </si>
  <si>
    <t>Registros de seguimiento de informes.</t>
  </si>
  <si>
    <t>Herramienta de seguimiento aprobada e implementada
No. de seguimientos realizados / No. De seguimientos programados</t>
  </si>
  <si>
    <t xml:space="preserve">Baja cobertura de los programas por deserción de estudiantes en practica. </t>
  </si>
  <si>
    <t>Incumplimiento de la meta de convenios.</t>
  </si>
  <si>
    <t>Falta de oportunidad en el cierre de convenios.</t>
  </si>
  <si>
    <t>Informe Semestral de acuerdo a los lineamientos desarrollo de practicas Universitarias y pasantías en las Direcciones Regionales y Establecimientos de Reclusión del Orden Nacional - Lineamientos del desarrollo de investigación científica social en el ámbito carcelario y penitenciario.</t>
  </si>
  <si>
    <t>Bajo impacto del modelo educativo.</t>
  </si>
  <si>
    <t>*Diseñar una herramienta técnica para evaluación de necesidades de recursos humanos,  técnicos y financieros 
*Diseñar e Implementar un control sobre la oferta y la demanda.</t>
  </si>
  <si>
    <t>Subdirección de Educación y Grupos de Trabajo
Dirección de Atención y Tratamiento</t>
  </si>
  <si>
    <t>No definidos</t>
  </si>
  <si>
    <t>Herramienta de evaluación de necesidades aprobada e implementada.
Control de oferta y demanda documentado e implementado</t>
  </si>
  <si>
    <t xml:space="preserve">Falta de efectividad del modelo educativo </t>
  </si>
  <si>
    <t>*Diseñar, documentar  e implementar herramienta  de evaluación de necesidades de la PPL con base en la información generada por el SISIPECWEB II
*Desarrollar los mecanismos de control y seguimiento de convenios.
*Como contingencia se realizara una evaluación de necesidades contrastando el  censo educativo vs. planes ocupacionales.</t>
  </si>
  <si>
    <t>Herramienta de evaluación de necesidades de la PPL aprobada e implementada.
Mecanismo de control de convenios documentado e implementado
No. informes de evaluación de necesidades de educación realizados / No. De informes programdos</t>
  </si>
  <si>
    <t>Bajo impacto de los convenios</t>
  </si>
  <si>
    <t xml:space="preserve">Incluir en la justificación de los convenios las necesidades identificadas mediante la herramienta diseñada para este fin </t>
  </si>
  <si>
    <t>Documentos de estudios previos
Minutas de los convenios</t>
  </si>
  <si>
    <t>No. de convenios con cambios implementados / No. De convenios suscritos</t>
  </si>
  <si>
    <t>Diseñar una guía metodológica para la evaluación técnica y aprobación de los programas de tratamiento penitenciario.</t>
  </si>
  <si>
    <t>Guía metodológica aprobada
Registros de calidad de la socialización de la Guía</t>
  </si>
  <si>
    <t xml:space="preserve">Guía aprobada y documentada
No. de acciones de socialización de la guía </t>
  </si>
  <si>
    <t>Actualmente se cuenta con el control  de actas de socialización a través de las regionales.</t>
  </si>
  <si>
    <t>Trimestralmente se realiza seguimiento al aplicativo SISIPEC WEB módulos TEE y Sistema progresivo con relación al reporte de coberturas del trabajo, estudio y enseñanza y clasificación en fase y su adecuada sistematización.</t>
  </si>
  <si>
    <t xml:space="preserve">Dentro de los lineamientos remitidos al iniciar el año en cada vigencia se  solicita a las regionales y los ERON el informe trimestral de CET y JETEE con instrucciones para tal fin y se establecen  las fechas límite de envío; desde el nivel central se realiza un informe general por regionales acerca de la operatividad  y se retroalimenta mediante oficio a cada una de la Regionales y algunos ERON cuando se requiere;  los soportes se evidencian en la carpeta de CET y JETEE respectivamente. </t>
  </si>
  <si>
    <t>Rediseño de los lineamientos de convenios existentes
Construcción de guías y formatos.</t>
  </si>
  <si>
    <t>Lineamientos formalizados y documentados
Registros de calidad de la socialización de los nuevos lineamientos
documentos de guías y formatos aprobados
Registros de calidad de la socialización de las guías y formatos</t>
  </si>
  <si>
    <t>Informe Trimestral</t>
  </si>
  <si>
    <t xml:space="preserve">Incumplimiento de los compromisos acordados en los convenios </t>
  </si>
  <si>
    <t xml:space="preserve">Incumplimiento del modelo educativo en términos de la cobertura, pertinencia e impacto </t>
  </si>
  <si>
    <t>Afectación en la calidad de los programas de tratamiento especial para internos de  justicia y paz.</t>
  </si>
  <si>
    <t>Afectación en la oferta de los programas de tratamiento especial para internos de  justicia y paz.</t>
  </si>
  <si>
    <t>Incumplimiento de la meta de cobertura.</t>
  </si>
  <si>
    <t xml:space="preserve">Afectación de la accesibilidad a  los programas de tratamiento especial </t>
  </si>
  <si>
    <t xml:space="preserve">Diseñar un herramienta que garantice la pertinencia, recurrencia, trazabilidad y la responsabilidades en el seguimiento a los convenios </t>
  </si>
  <si>
    <t>Responsabilidades y roles aprobados y documentados 
Socializaciones realizadas sobre los responsabilidades en el seguimiento a convenios</t>
  </si>
  <si>
    <t>Diseñar e implementar herramienta para el registro y seguimiento de los planes de acción resultado de la retroalimentación con cada uno de los ERON</t>
  </si>
  <si>
    <t xml:space="preserve">Registros de seguimiento </t>
  </si>
  <si>
    <t>Herramienta de seguimiento aprobada e implementada
Acciones de socialización efectuadas sobre la herramienta de seguimiento</t>
  </si>
  <si>
    <t>Bajo impacto de los programas ocupacionales.</t>
  </si>
  <si>
    <t>Subdirecciónde Actividades Productivas y Grupos de Trabajo
Dirección de Atención y Tratamiento</t>
  </si>
  <si>
    <t>Humanos</t>
  </si>
  <si>
    <t>Incumplimiento del plan Ocupacional</t>
  </si>
  <si>
    <t>Baja cobertura de los programas ocupacionales y/o deficiente productividad</t>
  </si>
  <si>
    <t>No definido.</t>
  </si>
  <si>
    <t>Incumplimiento de proveedores vinculados a los programa de tratamiento</t>
  </si>
  <si>
    <t>Control de muestreo a por lo menos el 30% de los procesos contractuales.</t>
  </si>
  <si>
    <t>Registro de los muestreos realizados.</t>
  </si>
  <si>
    <t>Baja productividad en las actividades ocupacionales laborales y productivas</t>
  </si>
  <si>
    <t>GRAPO: Evaluación a la formulación de actividades productivas, presupuestos aprobados para las actividades productivas en la vigencia.
GACOC: Socializar lineamientos,  comunicar pautas de ejecución presupuestal una vez asignado los recursos
GRAPO: ejecución de los presupuestos aprobados par las actividades productivas. Implementación del aplicativo ACTIVA.</t>
  </si>
  <si>
    <t xml:space="preserve">Informes de Evaluación
Registros de calidad de las socializaciones realizadas.
Registros de calidad sobre la implementación del aplicativo </t>
  </si>
  <si>
    <t xml:space="preserve">Se evalúa la necesidad de recursos mediante la elaboración del anteproyecto de presupuesto para vigencia futura, con estimativos definidos para cada programa, aprobado el presupuesto, este se asigna conforme a la demanda de los ERÓN. Las actividades productivas cuentan con presupuesto proyectado por los ERÓN y aprobado por la Dirección General. </t>
  </si>
  <si>
    <t>Implementación del manual de contratación institucional, pautas emitidas mediante oficio para la ejecución apropiada de recursos.
Solicitud de la SUBDA a Direcciones Regionales y ERÓN para la actualización de inventarios de maquinaria y equipo. Control Anual donde se defina la implementación de hojas de vida, planes de mantenimiento para las adquisiciones nuevas, control de traslados y novedades</t>
  </si>
  <si>
    <t>Grupo de Reintegración
Dirección de Atención y Tratamiento</t>
  </si>
  <si>
    <t>Herramienta de seguimiento a responsabilidades de convenios aprobada e implementada
Acciones de socialización efectuadas sobre la herramienta de seguimiento</t>
  </si>
  <si>
    <t>Definir políticas, programas y lineamientos institucionales para la aplicación del tratamiento penitenciario a nivel operativo con fines de resocialización de los internos condenados.</t>
  </si>
  <si>
    <t>Población condenada sin asignación ocupacional</t>
  </si>
  <si>
    <t>*Verificación semanal por parte de las áreas de tratamiento en los ERON de los internos condenados que no cuentan con actividad ocupacional
*Seguimiento a las actas de asignación semanales que realiza el establecimiento que se registran en el SISIPEC.
*Documentar a través de registro de calidad la renuencia de un interno condenado a participar en los programas de redención de pena y tratamiento</t>
  </si>
  <si>
    <t xml:space="preserve">Áreas de tratamiento ERON
Área de Atención y tratamiento Regional </t>
  </si>
  <si>
    <t>Actas de asignación 
Soportes de solicitud
correos electrónicos</t>
  </si>
  <si>
    <t>100% de población condenada vinculada a programas de redención y tratamiento</t>
  </si>
  <si>
    <t>Incumplimiento a lo dispuesto en la Resolución 6349 de 2016 Art. 133 - Régimen Interno (COSAD)</t>
  </si>
  <si>
    <t>*Revisión mensual del COSAD analizando las situaciones que se presentan en la prestación del servicio de salud.
*Envío de informe mensual de las novedades de la prestación del servicio de salud en los ERON a la Dirección Regional 
*Realización de reunión mensual con los comités de DDHH revisando las inquietudes de los representes de la PPL en la materia.</t>
  </si>
  <si>
    <t>*Verificar la realización de las reuniones mensuales del COSAD, con la participación de los representantes de todos los patios.
*Verificar el registro de novedades en el servicio intramural así como los compromisos pactados, en las actas mensuales.
*Corroborar el envío mensual del Acta COSAD, a la Dirección Regional.</t>
  </si>
  <si>
    <t>Actas de reunión del COSAD
Informes de seguimiento y novedades 
correos electrónicos</t>
  </si>
  <si>
    <t>Reuniones realizadas del COSAD / total de reuniones programadas según reglamentación
Compromisos cumplidos del COSAD  / total de compromisos definidos por COSAD
Once (11) Registros de envío - actas COSAD</t>
  </si>
  <si>
    <t>No ejecución de los programas del plan ocupacional en los ERON</t>
  </si>
  <si>
    <t>Actas de reunión del JETEE
Informes de seguimiento y novedades del plan ocupacional
Certificados expedidos
Reportes del aplicativo SISIPEC</t>
  </si>
  <si>
    <t>*Asignación mensual de actividades del plan ocupacional a la PPL por parte de la JETEE según disponibilidad
*Solicitud de actualización del plan ocupacional a Sede Central según necesidades del ERON
*Diligenciamientos de registros de horas de las actividades por la PPL para efecto de redención de pena
*Se registra la información en el SISIPEC de las horas laboradas</t>
  </si>
  <si>
    <t>Funcionarios del grupo Recursos y Conceptos por reparto
Jefe de Oficina Jurídica</t>
  </si>
  <si>
    <t>Requerimientos escritos
Base de datos 
Concepto y/o respuesta emitida</t>
  </si>
  <si>
    <t>No. de requerimientos resueltos / No. De requerimientos solicitados</t>
  </si>
  <si>
    <t>Falta mayor coordinación con la DIRAT para establecer directrices jurídicas</t>
  </si>
  <si>
    <t>Según requerimiento (no es periódico)</t>
  </si>
  <si>
    <t>*Solicitudes de conceptos respecto a la aplicación del Régimen Disciplinario de Internos que son estudiadas y resueltas por la OFAJU
*El solicitante es quien determina la utilización del concepto emitido</t>
  </si>
  <si>
    <t xml:space="preserve">Desactualización del Reglamento Disciplinario de Internos frente a nueva legislación y jurisprudencia  </t>
  </si>
  <si>
    <t xml:space="preserve">*El proyecto de respuesta se presenta para revisión a la coordinación de Grupo y luego se traslada al jefe OFAJU para su aprobación y firma.
*Se maneja una base de datos de grupo donde se define los tiempos de entrada y salida de la solicitud </t>
  </si>
  <si>
    <t>Incumplimientos en los tiempos de respuesta a los conceptos solicitados</t>
  </si>
  <si>
    <t xml:space="preserve">Según requerimiento </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</si>
  <si>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</si>
  <si>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 y Carcelario</t>
  </si>
  <si>
    <t>Aplicación indebida del proceso de evaluación de desempeño laboral</t>
  </si>
  <si>
    <t xml:space="preserve">Falencias en la identificación de necesidades de capacitación </t>
  </si>
  <si>
    <t>Falta de adopción formal de un modelo de Gestión del Talento Humano de conformidad con la metodología establecida para tal fin.</t>
  </si>
  <si>
    <t>Insuficiencia de personal  solicitado a la SUTAH para cumplir con los procesos internos del Instituto</t>
  </si>
  <si>
    <t>Coordinador Grupo Administracion del Talento Humano
Subdirección de Talento Humano 
Dirección Gestión Corporativa</t>
  </si>
  <si>
    <t>Manejo inapropiado de la información de las novedades de personal</t>
  </si>
  <si>
    <t xml:space="preserve">Información desactualizaada en el aplicativo HUMANO WEB que administra la planta de personal </t>
  </si>
  <si>
    <t>No otorgamiento de pensión por presunta omisión de pagos por parte del Instituto</t>
  </si>
  <si>
    <t>Coordinador Grupo Seguridad Social
Subdirección de Talento Humano 
Dirección Gestión Corporativa</t>
  </si>
  <si>
    <t>Demora en respuesta de Entidades Promotoras de Salud (EPS) para transcripción de incapacidades</t>
  </si>
  <si>
    <t>Solicitud a los establecientos del reporte y trascripcion oportuna de las incapacidades de funcionarios a nivel nacional</t>
  </si>
  <si>
    <t>Demora en entrega de formatos CLEBP a los servidores penitenciarios que los solicitan</t>
  </si>
  <si>
    <t>Archivo en excel de las solicitudes  allegadas y en que tramite se encuentra cada una.</t>
  </si>
  <si>
    <t>Demora en el reconocimiento de las prestaciones sociales de ex servidores penitenciarios</t>
  </si>
  <si>
    <t>Coordinador Grupo Prestaciones Sociales
Subdirección de Talento Humano 
Dirección Gestión Corporativa</t>
  </si>
  <si>
    <t>Erroes en la liquidación de las prestaciones sociales a ex servidores penitenciarios</t>
  </si>
  <si>
    <t>Inadecuada notificación a los servidores penitenciarios de las actuaciones administrativas</t>
  </si>
  <si>
    <t>Coordinador Grupo Asuntos Laborales
Subdirección de Talento Humano 
Dirección Gestión Corporativa</t>
  </si>
  <si>
    <t>Reporte inoportuno de novedades de personal por parte de los ERON</t>
  </si>
  <si>
    <t>Poca participación de los servidores penitenciarios en los programas de bienestar laboral</t>
  </si>
  <si>
    <t>Coordinador Grupo Bienestar Laboral
Subdirección de Talento Humano 
Dirección Gestión Corporativa</t>
  </si>
  <si>
    <t>Dificultad en la ejecución del presupuesto asignado a Bienestar Laboral</t>
  </si>
  <si>
    <t>Coordinador Grupo Salud Ocupacional
Subdirección de Talento Humano 
Dirección Gestión Corporativa</t>
  </si>
  <si>
    <t>*Realizar capacitación al personal en la metodología para EDL</t>
  </si>
  <si>
    <t>*Programar jornadas de capacitación según cronograma  y citar al personal para que participe masivamente.
*Realizar evaluación de las capacitaciones realizadas .</t>
  </si>
  <si>
    <t>Coordinador Grupo Prospectiva del Talento Humano
Subdirección de Talento Humano
Dirección Gestión Corporativa</t>
  </si>
  <si>
    <t>Humanos y tecnológicos</t>
  </si>
  <si>
    <t>Actas, registros fotográficos y listado de asistencia</t>
  </si>
  <si>
    <t>Jornadas de capacitación realizadas / jornadas de capacitación programadas</t>
  </si>
  <si>
    <t>*Definir lineamientos claros de aplicabilidad de la metodología</t>
  </si>
  <si>
    <t>Informes de avance en aplicación y divulgación de los lineamientos adoptados</t>
  </si>
  <si>
    <t>Lineamientos aprobados y socializados</t>
  </si>
  <si>
    <t>*Formular directrices claras para la identificación de necesidades y realizar capacitación a las dependencias y áreas del Instituto</t>
  </si>
  <si>
    <t>*Definir cronograma de capacitación a las dependencias de como participar en la elaboración del diagnóstico de necesidades de capacitación.
*Realizar las capacitaciones a las diferentes dependencias y áreas del INPEC.
*Diseñar, aprobar y socializar directrices de participación en la elaboración del diagnóstico de necesidades de capacitación.</t>
  </si>
  <si>
    <t>Coordinador Grupo Prospectiva del Talento Humano
Subdirección de Talento Humano 
Dirección Gestión Corporativa</t>
  </si>
  <si>
    <t>*Realizar y hacer seguimiento al Plan de Acción de la Subdirección que involucren los componentes del modelo</t>
  </si>
  <si>
    <t>*Formular Plan de Acción de la Subdirección de acuerdo a los componentes establecidos en el modelo.
*Realizar seguimiento al Plan de Acción de manera trimestral</t>
  </si>
  <si>
    <t>Plan de acción elaborado y registros de seguimiento</t>
  </si>
  <si>
    <t xml:space="preserve">Porcentaje de avance por producto del Plan de Acción </t>
  </si>
  <si>
    <t>*Implementación de la ampliación de la planta de personal, una vez aprobada y se cuente con la viabilidad financiera</t>
  </si>
  <si>
    <t>*Gestionar los recursos logísticos, humanos y administrativos para la implementación de la ampliación de la planta de personal</t>
  </si>
  <si>
    <t>Recursos humanos, presupuestales y administrativos</t>
  </si>
  <si>
    <t>Listas de elegibles y Resoluciones de nombramiento</t>
  </si>
  <si>
    <t>Personal vinculado / personal requerido según necesidades</t>
  </si>
  <si>
    <t>*Solicitud de soporte logístico con la firma contratista de HUMANO WEB.
*Reportar novedades evidenciadas en el funcionamiento y modificaciones sugeridas.
*Reuniones de verificación conjunta contratista y entidad para formular propuestas de mejora viables</t>
  </si>
  <si>
    <t>Recurso humano y tecnológicos</t>
  </si>
  <si>
    <t xml:space="preserve">Actas de reunión, reportes novedades del aplicativo </t>
  </si>
  <si>
    <t>Reporte de inconsistencias posterior a las mejoras efectadas en el aplicativo</t>
  </si>
  <si>
    <t>*Establecer lineamientos específicos para el reporte de novedades por parte de las dependencias, Direcciones Regionales y ERON</t>
  </si>
  <si>
    <t>*Revisar las disposiciones actuales en la materia.
*Elaborar lineamientos sobre reporte de novedades.
*Divulgación masiva de la información
*Seguimiento al cumplimiento de los mismos, reporte de resultados alcanzados</t>
  </si>
  <si>
    <t>Recurso humano y administrativo</t>
  </si>
  <si>
    <t>actas de reunión, documentos que especifica los lineamientos</t>
  </si>
  <si>
    <t>Reporte de inconsistencias posterior a lla implementación de los lineamientos</t>
  </si>
  <si>
    <t>*Aprobación de procedimiento
*Socialización del mismos a todas las dependencias del Instituto
*Seguimiento en la aplicación del procedimiento</t>
  </si>
  <si>
    <t>*Seguimiento a cada petición
*Solucitud oportuna de la información
*Recontruccion documental de planillas de pago de aportes a pension a nivel nacional.</t>
  </si>
  <si>
    <t>Oficios recibidos y enviados</t>
  </si>
  <si>
    <t>150 respuestas a peticiones de acuerdo a procedimiento mensualmenre</t>
  </si>
  <si>
    <t>Actualizacion de los procedimientos de incapacidades ajustados a la norma y las politicas institucionales</t>
  </si>
  <si>
    <t>Actas, oficios y base de datos
Procedimientos actualizados y socializados</t>
  </si>
  <si>
    <t>100 respuestas a requerimientos de forma mensual</t>
  </si>
  <si>
    <t>Recursos humanos, teccnológicos y documentales</t>
  </si>
  <si>
    <t>Base de datos
Oficios con solicitudes de información enviados</t>
  </si>
  <si>
    <t>100 respuestas a requerimientos de acuerdo con procedimiento establecido</t>
  </si>
  <si>
    <t>Solicitud de información a tavés de comunicación escrita definiendo plazos para respuesta</t>
  </si>
  <si>
    <t>*Realizar seguimiento a las solicitudes
*Reiterar  por escrito solicitudes si no se optiene respuesta en el plazo establecido</t>
  </si>
  <si>
    <t>Oficios y base de datos</t>
  </si>
  <si>
    <t>No. Liquidaciones sin resolver / No. Liquidaciones recibidas</t>
  </si>
  <si>
    <t>Verificación de los valores a liquidar empleando otros medios de información</t>
  </si>
  <si>
    <t>*Verificación de las liquidaciones que se realizan</t>
  </si>
  <si>
    <t>Oficios y formatos</t>
  </si>
  <si>
    <t>No. Liquidaciones corregidas / No. Liquidaciones recibidas</t>
  </si>
  <si>
    <t xml:space="preserve">Construcción de la guía de notificaciones de acciones administrativas y revisión de la lista de chequeo </t>
  </si>
  <si>
    <t>*Elaboración y aprobación de la guía
*Socialización de la guía en el Instituto
*Seguimiento a los resultados alcanzados en la implementación del instrumento</t>
  </si>
  <si>
    <t>Guía aprobada e implementada</t>
  </si>
  <si>
    <t>Varificación de las novedades con los diferentes grupos de trabajo a través de una lista de chequeo</t>
  </si>
  <si>
    <t>*Diseño y aprobación de la lista de chequeo
*Socialización de la lista de chequeo 
*Seguimiento a los resultados alcanzados en la implementación del instrumento</t>
  </si>
  <si>
    <t>Lista de chequo aprobada e implementada</t>
  </si>
  <si>
    <t>*Difusión y socialización permanente de los programas de Bienestar Laboral generando los sopostes de calidad respectivos</t>
  </si>
  <si>
    <t>Tecnológicos y humanos</t>
  </si>
  <si>
    <t>Registros de calidad, actas y listados de asistencia</t>
  </si>
  <si>
    <t>Porcentaje de avance  actividades ejecutadas / actividades programadas</t>
  </si>
  <si>
    <t>*Establecer compromisos a través de reuniones  e  informando por escrito las situaciones que se evidencian en el desarrollo de los programas de bienestar para determinar acciones y lineamientos a seguir en las próximas vigencias</t>
  </si>
  <si>
    <t>Programar reuniones con el fin de informar situaciones presentadas que apoyen la toma de decisiones</t>
  </si>
  <si>
    <t>Regisros de calidad y actas</t>
  </si>
  <si>
    <t>Compromisos cumplidos / compromisos asumidos en reuniones de seguimiento a ejecución de programas</t>
  </si>
  <si>
    <t>Gestión inoportuna de la Alta Dirección para el cumplimiento de las condiciones adecuadas de trabajo</t>
  </si>
  <si>
    <t>*Establecer perfil del personal requerido
*Verificación dentro de la planta de personal quienes cumplen con el perfil definido
*Asignar responsables y brindar capacitacion al nuevo personal</t>
  </si>
  <si>
    <t>Recursos humanos</t>
  </si>
  <si>
    <t>Comunicación interna a través de oficio, guía para realizar seguminiento y correos electrónicos</t>
  </si>
  <si>
    <t>Porcentaje (%) de reducción de requerimientos comparado con la vigencia 2017</t>
  </si>
  <si>
    <t>Desconocimiento de los programas de Salud Ocupacional</t>
  </si>
  <si>
    <t xml:space="preserve">*Elaboración y aprobación de guia para realizar el seguimiento al cumplimiento de los estándares.
*Realizar difusión de la guía a todas las dependencias del Instituto
</t>
  </si>
  <si>
    <t>*Solicitu d a la oficina de sistemas de informacion  y/o contratista para que se estudie la posibilidad de hacer bloque mensual al módulo  Planta de Personal, ingreso de nóminas en el sistema HUMANO WEB
*Según viabilidad, implementar los bloqueos mensuales en los módulos para evitar ingreso de información</t>
  </si>
  <si>
    <t>Coordinador Grupo de Nómina
Subdirección de Talento Humano
Dirección de Gestión Corporativa</t>
  </si>
  <si>
    <t>Recursos tecnológicos y humanos</t>
  </si>
  <si>
    <t>Oficio de solicitud, correo electrónico</t>
  </si>
  <si>
    <t>No. de funcionarios sin sueldo mensualmente</t>
  </si>
  <si>
    <t>No. de pagos no debidos por mes</t>
  </si>
  <si>
    <t>Perdida de información relevante de las historias laborales por descentralización de las mismas a nivel nacional</t>
  </si>
  <si>
    <t>Coordinador Grupo Hojas de Vida
Subdirección de Talento Humano
Dirección de Gestión Corporativa</t>
  </si>
  <si>
    <t>Incumplimiento de la normatividad vigente en lo concerniente a la organización, custodia, salvaguarda y administración de la hojas de vida en el Instituto</t>
  </si>
  <si>
    <t>Omisión de pago a un servidor penitenciario</t>
  </si>
  <si>
    <t>*Existencia de un cronograma con fecha de cierre de novedades de nómina de conocimiento en el Instituto.
*cumplimiento de fechas establecidas de mínimos y errores para  revisión y verificación de la información.
*Reiteración mediante comunicación verbal de las fechas de cierre de nómina al grupo de Talento Humano y de Nómina</t>
  </si>
  <si>
    <t xml:space="preserve">Errores en el registro de información para el reconocimiento de salario y prestaciones sociales </t>
  </si>
  <si>
    <t>*Se Imparten instrucciones verbales prohibiendo ingreso de personas ajenas a la dependecia a la bodega de historias laborales Sede Central
*Aplicación de un formato de préstamo de historias laborales a las dependencias para trazabilidad  - Bodega Sede Central
*Existencia y manejo de una base de datos en excel con las historias laborales que se encuentran en físico en la Sede Central  - Bodega Sede Central
*Realización trimestral de punteo de historias laborales físicas contra base de datos  - Bodega Sede Central
*Existencia y manejo de un cuadro de control de las historias laborales "ambulantes" provenientes de los ERON , Direcciones Regionales y Escuela Penitenciaria  - Bodega Sede Central</t>
  </si>
  <si>
    <t>*Gestionar el espacio físico adecuado y acorde con las disposiciones normativas para la ubicación y centralización de todas las historias laborales del Instituto.
*Solicitud y asignación de personal vinculado al Instituto para la organización, custodia y administración de las historias laborales.
*Solicitud y asignación de recursos logísticos y tecnológicos para dar inicio a la intervención de las historias laborales.
*Diseño y aprobación de los procedimientos para la organización, custodia y administración de las historias laborales. 
*Socialización masiva de los procedimientos en ERON, Direcciones Rgionales y Escuela Penitenciaria</t>
  </si>
  <si>
    <t>Recursos humano, físicos, logísticos y tecnológicos</t>
  </si>
  <si>
    <t>Procedimientos aprobados y socializados</t>
  </si>
  <si>
    <t>*Revisión física y verificación del contenido de las historias laborales de los funcionarios vinculados a partir del 1 enero/17 con lo dispuesto en la Circular 004 de 2003 - Bodega Sede Central
*Realización trimestral de punteo de historias laborales físicas contra base de datos  - Bodega Sede Central
*Ingreso de tipos documentales sueltos que se encuentran en la bodega central sin ser incluidos en su respctivo expedientes  - Bodega Sede Central
*Ubicación de las historias laborales en estanteria en estricto orden alfabético  - Bodega Sede Central
*Priorización de documentación para ingreso inmediato al expediente  - Bodega Sede Central</t>
  </si>
  <si>
    <t>*Solicitud y asignación de personal vinculado al Instituto para la organización, custodia y administración de las historias laborales.
*Gestionar el espacio físico adecuado y acorde con las disposiciones normativas para la ubicación y centralización de todas las historias laborales del Instituto.
*Diseño y aprobación de los procedimientos para la organización, custodia y administración de las historias laborales. 
*Socialización masiva de los procedimientos en ERON, Direcciones Rgionales y Escuela Penitenciaria.
*Elaborar y ejecutar un cronograma de capacitación al personal del grupo en manejo de historias laborales y documental</t>
  </si>
  <si>
    <t>Oficios de solicitud 
Procedimientos y registros aprobados
correos electrónicos
Cronograma de capacitación</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</si>
  <si>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</si>
  <si>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Gestión del Talento Humano</t>
  </si>
  <si>
    <t xml:space="preserve">Subdirección Académica y Grupos de Trabajo
Dirección Escuela </t>
  </si>
  <si>
    <t>El perfil de egreso de los estudiantes no satisface las necesidades del sector penitenciario</t>
  </si>
  <si>
    <t>*Generar espacios de participación en la mesa intersectorial  para definir las competenciars de la labor penitenciaria
*Generar espacios de participación con los comandantes de vigilancia y directivos ERON  para conocer las necesidades reales del sector penitenciario
*Con base en los insumos de las mesas de trabajo se realiza la actualización del perfil de egreso del programa técnico laboral de servicios penitenciarios
*Actualización del procedimiento de Gestión academica</t>
  </si>
  <si>
    <t>Baja participación de los funcionarios del Inpec en los programas educativos virtuales ofertados por la Escuela (propios y contratados)</t>
  </si>
  <si>
    <t>*Revisión de la pertinencia de los contenidos de los programas académicos en modalidad virtual
*Elaborar propuesta para procedimiento de gestión académica en modalidad virtual</t>
  </si>
  <si>
    <t>*Actas de reunión para revisión de contenidos
*Propuesta para el procedimiento de gestión académica en modalidad virtual</t>
  </si>
  <si>
    <t>No. De programas revisados / No. De programas academicos virtuales
Propuesta escrita para procedimiento  de gestión académica en modalidad virtual</t>
  </si>
  <si>
    <t>Gestión del Conocimiento Institucional</t>
  </si>
  <si>
    <t>Mesa de trabajo realizadas
Perfil de egreso actualizado para programa TL servicios penitenciarios
Procedimiento actualizado y socializado</t>
  </si>
  <si>
    <t>Actas de reunión
perfil de egreso actualizado
documento del procedimiento actualizado</t>
  </si>
  <si>
    <t>Realizar la formación, capacitación,  instrucción, entrenamiento y reentrenamiento a los actores del Sistema Nacional Penitenciario que así lo requiera y las investigaciones en este ámbito en forma eficiente y eficaz.</t>
  </si>
  <si>
    <t>Fallas en los servicios tecnológicos del Instituto</t>
  </si>
  <si>
    <t>*Aplicación de contingencias eléctricas a través de planta electrica y UPS
*Operación del centro alterno de datos ubicado en la ciudad de Barranquilla
*Gestion y ejecución de contratos anuales de mantenimiento con terceros de infraestructura tecnológica a la sede Central</t>
  </si>
  <si>
    <t xml:space="preserve">*Coordinar con la Escuela Penitenciaria capacitaciones en manejo de herramientas tecnológicas
*Desarrollar las capacitaciones de acuerdo al PIC
*Realización de campañas semestrales  de sensibilización para el mejor uso de las herramientas tecnológicas
</t>
  </si>
  <si>
    <t>Coordinadores Grupos de Trabajo OFISI
Jefe Oficina Sistemas de Información</t>
  </si>
  <si>
    <t>Recursos humanos y tecnológicos</t>
  </si>
  <si>
    <t>Actas de capacitación
Material gráfico via correo electrónico</t>
  </si>
  <si>
    <t>No. De capacitacione efectuadas / No. De capacitaciones planeadas
Dos campañas realizadas</t>
  </si>
  <si>
    <t>Falta de mantenimiento y soporte a los sistemas de información desarrollados por el Instituto</t>
  </si>
  <si>
    <t>*Gestión y ejecución de contratos de mantenimiento de bases de datos
*Gestión y ejecución de contratos de prestación de servicios para desarrollo y administración de base de datos</t>
  </si>
  <si>
    <t xml:space="preserve">*Incluir en las clausulas contractuales la transferencia de conocimiento por parte de los contratista al personal de planta
*Ejecución de las capacitaciones de transferencia de conocimiento
*Seguimiento a las actividades contractuales </t>
  </si>
  <si>
    <t xml:space="preserve">Coordinadores Grupos de Trabajo OFISI
Jefe Oficina Sistemas de Informaciòn </t>
  </si>
  <si>
    <t xml:space="preserve">Recursos humanos y documentales </t>
  </si>
  <si>
    <t>Minutas de contrato
Cronograma de capacitaciones de transferencia
Actas de capacitaciones
Informes de supervisión a los contratos</t>
  </si>
  <si>
    <t xml:space="preserve">No. de contratos con clausulas incluidas / No de contratos suscritos
No. de capacitacione efectuadas / No. De capacitaciones planeadas
No. De actividades ejecutadas por contratistas / No. de actividades programadas por contratista </t>
  </si>
  <si>
    <t>Mantener la disponibilidad del sistema de información del Sistema Penitenciario y Carcelario de manera oportuna,confiable, integral e Innovadora; dando soporte tecnológico a los usuarios y el acceso oportuno a los servicios tecnológicos.</t>
  </si>
  <si>
    <t>Gesstión Tecnológica y de la Información</t>
  </si>
  <si>
    <t>Asignación de personal no competente para el desarrollo de los procesos financieros en los ERON</t>
  </si>
  <si>
    <t xml:space="preserve">Area de Talento Humano de ERON y Direcciòn Regional </t>
  </si>
  <si>
    <t>Recursos humanos, tecnològicos y documentales</t>
  </si>
  <si>
    <t>Oficios de solicitud
Correos electrònicos
Actas de visita e informes
Actas de seguimientos y recomendaciones</t>
  </si>
  <si>
    <t>Capacitaciones e implementación del aplicativo SIJUR a nivel nacional</t>
  </si>
  <si>
    <t>*Actualización del manual de operación del aplicativo SIJUR
*Implementación del manual y operación del aplicativo a nivel e Direcciones Regionales y ERON
*Capacitación a servidores penitenciarios de las áreas jurídicas a nivel nacional
*Seguimiento y control periódico a reportes del aplicativo SIJUR</t>
  </si>
  <si>
    <t>Manual aprobado y socializado
Reporte regional de implementación SIJUR en ERON y Regionales 
Capacitaciones realizadas según cronograma
Reporte o seguimientos  periódicos</t>
  </si>
  <si>
    <t xml:space="preserve">
Recursos humanos, tecnológicos y económicos
</t>
  </si>
  <si>
    <t xml:space="preserve">Manual aprobado y socializado
Registros y listados de asistencia
Registros OFISI a nivel nacional
Informes SIJUR
</t>
  </si>
  <si>
    <t>Coordinadores Grupo de Trabajo OFAJU
Jefe Oficina Jurídica</t>
  </si>
  <si>
    <t>Gestión Legal</t>
  </si>
  <si>
    <t>Ejercer la defensa de los intereses del Instituto, el control de la legalidad de sus actos administrativos y emitir conceptos jurídicos relacionados con el objeto y función de la entidad.</t>
  </si>
  <si>
    <t>Incumplimiento en el trámite y/o términos legales establecidos para la respuesta a acciones judiciales que ejercen defensa del Instituto</t>
  </si>
  <si>
    <t>Baja cobertura en la difusíon de las políticas y lineamientos establecidos en materia de prevención disciplinaria</t>
  </si>
  <si>
    <t>Perdidad de integridad de los expedientes disciplinarios</t>
  </si>
  <si>
    <t>Incumplimiento de términos procesales</t>
  </si>
  <si>
    <t xml:space="preserve">Demora en las notificaciones personales </t>
  </si>
  <si>
    <t>*Instrucciones a través de actos administrativos para prevenir las faltas disciplinarias en el Instituto por parte de los funcionarios
*Charlas de prevención en los ERON por parte de funcionarios de la dependencia
*Visitas para adelantar actividades de prevención en los ERON por parte de las DIREG</t>
  </si>
  <si>
    <t>*Revisar con la oficina de comunicaciones mecanismos de difusión masiva en temas de prevención disciplinaria
*Adoptar  estrategias de difusión en prevención disciplinaria de acuerdo con los  espacios canales de comunicación disponibles y definir cronograma
*Realizar gestión ante la Escuela Penitenciaria para incluir dentro del Plan de Capacitación tematicas de prevención disciplinaria</t>
  </si>
  <si>
    <t>Actas de reunión
Falletos y material de difusión
Oficios de solicitud</t>
  </si>
  <si>
    <t>No. De eventos de prevención realizados / No. De eventos de prevención programados</t>
  </si>
  <si>
    <t>*Acondicionamiento de los espacios físicos destinados a los funcionarios para salvaguarda de los expedientes bajo su responsabilidad
*Realización de registro de seguimiento de recibo, entrega y ubicación de los expedientes disciplinarios a través de libro de minuta o relación digital</t>
  </si>
  <si>
    <t>*Requerimientos escritos a la DIGEC para suministro de elementos de seguridad en los puestos de trabajo y en el archivo de la OFIDI</t>
  </si>
  <si>
    <t>Humanos, presupuestales  y documentales</t>
  </si>
  <si>
    <t>Requerimientos escritos
Correos electrónicos</t>
  </si>
  <si>
    <t>Requerimientos gestionados</t>
  </si>
  <si>
    <t>*Seguimiento mensual tanto a Direcciones Regionales y OFIDI de los procesos próximos a vencerse a través del aplicativo SIID
*Se convoca a reunión a los operadores con procesos próximos a vencerse y se elaboran compromisos para prevenir el vencimiento de los términos dejando los respectivos registros de calidad</t>
  </si>
  <si>
    <t>*Solicitud escrita a la Dirección General del Instituto la asignación de recurso humano capacitado de acuerdo con el perfil requerido en disciplinario
*Proyectar lineamientos para aprobación de la DINPEC sobre el cumplimiento a términos de respuesta de pruebas y requerimientos para las DIREG y ERON
*Divulgación masiva de los lineamientos aprobados y seguimiento a su implementación según cronograma</t>
  </si>
  <si>
    <t>Oficios de solicitud 
Documento proyectado con lineamientos
Registros de calidad de las acciones de divulgación</t>
  </si>
  <si>
    <t>Documento de lineamientos aprobado
Acciones de socialización de lineamientos ejecutadas / acciones de socialización de lineamientos programadss</t>
  </si>
  <si>
    <t>*Seguimiento permanente y constante a los requerimientos a través de correo electrónico, teléfonico, comunicación escrita
*Mediacion de otros funcionarios del mismo establecimiento para cumplir con la notificación
*Apoyo a través de los grupos de control interno de las Direcciones Regionales</t>
  </si>
  <si>
    <t xml:space="preserve">*Ralizar las gestiones pertinentes para la creación del Comité o Área de Prevención y Notificación en los ERON 
</t>
  </si>
  <si>
    <t>Requerimientos escritos
Registros de calidad de la sustentación de la propuesta
Correos electrónicos</t>
  </si>
  <si>
    <t>Propuesta sustentada y presentada</t>
  </si>
  <si>
    <t>Coordinación Grupo de Prevención
Jefe Oficina Control Interno Disciplinario</t>
  </si>
  <si>
    <t>Coordinación Grupos de Prevención
Jefe Oficina Control Interno Disciplinario</t>
  </si>
  <si>
    <t>Coordinación Grupos de Prevención y Secretaria Común
Jefe Oficina Control Interno Disciplinario</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</si>
  <si>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</si>
  <si>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Gestión Disciplinaria</t>
  </si>
  <si>
    <t>Mala administración de los bienes del Instituto</t>
  </si>
  <si>
    <t>Incumplimiento a las acciones formuladas en el Plan de Acción para el proceso</t>
  </si>
  <si>
    <t>*Seguimiento trimestral al avance de metas del plan de acción con los responsables
*Elaboración de compromisos  con los responsables para el cumplimiento de las acciones pendientes del plan de acción en el tiempo esperado
*Verificación de cumplimiento de los compromisos asumidos por los responsables</t>
  </si>
  <si>
    <t>Coordinadores Grupos de Trabajo
Responsables de áreas 
Dueños de proceso</t>
  </si>
  <si>
    <t>Humanos, tecnologicos y documentales</t>
  </si>
  <si>
    <t xml:space="preserve">Actas de seguimiento
Agenda de mesas de trabajo y recordatorios
</t>
  </si>
  <si>
    <t xml:space="preserve">Reuniones ejecutadas / Reuniones programadas de seguimiento
Compromisos ejecutados / compromisos pactados </t>
  </si>
  <si>
    <t>Elaboración de un plan de necesidades no acorde a los requerimientos del Instituto</t>
  </si>
  <si>
    <t>*Solicitud a todas las dependencias del Instituto de las necesidades de los bienes y servicios 
*Consolidación de las necesidades en un anteproyecto 
*Priorización de necesidades en mesas de trabajo</t>
  </si>
  <si>
    <t xml:space="preserve">*Elaboración y aprobación de un procedimiento para la construcción del Plan de necesidaddes en el Instituto
*Slocialización del procedimiento para construcción del Plan de Necesidades generando los registros de calidad según cronograma establecido
</t>
  </si>
  <si>
    <t>Coordinador Grupo logístico
Dueños de proceso</t>
  </si>
  <si>
    <t>Procedimiento aprobado
Regitros de calidad con la socialización del procedimiento
cronograma de socialización</t>
  </si>
  <si>
    <t>Procedimiento aprobado
Acciones de socialización ejecutadas / Acciones de socialización planeadas</t>
  </si>
  <si>
    <t>Aplicación inadecuada de la normatividad contractual en la adquisición de bienes y servicios según necesidades del Instituto</t>
  </si>
  <si>
    <t>*Socialización permanente del Manual de Contratación a los servidores penitenciarios
*Respuesta a requerimientos de información en normatividad contractual generados por los servidores penitenciarios
*Reiteración de la consulta permanente a los lineamientos generados por la entidad Colombia Compra Eficiente</t>
  </si>
  <si>
    <t>*Definir lineamientos claros en tiempos para el inicio y culminación de los procesos contractuales y posibles acciones a tomar frente a incumplimiento.
*Modificación al manual de contratación
*Establecer los procedimientos que se requieran para mejorar los procesos de contratación
*Realizar videoconferencias a los servidores penitenciarios en el uso del Sistema Electrónico de Contratación Público, Tienda Virtual del Estado Colombiano y en normatividad contractual según cronograma definido
*Acompañamiento presencial y através de correo electrónico el uso de los Sistemas Electrónicos de Contratación Pública y normatividad vigente
*Divulgación de los tutoriales de Colombia Compra Eficiente en el uso de las plataformas de forma masiva en el Instituto.
*Gestionar con la Escuela Penitenciaria capacitación a los servidores penitenciarios en contratación estatal y fortalecer los 
*Seguimiento al uso de  los Sistemas Electrónicos de Contratación Pública mediante encuestas a nivel nacional</t>
  </si>
  <si>
    <t>Subdirección de Gestión Contractual
Dueños de proceso</t>
  </si>
  <si>
    <t xml:space="preserve">Documento con lineamientos establecidos
Documento de manual actualizado
Actas de socialización y acompañamiento
Correos electronicos
Oficios enviados 
Soportes de seguimiento al uso de  los Sistemas Electrónicos de Contratación Pública  </t>
  </si>
  <si>
    <t>No. De lineamientos aprobados / No. De lineamientos proyectados
Manual de contratación actualizado
No. De  videoconferencias realizdas / No. De videoconferencias programadas
No. de respuesta a consultas generadas / No. de solicitudes realizadas
No. de capacitaciones realizadas / No. de capacitaciones gestionadas
Cuatro (04) informes de seguimiento al uso de la plataforma</t>
  </si>
  <si>
    <t>Falta de oportunidad en la realización de los procesos contractuales</t>
  </si>
  <si>
    <t xml:space="preserve">*Socialización masiva del Plan Anual de Adquisiciones con los bienes y servicios a contratar
*Reiteración escrita  a las dependencias de la responsabilidad de inicio de los procesos contractuales para la adquisición de bienes y servicios aprobados en el Plan
*Revisión de los documentos en la etapa precontractual por parte de la subdirección de Gestión Contractual y quien haga sus veces en las Direcciones Regional y ERON
*Solicitud de correcciones a los documentos según observaciones dadas en la revisión
</t>
  </si>
  <si>
    <t xml:space="preserve">*Socialización masiva del Plan Anual de Adquisiciones con los bienes y servicios a contratar
*Seguimiento bimensual  a la ejecución del PAA acordes con los lineamientos establecidos por la Subdirección Contractual para la sede central y las Direcciones Regionales consolidan el de los ERON 
*Mesas de trabajo con las dependencias que no están cumpliendo con la oportunidad en la presentación de los procesos contractuales acompañados de los responsables de las áreas de contratación  para establecer compromisos  que conlleven al cumplimiento de los tiempos
*Seguimiento a los compromisos adquiridos en las mesas de trabajo
*Reportar a la oficina de Control Interno Disciplinario  los responsables del inicio de los procesos contractuales  que reincidan en el incumplimiento a los tiempos establecidos para los procesos </t>
  </si>
  <si>
    <t xml:space="preserve">
Soportes de socialización del PAA
Actas de seguimiento al PAA
Actas suscritas en mesas de trabajo
Actas de seguimiento a compromisos
Oficios enviados a Oficina de Control Interno Disciplinario</t>
  </si>
  <si>
    <t>Acciones de socializacion ejecutadas / No. de versiones del PAA
Actas de seguimiento al PAA realizadas / No. De seguimientos programados
Actas suscritas en mesas de trabajo / No. de mesas de trabajo programadas
No. de compromisos cumplidos / No. de compromisos pactados en las mesas de trabajo
No. de oficios enviados a Oficina de Control Interno Disciplinario</t>
  </si>
  <si>
    <t>Anual
Para las conciliaciones bancarias se realizan mensuales</t>
  </si>
  <si>
    <t>*Establecer lineamientos claros en cuanto a la administración de los bienes y servicios generados por estos bienes (parque automotor, caninos y armamento) en el Instituto
*Actualización del Manual manejo de bienes y prodecimientos de acuerdo con lineamientos tomados
*Elaboración y aprobación de los procedimientos que no se tienen definidos y se requieran para la adecuada administración integral de los bienes del INPEC
*Socialización de los lineamientos y procedimientos aprobados a todo el Instituto
*Seguimiento a los resultados de la toma fisica de inventarios y ajustes de las novedades presentadas
*Apoyar el procedimiento de conciliaciones con el registro oportuno de la información en el PCT para el comparativo con SIIF Nación por las áreas de almacén de las diferentes dependencias del INPEC</t>
  </si>
  <si>
    <t>Coordinación Grupo de Bienes Muebles e Inmuebles
Responsable áreas de vehículos
Dueño del proceso</t>
  </si>
  <si>
    <t>Manual y Procedimientos actualizados y aprobados
Procedimientos elaborados y aprobados
Soportes de socialización de procedimientos
Oficios de seguimiento y registros de PCT
Formato de conciliación realizada</t>
  </si>
  <si>
    <t>Procedimientos actualizados y aprobados
 Procedimientos elaborados y aprobados
Acciones de socialización ejecutadas de los procedimientos y Manual / 
No. de oficios de seguimiento y ajustes enviados  / No. de novedades por unidad ejecutora
Reporte mensual de PCT por parte de las área de almacén</t>
  </si>
  <si>
    <t xml:space="preserve">No se realiza seguimiento al Plan de necesidades de infraestructura y mantenimiento a los establecimientos de reclusión  </t>
  </si>
  <si>
    <t>No existen controles frente a ese riesgo</t>
  </si>
  <si>
    <t>*Elaborar y aprobar procedimiento para realizar el seguimiento a las necesidades de infraestructura y mantenimiento de los ERON
*Socialización del procedimiento de seguimiento a las necesidades de infraestructura y mantenimiento
*Definir lienamientos claros desde la Dirección General del Instituto para fortalecer la coordinación  entre la  USPEC y el INPEC que garantice un adecuado seguimiento a las necesidades de infraestructura y mantenimiento de los ERON</t>
  </si>
  <si>
    <t>Coordinación Grupo Logístico
Dueño del proceso</t>
  </si>
  <si>
    <t>Procedimiento documentado y aprobado
Oficio para la comunicación masiva de procedimiento y actas de socialización 
Documento con lineamientos establecidos</t>
  </si>
  <si>
    <t xml:space="preserve">Procedimiento aprobado
Acciones de socialización ejecutadas / acciones de socialización planeadas
No. de lineamientos aprobados / No. de lineamientos proyectados
</t>
  </si>
  <si>
    <t>No suplir las necesidades de mantenimiento de las sedes administrativas del Inpec</t>
  </si>
  <si>
    <t>*Elaboración y supervisión de contrato para el suministro de elementos de ferretería para realización de mantenimiento
*Elaboración y supervisión de contrato de mantenimiento de obra para sanear necesidades prioritarias de mantenimiento
*Atención a las solicitudes de mantenimiento de las dependencias según recursos disponibles</t>
  </si>
  <si>
    <t>*Elaboración de una  guía documentada y formatos para realizar  las solicitudes de mantenimiento en el Instituto
*Socialización de la guía   y formatos para realizar  las solicitudes de mantenimiento en el Instituto
*Gestionar la posibilidad de vincular un operario de mantenimiento dentro del contrato de aseo y cafetería del Inpec Sede Central  y revisar el tipo de contratación  para adquirir los insumos necesarios para el mantenimiento</t>
  </si>
  <si>
    <t>Guía  documentada y aprobada para solicitudes de mantenimiento
Oficio para la comunicación masiva de la guía y actas de socialización 
Documento con lineamientos establecidos</t>
  </si>
  <si>
    <t xml:space="preserve">Guía aprobada
Acciones de socialización ejecutadas / acciones de socialización planeadas
Gestiones adelantadas para los contratos de mantenimiento
</t>
  </si>
  <si>
    <t>Debilidad en el ejercicio de supervisión de los contratación</t>
  </si>
  <si>
    <t>*Socialización de las funciones y formato para el ejercicio de la supervisión de acuerdo al manual de contratación
*Revisión de los informes de supervisión y expedientes contractuales de acuerdo con los criterios establecidos
*Solicitud de correcciones y entrega de soportes de la ejecución conttractual</t>
  </si>
  <si>
    <t>Anual
El seguimiento es mensual
Reportes a OFICID es por demanda</t>
  </si>
  <si>
    <t xml:space="preserve"> Subdirección de Gestión Contractual
Áreas de contratación en Direcciones Regionales y ERON
Dueño del proceso</t>
  </si>
  <si>
    <t>Procedimiento aprobado para la supervisión contractual
soportes de socialización del procedimiento 
Informes de seguimiento del ejercicio de supervisión contractual
Solicitud escrita de corrección o recomendaciones a los supervisores
Oficios enviados a Oficina de Control Interno Disciplinario</t>
  </si>
  <si>
    <t>Procedimiento aprobado
Acciones de socialización ejecutadas / acciones de socialización planeadas
No. de informes de seguimiento generados / No. de seguimientos programados
No. de solicitudes de correcciones o recomendaciones enviados a supervisores
No. de oficios enviados a Oficina de Control Interno Disciplinario</t>
  </si>
  <si>
    <t>Asegurar la eficiente y oportuna adquisición, administración y suministro de bienes y servicios de acuerdo a las necesidades de los procesos del INPEC en atención a la normativa vigente.</t>
  </si>
  <si>
    <t>Logística y Abastecimiento</t>
  </si>
  <si>
    <t>Elaboración inadecuada del plan anual de adquisiciones y de infraestructura para los ERON</t>
  </si>
  <si>
    <t>*Requerimiento a traves de oficio de las necesidades que tienen las dependencias del ERON en cuanto a bienes y servicios
*El área de Gestión Corporativa consolida las necesidades reportadas en los ERON
*Depuración de la información con base en histórico de consumo y nuevas necesidades
*Priorización de las necesidades de acuerdo con el presupuesto proyectado
*Reporta a la Regional y Gestión Corporativa Sede central los planes de necesidades generados en los ERON para posterior consolidación</t>
  </si>
  <si>
    <t>*Hacer participativa la construcción del Plan Anual de Adquisiciones (PAA) por dependencia y dar a conocer a todos los servidores del Establecimiento el PAA, definiendo un plan de trabajo.
*Capacitar a los Servidores públicos de Area Gestión Corporativa en materia de la aplicación del principio de planeación al proceso de Gestión Contractual, definiendo cronograma de trabajo.
*Realizar seguimiento y verificacion a la publicación y actualización del Plan Anual de Adquisiciones en el aplicativo SECOP, definiendo a inicio de vigencia las fechas para realizarlos.</t>
  </si>
  <si>
    <t>Plan de trabajo para construcción del PAA
Registros de calidad participación en construcción Plan Anual de Adquisiciones
Correos electrónicos
Registros de calidad acciones de capacitación
Reportes de seguimiento a la actualziación y publicación del PAA</t>
  </si>
  <si>
    <t>No. de reuniones con dependencias realizadas / total de reuniones con dependencias programadas
Acciones de capacitación realizadas / acciones de capacitación programadas
No. de seguimiento al PAA realizados / No. de seguimientos planeados</t>
  </si>
  <si>
    <t>Responsables área de Gestión Corporativa, Contratación y área de Planeación Direcciones Regionales y ERON
Directores Regionales y ERON</t>
  </si>
  <si>
    <t xml:space="preserve">Incumplimiento a las metas definidas en el Plan de Acción </t>
  </si>
  <si>
    <t>Coordinadores Grupo de Trabajo: Presuuesto, Tesorería y Contabilidad
Direcciòn Gestión Corporativa</t>
  </si>
  <si>
    <t>Demoras en la definición y divulgación de lineamientos para la planeación de la gestión financiera</t>
  </si>
  <si>
    <t>Mala planeación de las necesidades de bienes y servicios en las dependencias del Instituto</t>
  </si>
  <si>
    <t>Coordinador Grupos de Trabajo: Programación Presupuestal y Presupuesto
Dirección Gestión Corporativa</t>
  </si>
  <si>
    <t>Errores en la ejecución de la cadena presupuestal</t>
  </si>
  <si>
    <t>*Seguimiento a través de informes mensuales generados con base en la ejecución presupuestal a la Dirección General y Direcciones Regionales
*Socialización de la información de ejecución  con el nivel directivo para toma de decisiones en los comités respectivos
*Inclusión y seguimiento de metas alcanzadas a nivel de ejecución presupuestal en los acuerdos de gestión trazados para las Direcciones de ERON</t>
  </si>
  <si>
    <t>*Realización de acciones de capacitación en temas de gestión financiera dirigido a los responsables de área de acuerdo a cronograma establecidos y disponibilidad de recursos
*Realización de oficios reiterando cumplimiento a los lineamientos establecidos para la preparación y ejecución del proceso financiero</t>
  </si>
  <si>
    <t>humanos, financieros y documentales</t>
  </si>
  <si>
    <t>Actas de capacitación
Oficios generados
Correos electrónicos</t>
  </si>
  <si>
    <t>Acciones de capacitación ejecutadas/acciones de capacitación proyectas
Oficios realizados / oficios proyectados</t>
  </si>
  <si>
    <t>No se tienen controles frente a este riesgo</t>
  </si>
  <si>
    <t>humanos y documentales</t>
  </si>
  <si>
    <t>Acto administrativo generado</t>
  </si>
  <si>
    <t>Documento emitido y socializado</t>
  </si>
  <si>
    <t>*Reiteración de lineamientos a través de circular para la proyección adecuada de necesidades a todas las dependencias a final vigencia e inicio de la siguiente, divulgada de manera masiva
*Revisión de la información reportadas por los ERON en cuanto a necesidades proyectadas bienes y servicios de recursos propios en los formatos correspondientes para su consolidacion.
*Informe mensual de ejecución presupuestal reportado desde el proceso financiero donde se evidencia el porcentaje de avance de ejecución en los diferentes rubros, divulgado masivamente.
*Modificaciones presupuestales para reasignación de presupuesto según solicitud generadas por las dependencias y subunidades ejecutoras, consolidadas para trámite en las fechas establecidas</t>
  </si>
  <si>
    <t>*Realización de oficios reiterando cumplimiento a los lineamientos establecidos para la preparación y realización del anteproyecto presupuestal</t>
  </si>
  <si>
    <t xml:space="preserve">*Reiteración de lineamientos a través de circular sobre los cruces mensuales de información de las áreas  para verificar que la información registrada en los sistema de información sea la adecuada de acuerdo con las normas vigentes establecidas
</t>
  </si>
  <si>
    <t>Registros de calidad</t>
  </si>
  <si>
    <t>Procedimientos socializados / Total de procedimientos del proceso</t>
  </si>
  <si>
    <t>Estados financieros que no reflejan razonablemente la situación financiera del Instituto</t>
  </si>
  <si>
    <t>Directores de ERON
Coordinadores Grupo de Trabajo: Presuuesto, Tesorería y Contabilidad
Direcciòn Gestión Corporativa</t>
  </si>
  <si>
    <t>Humanos, tecnológios y documentales</t>
  </si>
  <si>
    <t>*Socialización de procedimientos del área financiera dirigido a pagadores y contadores de las subunidades
*Aplicación del Marco normativo de la Contaduría General de la Nación
*Aplicación de la norma tributaria vigente
*Revisión mensual de información contable reportadas por los subunidades de acuerdo a los lineamientos establecidos por la Contaduria General de la Nación y el Ministerio de Hacienda
*Seguimiento mensual a las características de las cuentas contables para presentación de la información
*Retroalimentación a los subunidades de las observaciones a la información reportada para corrección inmediata y ajustes respectivos</t>
  </si>
  <si>
    <t>*Elaboración de una certificación de cumplimiento del registro mensual de la información financiera por parte de los Directores de cada subunidad, de acuerdo con los lineamientos establecidos en la Circular de Apertura de Vigencia
*Seguimiento a las certificaciones enviadas para la toma de decisiones</t>
  </si>
  <si>
    <t>Documento de certificación
Circular de apertura de vigencia</t>
  </si>
  <si>
    <t>Certificaciones recibidas / No. Total de subunidades ejecutoras</t>
  </si>
  <si>
    <t>Inconsistencia de la información financiera del Instituto en el Sistema Integrado de Información Financiera SIIF Nación frente a lo requerido por la normatividad</t>
  </si>
  <si>
    <t>*Solicitud de mejora en la parametrización del SIIF Nación en relación con el manejo de inventarios.
*Solicitud de capacitación al personal de las áreas de gestión corporativa en los ERON sobre manejo y operación del SIIF Nación de manera presencial.
*Reiteración de solicitudes a la Subdirección de Talento Humano Regional sobre la asignación de personal al área de gestión corporativa idóneo al proceso</t>
  </si>
  <si>
    <t>Dirección Regional</t>
  </si>
  <si>
    <t>Oficios de solicitud
correos electrónicos</t>
  </si>
  <si>
    <t>Solicitudes gestiondas/ solicitudes proyectadas</t>
  </si>
  <si>
    <t>Deficiencias en la planificación presupuestal institucional no acorde con las necesidades de las Direcciones Regionales y ERON</t>
  </si>
  <si>
    <t xml:space="preserve">*Solicitudes desde la Regional a la Dirección Gestión Corporativa de las necesidades adicionales de presupuesto por rubros, en caso de requerir la adición de presupuesto según solicitud efecutado por cada ERON </t>
  </si>
  <si>
    <t xml:space="preserve">*Realizar solicitud escrita  a la Dirección de Gestión Corporativa de las necesidades de presupuesto adicional requeridos para la operación de los ERON y Regional:
*Realización de videoconferencia con los Directores de ERON adscritos a cada dirección Regional donde se socializa el procedimiento para la construcción del Plan Anual de Adquisiciones.
*Realizar la consolidación de la información de necesidades reportadas por los ERON y comunicarla al nivel central INPEC  </t>
  </si>
  <si>
    <t>Área Administrativa de los ERON y Dirección Regional</t>
  </si>
  <si>
    <t>Oficios de solicitud
correos electrónicos
formatos diligenciados con las necesidades proyectadas</t>
  </si>
  <si>
    <t>Plan de necesidades consolidados para EORN yu regional</t>
  </si>
  <si>
    <t>Inadecuada ejecución presupuestal en las partidas asignadas a las actividades misionales</t>
  </si>
  <si>
    <t>*Verificación de la información de ejecución presupuestal trimestral a través del aplicativo generando observaciones a la información a cada ERON de forma individual
*Seguimiento mensual a través de una matriz de la ejecución presupuestal de cada ERON donde se registra información del avance en la adquisición de bienes y servicios .
*Retroalimetación a los ERON de los resultados de avance en la ejecución presupuestal y en los bienes y servicios adquiridos</t>
  </si>
  <si>
    <t>Direcciòn REgional y Àreas de Tratamiento ERON</t>
  </si>
  <si>
    <t>Gestión Financiera</t>
  </si>
  <si>
    <t>Ejercer el adecuado control de los recursos financieros asignados al Instituto en cumplimiento a los principios contables y de hacienda pública</t>
  </si>
  <si>
    <t>Falta de organización documental de los archivos de gestión</t>
  </si>
  <si>
    <t>Coordinador Grupo Gestión Documental
Dueño de proceso</t>
  </si>
  <si>
    <t xml:space="preserve">Humanos, tecnológicos y físicos
 </t>
  </si>
  <si>
    <t>Anual
Las asesorias y requerimientos se resuelven según demanda</t>
  </si>
  <si>
    <t>Inexistencia de un Sistema Integrado de Conservación - SIC documental en el Instituto</t>
  </si>
  <si>
    <t>Desconocimiento en el uso de la ventanilla única de correspondencia como medio de radicación de toda comunicación externa allegada al Instituto</t>
  </si>
  <si>
    <t>Falta de oportunidad en la prestación de los servicios archivisticos</t>
  </si>
  <si>
    <t>Demora o no entrega de la documentación externa enviada a través de servicio postal</t>
  </si>
  <si>
    <t>Afectación de la disposición final de los documentos</t>
  </si>
  <si>
    <t xml:space="preserve">Humanos, tecnológicos y presupuestales
 </t>
  </si>
  <si>
    <t xml:space="preserve">Humanos y tecnológicos 
 </t>
  </si>
  <si>
    <t xml:space="preserve">*Existencia y aplicación del Manual de gestión documental 
*Funcionarios asignados para el préstamo de archivo.
*Registro y control de préstamos documentales
*Inventarios documentales
</t>
  </si>
  <si>
    <t>Sensibilización semestralmente
Trimestral</t>
  </si>
  <si>
    <t>*Sensibilización a los servidores públicos responsables del archivo central para fortalecer el compromiso en atención oportuna a requerimiento de prestamos documentales
*Ajuste al registro de control de prestamos documentales con el fin de incluir espacio para observaciones en aquellos casos en que no se logra dar respuesta al requerimiento en los tiempos establecidos
*Seguimiento trimestral por parte de la coordinación del GOGED de las novedades de oportunidad del servicio tomando las acciones de mejora correspondientes con base en la información del registro de prestamo documental</t>
  </si>
  <si>
    <t>Actas de reunión
Registro de control de prestamo y devolución documental del archivo central ajustado
Informe de seguimiento a traves de correo electrónico</t>
  </si>
  <si>
    <t>Acciones de sensibilización ejecutadas / acciones de sensibilización planeadas
Formato de registro de control de prestamo documental ajustado
4 reportes de seguimiento a la oportunidad del servicio</t>
  </si>
  <si>
    <t>*Aplicación de planillas de control para la correspondencia externa
*Personal especializado para la entrega de comunicaciones.
*Tercerización de servicio de entrega de comunicaciones</t>
  </si>
  <si>
    <t xml:space="preserve">*Reporte mensual de las devoluciones de comunicaciones enviadas por la empresa servicios postales nacionales - 472 para revisar causales de devolución y volúmen por dependencias.
*Toma de acciones de mejora a través de comunicaciones internas bimensual a dependencias reincidentes de error en la información de envío
*Ajuste al procedimiento producción y despacho  de comunicaciones oficiales externas, incluyendo la información de horarios para recepción y entregas de las comunicaciones oficiales externas enviadas. </t>
  </si>
  <si>
    <t>Reporte escrito de devoluciones por correo electrónico
Comunicaciones internas 
Documento del Procedimiento de producción y despacho  de comunicaciones oficiales externas ajustado</t>
  </si>
  <si>
    <t>11 reportes generados con las devoluciones en las comunicaciones enviadas por la empresa se servicios postales
No. de comunicaciones enviadas / No. de inconsistencias reportadas
Procedimiento de producción y despacho  de comunicaciones oficiales externas ajustado</t>
  </si>
  <si>
    <t>*Socialización de la Guia y control de comunicaciones oficiales en el Instituto 
*Seguimiento a la implementación de la guía en el Instituto</t>
  </si>
  <si>
    <t>Registros de calidad de las socializaciones
Actas de seguimiento a la implementación
Correos electrónicos</t>
  </si>
  <si>
    <t>Acciones de socialización ejecutadas / Acciones de socialización planeadas
Reportes de seguimiento a la implementación generados / Reportes de seguimiento a implementación planeados</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</si>
  <si>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</si>
  <si>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Gestión Documental</t>
  </si>
  <si>
    <t>Errores de carácter técnico o legal en desarrollo de las auditorias e informes de evaluación y/o seguimiento.</t>
  </si>
  <si>
    <t>Incumplimiento del ejercicio de evaluación y seguimiento a la gestión Institucional.</t>
  </si>
  <si>
    <t>*Plan de capacitación a funcionarios de la OFICI, sobre normas técnicas de auditoría y normatividad legal vigente 
*Vincular personal a la OFICI, con el perfil y competencia requerida</t>
  </si>
  <si>
    <t xml:space="preserve">*Adelantar actividades de capacitación trimestrales
*Verificar el interés, perfil y competencias del personal requerido por la OFICI.
</t>
  </si>
  <si>
    <t>Registros de capacitaciones
Perfiles de personal</t>
  </si>
  <si>
    <t>Informes  técnicamente elaborados
Capacitaciones trimestrales realizadas</t>
  </si>
  <si>
    <t>*Gestionar cubrimiento plazas vacantes de la OFICI 
*Gestionar  vinculación de personal por contratación de servicios
*Gestionar la contratación de auditoria por outsourcing</t>
  </si>
  <si>
    <t>*Adelantar los requerimientos  ante la subdirección de talento humano. 
*Vinculación de profesionales competentes acorde al presupuesto asignado.
*Levantar diagnóstico de la cobertura insuficiente en el cumplimiento de las funciones asignadas a la OFICI para sustentar ante la administración la contratación de auditoría interna por outsourcing</t>
  </si>
  <si>
    <t>Humanos, tecnológicos y presupuestales</t>
  </si>
  <si>
    <t>Oficios de requerimiento
Minutas de contratos
Documento con diagnóstico de cobertura</t>
  </si>
  <si>
    <t>Aumento de cobertura del ejercicio de evaluación y seguimiento</t>
  </si>
  <si>
    <t>Jefe Oficina de Control Interno
Equipo Auditor</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</si>
  <si>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</si>
  <si>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</si>
  <si>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Tratamiento Penitenciario</t>
  </si>
  <si>
    <t>*Verificar, a través de las actas mensuales de la JETEE, la vinculación de la PPL a los programas de trabajo, estudio o enseñanza de conformidad con la normatividad vigente y la disponibilidad de cupos en las diferentes áreas ocupacionales.
*Seguimiento y verificación a la actualización del plan ocupacional en el establecimiento de acuerdo a las necesidades.
*Verificar la expedición de certificados por parte del Director del Establecimiento para efectos de la redención de penas.
*Verificar a través del aplicativo SISIPEC WEB, el registro de horas de la PPL vinculada al plan ocupacional del establecimiento.</t>
  </si>
  <si>
    <t>Se continuan con las acciones de control definidas en el proceso</t>
  </si>
  <si>
    <t>Dooumento con lineamientos sobre Planes Ocupacionales</t>
  </si>
  <si>
    <t>Documento aprobado y socializado</t>
  </si>
  <si>
    <t>CAUSAS</t>
  </si>
  <si>
    <t>*Deficiencia en los canales de comunicación
*Insuficiente personal para el desarrollo de los programas
*Bajo presupuesto asignado</t>
  </si>
  <si>
    <t>*Alta de rotación de personal encargado de las áreas de atención al ciudadano
*Falta de compromiso del talento humano hacia el servicio
*Fallas tecnicas en las redes tecnológicas</t>
  </si>
  <si>
    <t>*Desconocimiento de la normatividad
*No existe una cultura institucional de servicio hacia los ciudadanos por parte de los servidores públicos
*Falta de compromiso institucional y ética del servidor penitenciario
*Deficiencias en los procesos de inducción y reinducción del instituto</t>
  </si>
  <si>
    <t>*Falta de compromiso institucional hacia el servicio
*Falta socialización de los canales de atención en los ERON y Direcciones Regionales hacia los ciudadanos
*Falta de denuncia de los ciudadanos por temor a represarias</t>
  </si>
  <si>
    <t>*Falta de compromiso institucional hacia el servicio por parte de los servidores penitenciarios
*Falta competencia de los funcionarios frente a la vocación de servicio</t>
  </si>
  <si>
    <t>*Falta de personal del CCV 
*Faltan medios de transporte en los ERON
*Falta de recursos para mantenimiento preventivo y correctivo al parque automotor de los ERON</t>
  </si>
  <si>
    <t>*No operatividad de la Junta de asignación y ubicación de patios
*Reducido espacio físico al interior de los ERON destinado a patios
*Hacinamiento 
*Falencias en el análisis en la boleta de detención y/o documento que expide el ente judicial</t>
  </si>
  <si>
    <t>*Desconocimiento de las normas vigentes en la materia
*Inapropiada implementación de la metodología para formular el Plan de Direccionamiento Estratégico</t>
  </si>
  <si>
    <t>*Insuficiencia de presupuesto para dar cumplimiento a las metas sinergia.
*Baja gestión de los responsables del cumplimiento de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</si>
  <si>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*Falencias en la capacitación de conocimientos tecnológicos propios de la labor
*Apropiación de conocimiento en pocos funcionarios dentro de la entidad.
*Inadecuada interpretación de la normatividad</t>
  </si>
  <si>
    <t>*La informacion que proviene de cada una de las areas, no cumple con los lineamientos establecidos. 
*Falta de oportunidad en el reporte de la informacion.</t>
  </si>
  <si>
    <t>*Falta de interés de los públicos objetivos por conocer la información institucional
*Los canales de comunicación empleados no son los adecuados
*Mal uso de la información ante los medios de comunicación por parte de voceros no oficiales.
*Filtración de información por conductos no oficiales
*Información sesgada por parte de los medios de comunicación (amarillismo)
*La información no llega a todos los públicos objetivos</t>
  </si>
  <si>
    <t>Falta de cobertura del proceso de inducción.</t>
  </si>
  <si>
    <t>Ausencia de servidores penitenciarios para realizar el acompañamiento.</t>
  </si>
  <si>
    <t>Falta de promoción de la estrategia entre la PPL.</t>
  </si>
  <si>
    <t>Incumplimiento de los lineamientos</t>
  </si>
  <si>
    <t>Insuficiencia en el Talento Humano</t>
  </si>
  <si>
    <t>Ausencia de una estrategia documentada para el tramite y la gestión de conflictos en establecimientos.</t>
  </si>
  <si>
    <t>Incumplimiento de las políticas y lineamientos, procedimientos y programas diseñados para la atención de primera infancia en establecimientos de reclusión.</t>
  </si>
  <si>
    <t>Falta de tolerancia y aceptación de la población en condiciones excepcionales.</t>
  </si>
  <si>
    <t>Falta de tolerancia y aceptación de la población en condiciones LGBTI</t>
  </si>
  <si>
    <t>*Desconocimiento de las funciones y responsabilidades asignadas al COSAD
*No operatividad del COSAD
*Escasez de personal en los ERON</t>
  </si>
  <si>
    <t>Información errada por:
* La falta de oportunidad y calidad en la información consolidada por la SUBAS.
*Falta de información sobre los resultados de la gestión realizada por la USPEC</t>
  </si>
  <si>
    <t>*Falta de recursos humano para realizar remisiones
*Deficiencias en el parque automotor
*Alteración del orden interno</t>
  </si>
  <si>
    <t>La IPS asignada para el paciente no cuente con oportunidad en la agenda</t>
  </si>
  <si>
    <t xml:space="preserve">*Información no confiable.
*Envío inoportuno del listado
</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</si>
  <si>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t>
  </si>
  <si>
    <t>Ausencia de mecanismos de evaluación y viabilidad técnica que aseguren los programas</t>
  </si>
  <si>
    <t>Insuficiencia de Talento Humano cualificado.</t>
  </si>
  <si>
    <t>Ausencia en los mecanismos de seguimiento.</t>
  </si>
  <si>
    <t>Falta de acompañamiento y seguimiento a los procesos.</t>
  </si>
  <si>
    <t xml:space="preserve">*Traumatismos en el trámite debido a los procedimientos y requerimientos establecidos.  
*No manejo de protocolos para la gestión. </t>
  </si>
  <si>
    <t>*Inexistencia de herramientas de evaluación que permitan identificar oportunamente las mejoras a realizar.
*Ausencia de recursos humanos.
*Falta de mecanismos de seguimiento</t>
  </si>
  <si>
    <t>*Ausencia de una procedimiento para identificación y evaluación de necesidades de la PPL
*Baja demanda de los programas por parte de la PPL</t>
  </si>
  <si>
    <t xml:space="preserve">Ausencia de una herramienta para la cuantificación de la necesidades de recursos humanos, técnicos y financieros que justifiquen la celebración de convenios </t>
  </si>
  <si>
    <t xml:space="preserve">Falta de seguimiento al convenio </t>
  </si>
  <si>
    <t xml:space="preserve">Ineficiencia en el seguimiento y retroalimentación de las actividades y oportunidades de mejora </t>
  </si>
  <si>
    <t>Inadecuada identificación y evaluación de necesidades.</t>
  </si>
  <si>
    <t>Recursos insuficientes, deficiente planeación de los recursos.</t>
  </si>
  <si>
    <t>*Deficiente proceso contractual por incumplimiento de requisitos por parte de proveedores.
*Inadecuado control de maquinaria, equipo, herramientas, insumos y materia prima</t>
  </si>
  <si>
    <t>Deficiente administración de las actividades ocupacionales y productivas</t>
  </si>
  <si>
    <t>*No se cuenta con infraestructura y mobiliario mínimo para desarrollar las actividades pertinentes.
*Desmotivación de la PPL 
*fallas en la planificación de los programas y sus actividades
*Descoordinación de las dependencias en la ejecución de los programas
*Hacinamiento
*Cupos limitados en los procesos de enseñanzas dados por las instituciones educativas</t>
  </si>
  <si>
    <t>Deficiente implementación  de  los programas sin la aplicación de procedimientos y lineamientos</t>
  </si>
  <si>
    <t>Incumplimiento del procedimientos y lineamientos</t>
  </si>
  <si>
    <t xml:space="preserve">Ausencia  de talento humano responsable de los programas de tratamiento especial </t>
  </si>
  <si>
    <t>*Recursos insuficientes.
*Falta de Seguimiento a la ejecución presupuestal
*Inadecuada asignación de recursos</t>
  </si>
  <si>
    <t>*No se tienen formalizados espacios de interacción para solucionar requerimientos en materia de atención y tratamiento.</t>
  </si>
  <si>
    <t>*Cambios normativos, legales y jurisprudenciales</t>
  </si>
  <si>
    <t>*Falta de personal en el grupo de trabajo
*Acumulación de solicitudes</t>
  </si>
  <si>
    <t>*Desconocimiento de la metodología establecida para evaluar el desempeño laboral
*Falta de capacitación a los servidores penitenciarios</t>
  </si>
  <si>
    <t>*Falta de participación de los grupos de trabajo y sus áreas en la identificación de necesidades de capacitación.
*Falta claridad en la metodología para la elaboración del diagnóstivo de necesidades de capacitación</t>
  </si>
  <si>
    <t>*Ausencia de políticas institucionales
*Desconocimiento de normatividad en el tema
*Desconocimiento en la metodología establecida
*Componentes del modelo aún sin definir</t>
  </si>
  <si>
    <t>*Falta de presupuesto para suplir las necesidades reales del Instituto.
*Limitado RRHH para suplir la necesidades de personal en las diferentes direcciones, subdirecciones y áreas del INPEC</t>
  </si>
  <si>
    <t>*Deficiencias en la herramienta tecnológica HUMANO WEB que administra las novedades de personal, presentando fallas de funcionamiento, además, no cuenta con un sistema de alarmas que permita verificar información.</t>
  </si>
  <si>
    <t>*Reportes extemporáneos de novedades de personal por parte de las dependencias y de los ERON</t>
  </si>
  <si>
    <t>Falta de soportes y pagos efectuados por concepto de pensiones.</t>
  </si>
  <si>
    <t>No se cuenta con los medios para la entrega de información de manera oportuna.</t>
  </si>
  <si>
    <t xml:space="preserve">*Falta de soportes en las hojas de vida.
*Información incompleta o no veraz </t>
  </si>
  <si>
    <t>*Respuesta a requerimientos en forma extemporánea.
*Acumulación de actividades en ciertas dependencias 
*Información incompleta registrada en el sistema HUMANO WEB
*Historias laborales incompletas 
*Errores en el registro de información en el sistema HUMANO WEB</t>
  </si>
  <si>
    <t>Deficiencia en el reporte de novedades en la nómina de los funcionarios</t>
  </si>
  <si>
    <t>*Desconocimiento de la normatividad
*Rotación frecuente de los servidores que laboran en talento humano en los ERON</t>
  </si>
  <si>
    <t>*Falta verificación de la información que se reporta
*Ausencia de controles a nivel de administración del personal
*No se cuenta con un registro permanente y actual de las novedades de personal en los ERON
*Falta de personal para las área de RRHH de los ERON</t>
  </si>
  <si>
    <t>*Falta de compromiso de los funcionarios vinculados al proceso.
*Baja asignación presupuestal para el desarrollo de actividades de bienestar laboral</t>
  </si>
  <si>
    <t>*Cambios en los conceptos de modalidad de contratación para la ejecución del presupuesto.
*Cambios frcuentes en los documentos y trámites internos para ejecución de los recursos</t>
  </si>
  <si>
    <t>Insuficientes recursos humanos y financieros para ejecutar los programas en Salud Ocupacional.</t>
  </si>
  <si>
    <t>*Deficiencia en la difusión de acciones
*Insuficiente personal para asumir temas en Salud Ocupacional
*Rotación alta del personal existente en el grupo Salud Ocupacional</t>
  </si>
  <si>
    <t>*El ingreso del funcionario al sistema se realiza posterior al cierre de nómina.
*Falencia en la revisión final de la prenómina
*Ingreso de novedades posterior a la validación de la prenómina
*plazos cortos para la elaboración y revisión de la nómina</t>
  </si>
  <si>
    <t>*Falta de información suministrada por las diferentes dependencias que intervienen en el proceso.
*Falencia en la revisión final de la prenómina
*Ingreso de novedades posterior a la validación de la prenómina
*Falta de alertas del sistema de información Humano Web</t>
  </si>
  <si>
    <t>*No existen lineamientos acerca del manejo de las historias laborales desde su creación hasta su custodia.
*Desinformación sobre el tratamiento de las historias laborales en las Direcciones Regionales y ERON
*Falta de espacio físico en la sede Central del INPEC para disponer la centralización de las historias laborales.
*Falta de recurso humano para la intervención de las historias laborales
*Recursos tecnológicos actuales son insuficientes</t>
  </si>
  <si>
    <t>*Falta de personal para los procesos de intervención de las historias laborales
*No exiten procedimientos y parámetros internos que establezcan como se origina y se organiza la historia laboral
*Recursos tecnológicos actuales son insuficientes
*Falta de presupuesto para emprender tareas inmediata de organización del archivo de historias laborales activas e inactivas
*Espacio físico insufiente para el archivo de historias laborales
*Falta coordinación con el grupo de Gestión Documental y las dependencias que intervienen en la formación de las historias laborales.</t>
  </si>
  <si>
    <t>*No se tienen definidas las competencias específicas para la labor penitenciaria en la clasificación nacional de ocupaciones
*Ausencia de interacción de la Escuela de Formación con su sector al cual pertenece (ERON)</t>
  </si>
  <si>
    <t>*Tiempo de dedicación insuficiente para el desarrollo de las actividades  
*Acceso limitado a internet y equipos de computo
*Contenido de los cursos no satisface las expectativas de los estudiantes</t>
  </si>
  <si>
    <t>*Errores humanos
*Fallas en el fluido eléctrico
*Desastres naturales
*Falta de mantenimiento, actualización y soporte en la infraestructura tecnológica
*Daños tecnológicos causado por agentes externos</t>
  </si>
  <si>
    <t>*No ejecución adecuada de los contratos de mantenimiento y soporte
*Falta de recursos humano y presupuestales para el mantenimiento y soporte de los sistemas de información
*Tercerización en el desarrollo de los sistemas de información</t>
  </si>
  <si>
    <t>*Procedimientos desactualizados
*Falta de personal para cumplir con las actividades del proceso.
*Falencias en la definición de la estructura organizacional del INPEC
*Fallas en el funcionamiento de los aplicativos ISOLUCION, SIJUR y eKOGUI 
*Cargas laborales altas
*Falencia en los canales de comunicación ocasionando incumplimiento en términos legales da los trámites de la OFIAJU.
*Falta de claridad en el proceso de respuesta que se llevan a Nivel Regional vs Nivel Central hacia la autoridad competente.
*Desconocimiento de la metodología para creación de políticas debido al perfil profesional del talento humano en el grupo.</t>
  </si>
  <si>
    <t>*Desconocimiento en la normatividad
*Falencias en las herramientas y canales de comunicación
*Falta de compromiso en el nivel directivo para apoyar, aplicar divulgar y controlar acciones preventivas
*Exclusión de las necesidades de capacitación en gestion disciplinaria del PIC 2017
*Falta de recursos para llegar a los funcionarios de manera presencial</t>
  </si>
  <si>
    <t xml:space="preserve">*Falta de compromiso de la administración para proveer los elementos básicos necesarios de seguridad </t>
  </si>
  <si>
    <t>*Falta de recurso humano idóneo y competente en lo disciplinario
 *Alta carga laboral para los operadores disciplinarios
*Falencias en la administración del talento humano
*Falta de compromiso por parte de los directivos en los ERON en la respuesta oportuna a los requerimientos</t>
  </si>
  <si>
    <t>*Falta de compromiso de los directivos en los ERON
*Alta rotación de funcionarios  
*No se cuenta con un funcionario asignado especificamente designado para notificacion en los ERON</t>
  </si>
  <si>
    <t>*Fallas en la planeación para la ejecución de los recursos asignados
*Falta de capacitación a los servidores penitenciarios para el uso del Sistema Electrónico de Contratación Público, Tienda Virtual del Estado Colombiano y aplicativo manejo de bienes vigente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las acciones que componen el plan de acción
*Falta coordinación entre las dependencias, regionales y ERON para el aporte de información 
*Falta claridad en la construcción de las acciones para el cumplimiento de los productos</t>
  </si>
  <si>
    <t>*Falta de participación y conocimiento de la metodología para la construcción del plan de necesidades
*Ausencia de lineamientos claros para la priorización de necesidades
*Fallas en la planeación en la coordinación de necesidades 
*Insufiencia de recursos económicos
*Fallas en la distribución de los recursos para suplir las necesidades
*Falta  compromiso y sentido de pertenencia de las dependencias en la realización de dicho plan de necesidades en los términos establecidos
*Falta de coordinación entre el INPEC y la USPEC para determinar las necesidades reales de los ERON</t>
  </si>
  <si>
    <t xml:space="preserve">*Fallas en la planeación para el inicio de la contratación
*Falta de capacitación a los servidores penitenciarios para el uso del Sistema Electrónico de Contratación Público, Tienda Virtual del Estado Colombiano y en normatividad contractual
*Falta de personal para el desarrollo del proceso
*Asignación de personal no idóneo para la ejecución de las actividades del proceso
*Alta rotación de personal 
*Desconocimiento y no aplicación de los lineamientos vigentes en materia contractual.
*No existen procedimientos definidos que orienten la ejecución contractual
*Falta compromiso y sentido de pertenencia del servidor penitenciario 
*Controles no efectivos para seguimiento verificación de las acciones 
*Falta coordinación entre las dependencias, regionales y ERON para el aporte de información </t>
  </si>
  <si>
    <t>*Fallas en la planeación para la ejecución oportuna de las etapas contractuales
*Falta de capacitación a los servidores penitenciarios para el uso del Sistema Electrónico de Contratación Público y Tienda Virtual del Estado Colombiano
*Falta de personal para el desarrollo del proceso
*Asignación de personal no idóneo para la ejecución de las actividades del proceso
*Alta rotación de personal 
*No existen procedimientos definidos que orienten la ejecución del proceso
*Falta compromiso y sentido de pertenencia del servidor penitenciario
*Falta de control y seguimiento a las etapas del proceso de contratación
*Falta coordinación oportuna entre las dependencias, regionales y ERON respuesta a los requerimientos
*Desconocimiento y no aplicación de los lineamientos vigentes en materia contractual.
*Retrasos presentados por los oferentes, proveedores y/o contratistas en el cumplimiento de requisitos necesarios para el proceso contractual.</t>
  </si>
  <si>
    <t>*Fallas en la planeación para el manejo de los bienes muebles e inmuebles adquiridos por el Instituto
*Falta de capacitación a los servidores penitenciarios para el uso del aplicativo manejo de bienes vigente en el Instituto
*Falta de personal para el desarrollo del proceso
*Asignación de personal no idóneo para la ejecución de las actividades del proceso
*Alta rotación de personal 
*Desconocimiento y no aplicación de los procedimientos vigentes 
*No existen procedimientos definidos que orienten la ejecución del proceso
*Desactualización de los procedimientos actuales 
*Falta compromiso y sentido de pertenencia del servidor penitenciario en el cumplimiento de los objetivos del proceso
*Controles no efectivos en la verificación de los bienes muebles e inmuebles
*Falta coordinación entre las dependencias, regionales y ERON para el aporte de información requerida
*Recursos presupuestal muy limitado para el mantenimiento preventivo y correctivo de los bienes muebles e inmuebles
*Falencias en el aplicativo actual para el manejo de los bienes
*Falta de herramientas tecnológicas actualizadas para el manejo integral de los bienes muebles e inmuebles del Instituto</t>
  </si>
  <si>
    <t>*Falta de personal en el Grupo Logístico para realizar el seguimiento
*No existe un procedimiento para realizar el seguimiento a las necesidades de infraestructura y mantenimiento de los ERON
*Falta de interés y coordinación de la USPEC con el INPEC para lograr realizar el seguimiento al Plan</t>
  </si>
  <si>
    <t>*Insuficientes recursos presupuestales para suplir las necesidades de mantenimiento
*No existe un procedimiento documentado para las solicitudes de mantenimiento
*No se cuenta en la planta del Ïnstituto cargos para desarrollar funciones de  mantenimiento</t>
  </si>
  <si>
    <t xml:space="preserve">*Desconocimiento de los roles del ejercicio de supervisión
*Falencias en la designación de supervisores por no ser competente con la labor a supervisión
*Sobrecarga de contratos a supervisar
*Falta de compromiso de los servidores penitenciarios con el ejercicio de supervisión
*Insuficiencia de personal para hacer seguimiento a los ejercicios de supervisión
*Debilidad en los formatos y en los lineamientos establecidos para el ejercicio de la supervisión  </t>
  </si>
  <si>
    <t xml:space="preserve">*Fallas en las redes internas y la comunicación externa
*Carencia de personal idóneo en las área de Gestión Corporativa
*Desconocimiento de los procedimientos </t>
  </si>
  <si>
    <t>*Plazos son muy cortos entre la apertura y cierre de vigencia
*Novedades que se presentan con la contratación de bienes y servicios
*No cumplimiento en los plazos definidos en el Plan Anual de Adquisiciones</t>
  </si>
  <si>
    <t>*No aplicación de metodología para la definición de necesidades reales en las dependencias
*Demoras en la entrega de la información
*Falta de actualización en los procedimientos y claridad en los mismos
*Falta claridad de asignaciones de funciones a cada dependencias</t>
  </si>
  <si>
    <t>*Falta de personal competente para las actividades del proceso financiero
*No aplicabilidad de los procedimientos 
*Faltan de acciones de control frente a las actividades que se realizan
*Falta de cumplimiento a las fechas establecidas en las actividades del proceso financiero
*Alta rotación del personal responsable del proceso
*No existe capacitación para el personal responsable de ejecutar el proceso financiero</t>
  </si>
  <si>
    <t>*Segregación inadecuada de funciones 
*Falta de identificación de puntos clave de control.
*Designación de personal no idoneo para ejecutar funciones
*Procedimientos desactualizados 
*No se tienen en el Instituto fallos disciplinarios a funcionarios por malos manejos de recursos del Estado
*No se cumple con la normatividad de gestión documental para guarda y conservación de los documentos
*No se culminan los procesos en los sistemas de información
*No se cuenta con la totalidad de la información para registro al no realizar los procesos de conciliación de información
*Falencia en la articulación de información a los entes de control por las dependencias
*No registro de información financiera en los sistemas de información del Instituto
*No presentación y extemporalidad de las obligaciones tributarias</t>
  </si>
  <si>
    <t>*Rotación permanente del personal CCV responble de cada proceso
*Deficiencia en la asignación de personal por perfiles y competencia
*Falta de recurso humano capacitado para el desarrollo de los procesos
*Falta de parametrización del manejo de inventario desde el SIIF Nación
*Falta capacitación en el manejo de las actualizaciones del SIIF Nación</t>
  </si>
  <si>
    <t>*Falta de personal y de un estudio de tiempos y movimientos para determinar el número adecuado de requerimiento de personal para el grupo de Gestión Documental.
*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
*Recursos presupuestales limitados para la ejecución de las actividades de la dependencia</t>
  </si>
  <si>
    <t>*Falta de personal y de un estudio de tiempos y movimientos para determinar las cargas de trabajo.
* Personal reubicado al GOGED, que no cumple con el perfil adecuado para las labores propias del Grupo de Gestión Documental.
*Alta rotación del personal capacitado en las dependencias del Instituto
*Falta compromiso de los servidores penitenciarios responsables del archivo central
*Falta de habilidad en la búsqueda y recuperación de la información</t>
  </si>
  <si>
    <t>*Error en la información de la dirección del destinatario
*Exceso de documentación para envío 
*Falla en el servicio por parte de la empresa de servicio postal</t>
  </si>
  <si>
    <t>*Falta de recursos presupuestales y tecnológicos para la disposición final de los documentos en el archivo central
*Falta de personal disponible para cumplir con la digitalización a los documentos que establece la norma
*Falta de convalidación de las TVD y TRD por parte del Archivo General de la Nación</t>
  </si>
  <si>
    <t>*Desconocimiento del proceso y normatividad legal vigente.                                                              
*Funcionarios sin experiencia en las funciones del cargo.</t>
  </si>
  <si>
    <t>*Recurso Humano insuficiente.</t>
  </si>
  <si>
    <t xml:space="preserve">*Formato unico de inventario documental (FUID)
*Seguimientos a organización de archivos de gestión a nivel central y ERON Bogotá
*Capacitaciones en organización de archivos de gestion a nivel nacional 
*Definir lineamientos a nivel nacional  para la organización de archivos de gestión 
*Aplicacion del manual de gestión documental 
</t>
  </si>
  <si>
    <t>Cronogramas de   socialización y seguimiento elaborados en el primer trimestre del año
Actas de socialización y seguimiento 
Comunicaciones escritas</t>
  </si>
  <si>
    <t>Socializaciones ejecutadas /  Socializaciones programadas 
seguimientos ejecutados /seguimientos programados 
No. de lineamientos aprobados / lineamientos proyectados</t>
  </si>
  <si>
    <t xml:space="preserve">
*Socializaciones permanentes  a servidores penitenciarios al uso del aplicativo GESDOC.
*Comunicaciones a nivel nacional  para la utilización e implementación del aplicativo GESDOC.
*Seguimiento al uso del aplicativo GESDOC.
*Creación de usuarios del aplicativo GESDOC
*Creación de tablas de retención documental.
*Asesorías permanentes por correo electrónico para resolver inquietudes.
</t>
  </si>
  <si>
    <t xml:space="preserve">Cronograma de socialización y seguimiento elaborado en el primer trimestre del año
Actas de socialización seguimiento
Correos electrónicos con asignación de usuarios
Notificación a través de correos electrónicos de las tablas de retención doicumental en el GESDOC
Videotutoriales creados y publicados en el aplicativo GESDOC
</t>
  </si>
  <si>
    <t>Socializaciones ejecutadas / Socializaciones programadas 
Seguimientos ejecutados /seguimientos programados 
No. de usuarios creados / No. de solicitudes recibidas
Solicitudes resueltas por correo electrónico / solicitudes requeridas por correo electrónicos
Video turoriales publicados / Video tutoriales creados</t>
  </si>
  <si>
    <t xml:space="preserve">*Aprobación del SIC por el Comité Institucional de Gestión y Desempeño
*Socialización del SIC a todo el Instituto
*Seguimiento a la ejecución de las actividades programadas en el SIC para la vigencia 2018 </t>
  </si>
  <si>
    <t>Acta de aprobación de Comité
Registros de calidad de la socialización del SIC
Registro de calidad de las acciones ejecutadas programadas en el SIC</t>
  </si>
  <si>
    <t>Documento SIC aprobado
Socializaciones ejecutadas / Socializaciones programadas 
Cronograma de implementación elaborado
Acciones ejecutadas / acciones programadas en el SIC</t>
  </si>
  <si>
    <t>Registros de calidad de las socializaciones ejecutadas</t>
  </si>
  <si>
    <t xml:space="preserve">Socializaciones ejecutadas / Socializaciones programadas </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</si>
  <si>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</si>
  <si>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Inaplicabilidad de las Tablas de Retención y Valoración Documental e incumplimiento en las transferencias primarias</t>
  </si>
  <si>
    <t>*Sensibilizaciones a servidores penitenciarios en tablas de retención documental.
*Seguimientos a los ajustes solicitados por el Archivo General de la Nación a las TRD y TVD</t>
  </si>
  <si>
    <t>*Socialización a servidores penitenciarios en  Tablas de Retención Documental.
*Seguimientos a los ajustes solicitados por el Archivo General de la Nación para la convalidación de las TRD y TVD
*Seguimiento a la gestión realizada por la empresa Servicios Nacionales Postales de Colombia responsable de la elaboración de las TRD y TVD</t>
  </si>
  <si>
    <t>Cronogramas de capacitación elaborado en el primer trimestre del año
Comunicaciones escritas
comunicaciones y Actas de seguimiento</t>
  </si>
  <si>
    <t>Socializaciones ejecutadas / Socializaciones programadas 
Ajustes realizadas a las tablas TVD y TRD / solicitudes de ajustes efectuados por el AGN
No. de actas de seguimiento realizadas  / No. De reuniones convocadas</t>
  </si>
  <si>
    <t>Actas de reuniones</t>
  </si>
  <si>
    <t xml:space="preserve">Formato matriz de seguimiento aprobada </t>
  </si>
  <si>
    <t>Actas elaboradas
Informes generados</t>
  </si>
  <si>
    <t xml:space="preserve">Correos electrónicos enviados
Registro sinergia
</t>
  </si>
  <si>
    <t>*Monitoreo diario de noticias publicadas en medios de comunicación con un reporte diario a la Dirección General con las noticias publicadas en los medios.
*Trimestralmente se realiza analisis estadístico de las mismas</t>
  </si>
  <si>
    <t>*Impartir instrucción a las Direcciones Regionales y ERON
*Recopilar actas de ejecución de actividades 
*Diligenciamiento de la matriz de reportes
*Contactos periódicos vía telefónica con cónsules regionales para requerir y brindar información según solicitud.</t>
  </si>
  <si>
    <t>Actas suscritas, correos electrónicos enviados y contactos telefónicos</t>
  </si>
  <si>
    <t>Informe trimestral documentado
Publicación semanal en Notinpec</t>
  </si>
  <si>
    <t xml:space="preserve">Informe anual presentado con resultados de la encuesta
</t>
  </si>
  <si>
    <t>*Solicitudes escritas reiteradas a los jefes de dependencias, Directores de ERON y Direcciones Regionales emitidos por la Dirección general para recordar la normatividad de cumplimiento a las respuestas realizadas por los ciudadanos 
*Diseño e implementación de campañas de cultura de servicio anual desarrollada en diferente fase, a raíz del análisis de causas por parte del Comité CRAET como acción preventiva.
*Solicitudes a la Dirección Escuela Penitenciaria sobre necesidades específicas de capacitación de los funcionarios para generar cursos de actualización en vocación de servicio, cultura de servicio, normatividad, etc
*Reiteración escrita a la Subdirección de Talento Humano en capacitar a los servidores penitenciarios en servicio al cliente por competencia de acuerdo a las políticas de la Institución en convenio con el SENA</t>
  </si>
  <si>
    <t>Oficios enviados a dependencias
Correos electrónicos enviados</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</si>
  <si>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wrb, grupos focales, grupos de interés</t>
  </si>
  <si>
    <t>Formularios de encuesta
Informe con los resultados de la encuesta aplicada
Correos electrónicos remisorios</t>
  </si>
  <si>
    <t>*Gestiones desde la Dirección Regional ante la Direcciòn General del INPEC de recursos para infraestructura, medios de transporte e incremento de personal administrativo y del CCV para los ERON</t>
  </si>
  <si>
    <t>Oficios de solicitud
Correos electrónicos</t>
  </si>
  <si>
    <t>Documentar la responsabilidad de afiliar a la PPL al Fondo de Salud en espera de la solución del caso de error de identidad.</t>
  </si>
  <si>
    <t xml:space="preserve">Registro de las Afiliaciones </t>
  </si>
  <si>
    <t>Registros de calidad generados</t>
  </si>
  <si>
    <t>Lineamientos formalizados y documentados
Registros de calidad de la socialización de los nuevos lineamientos
Documentos de guías y formatos aprobados
Registros de calidad de la socialización de las guías y formatos</t>
  </si>
  <si>
    <t>Reuniones realizadas por la JETEE / total de reuniones programadas según reglamentación
Novedades de seguimiento al Plan ocupacional atendidas / total de novedades evidenciadas por JETEE
No. de certificados expedidos sobre tiempo de redención de penas
Once (11) Informes de verificación del aplicativo SISIPEC</t>
  </si>
  <si>
    <t>*Realización de juntas de asignación de recursos. 
*Control de la planeación de recursos mediante la elaboración y presentación del anteproyecto de la vigencia.</t>
  </si>
  <si>
    <t>Actas suscritas</t>
  </si>
  <si>
    <t>*Definir los lineamientos base de aplicación de la metodología EDL.
*Generar campaña de divulgación de los lineamientos</t>
  </si>
  <si>
    <t>Capacitaciones realizadas / capacitaciones programadas
Directrices aprobadas y socializadas  sobre elaboración de diagnóstico necesidades de capacitación</t>
  </si>
  <si>
    <t>*Formulación de acciones de capacitación para funcionarios en el área de Gestión Corporativa en los ERON a través de la Red de Apoyo
*Solicitud de acompañamiento a la Direcciòn de Gestiòn Corporativa para fortalecer capacitaciòn en el uso de la plataforma de informaciòn financiera SIIF Nación
*Seguimiento a las recomendaciones generadas en las visitas a los ERON por personal del área de Gestión Corporativa verificando las acciones correctivas que se tomaron desde los ERON y evidencias de su ejecución
*Verificación de cumplimiento al procedimiento de EDL revisando desde el Área de Talento Humano de la Dirección Regional los portafolios de evidencias</t>
  </si>
  <si>
    <t xml:space="preserve">Acciones de capacitación realizadas  / acciones de capacitación proyectadas
Solicitudes gestionadas/solicitudes proyectadas
Informe de seguimiento a las acciones realizadas por los ERON resultado de visita de inspección
No. visitas de verificación realizadas en ERON de EDL/ No. de visitas a ERON proyectadas </t>
  </si>
  <si>
    <t>*Solicitud de la información de manera oportuna
*Dilitalizacion de historias laborales de funcionarios y exfuncionarios del INPEC" (Gestion Documental y Administracion de hojas de vida)
*Ingreso de novedades al aplicativo Humano Web (Administracion Hojas de Vida)
*Asignación de Personal por parte de la Subdirección de Talento Humano</t>
  </si>
  <si>
    <t>Documento de la guía documentado y socializado
Correos electrónicos enviados</t>
  </si>
  <si>
    <t>Reporte de las actividades una vez se ejecutan, aportando los registros de calidad respectivos.</t>
  </si>
  <si>
    <t>Documento de la guía y acto administrativo de aprobación
Registro de calidad de las acciones de difusión</t>
  </si>
  <si>
    <t>*Solicitu d a la oficina de sistemas de informacion  y/o contratista para que se estudie la posibilidad de establecer alertas para el ingreso de novedades a funcionarios con sueldos suspendidos en el aplicativo HUMANO WEB
*Según viabilidad, implementar los alertas en los módulos para evitar ingreso de información
*Capacitación en temas de operación, funcionamiento y mósulos del aplicativo HUMANO WEB a funcionarios del grupo de Nóminas</t>
  </si>
  <si>
    <t>Oficios de solicitud 
Procedimientos y registros aprobados
Correos electrónicos generados</t>
  </si>
  <si>
    <t>Procedimientos aprobados y socializados
No. de capacitaciones realizadas / No. Capacitaciones progrmadas</t>
  </si>
  <si>
    <t xml:space="preserve">*Elaboración y aprobación de un procedimiento para la supervisión contractual en el Instituto
*Socialización del procedimiento para la supervisión contractual de forma masiva
*Seguimiento mensual a la presentación de los informes de supervisión y expedientes contractuales de acuerdo con los criterios establecidos en el procedimiento
*Reportar a la oficina de Control Interno Disciplinario  los responsables del inicio de los procesos contractuales  que reincidan en el incumplimiento a los tiempos establecidos para los procesos </t>
  </si>
  <si>
    <t>*Generar los lineamientos para la apertura de vigencia a nivel financiero y administrativo oportunamente</t>
  </si>
  <si>
    <t>Coordinadores Grupo de Trabajo: Presupuesto, Tesorería y Contabilidad
Direcciòn Gestión Corporativa</t>
  </si>
  <si>
    <t>*Socialización de los procedimientos del área de gestión financiera a los responsables de la misma en los ERON por parte de los Directores, generando los respectivos soportes de calidad.</t>
  </si>
  <si>
    <t>*Solicitar al área de Talento Humano la incoporación en los compromisos laborales de cumplimiento en la programación presupuestal para los ERON y Regionales
*Solicitud escrita a los directores de ERON de la necesidad de definir un funcionarios específico que realice el proceso de contrataciòn de los recursos asignados al área de Atención y Tratamiento en apoyo a la oficina contractual.</t>
  </si>
  <si>
    <t xml:space="preserve">*Socialización a servidores penitenciarios en el diligenciamiento del Formato Único de Inventario Documental y organización de los Archivos de Gestión. 
* Seguimientos a la organizacion de los Archivos de Gestión a nivel Sede central, Regional central, Escuela penitenciaria y ERON bogota
*Lineamientos a nivel nacional  para la organización de archivos de gestión  en las dependencias del Instituto  </t>
  </si>
  <si>
    <t>*Socialización del uso del aplicativo GESDOC a servidores penitenciarios segun cronograma definido.
*Seguimiento al uso del aplicativo GESDOC en las dependencias
*Atender los requerimientos de cambios de usuarios en el aplicativo GESDOC
*Creación de tablas de retención documental en el GESDOC
*Asesorias presenciales y por correo electronico para resolver inquietudes
*En trabajo conjunto del GOGED y la OFISI se realizará la creación y publicación de vídeo tutoriales en donde se describe el paso a paso del uso e implementación del aplicativo GESDOC para consulta y autocapacitación de los servidores penitenciarios.</t>
  </si>
  <si>
    <t>*Falta personal en los ERON para desarrollar a cabalidad los procesos
*Falta de planeación de personal por parte de la Subdirección de Talento Humano frente a la necesidad de planta ideal en cada ERON
*Limitación del rol del responsable de talento humano en el proceso de asignación de funciones según perfil.</t>
  </si>
  <si>
    <t>Desinformación de los ERON.</t>
  </si>
  <si>
    <t>*Desconocimiento de las necesidades de bienes y servicios y de infraestructura que requiere los ERON
*Desconocimiento de la metodología para la creación del plan anual de adquisiciones 
*Escasez de personal en el ERON
*Sobrecarga de funciones y rotación permanente del personal</t>
  </si>
  <si>
    <t xml:space="preserve">*Desconocimiento de las necesidades reales en los ERON y Direcciones Regionales
*Falencias en la elaboración del plan de necesidades institucional sin contar con todas las dependencias que lo conforman
*Fallas en la comunicación de lineamientos y parámetros 
*Falta de compromiso del nivel directivo en la solucion de necesidades </t>
  </si>
  <si>
    <t>*Falta compromiso de los servidores penitenciarios del área de tratamiento y desarrollo
*Limitación en la asignación del Plan Anual de Caja
*Desconocimiento en el manejo de los documentos de la etapa precontractual 
*Falencias en los estudios de mercado (cotizaciones)</t>
  </si>
  <si>
    <t xml:space="preserve"> *Desconocimiento de la utilización del Aplicativo GESDOC para la trazabilidad de los documentos recibidos y producidos por el INPEC
*El GESDOC no esta totalmente aplicado en las dependencias del Instituto (ERON y Regionales)
*Falencias en las capacitaciones del aplicativo.
*Falta de conciencia de lo servidores públicos en la utilización del aplicativo GESDOC.
*Seguimiento inadecuado en la utilización del aplicativo GESDOC</t>
  </si>
  <si>
    <t>No ingresar al aplicativo GESDOC la totalidad de la documentación interna y externa que se maneja en el Instituto</t>
  </si>
  <si>
    <t>*Falla en el mecanismo revisión de las Tablas de Retención Documental y Tablas de Valoración Documental por parte del Archivo General de la Nación debido a cambios constantes en los criterios de los evaluadores.
*Actualización frecuente en la normatividad vigente.
*Falta de aplicación por parte de los servidores públicos de los procedimientos establecidos para la transferencia documental primaria.
* Desactualización de procedimientos de Gestión Documental.
*Falta de aplicación  por parte de los servidores penitenciarios de la Politica de Gestion Documental a nivel institucional.
*Aprobación pendiente de la caracterizaciòn del proceso, indicadores y riesgos.
*Ausencia de políticas para la preservación y conservación de documentos electrónicos de archivo.</t>
  </si>
  <si>
    <t>*Instalaciones físicas no adecuadas para la organización y conservación de los archivos de gestión del instituto.
*Inexistencia de mobiliario apropiado para la conservación documental de los archivos de gestión.
*Ausencia de instalaciones físicas adecuadas como depósito de archivo central en Regionales y ERON
*Falta de atención a los lineamientos establecidos por el GOGED para la manipulación y conservación documental en los archivos de gestión.
*Condiciones climaticas en diferentes regiones del país (lluvia y humedad) que aceleran el deterioro e impiden la conservación 
*Ausencia de políticas para la preservación y conservación de documentos electrónicos de archivo.</t>
  </si>
  <si>
    <t>*Falta socialización de los Procedimientos de Gestión Documental recientemente actualizados y aprobados.
*Falencia en el manejo de las comunicaciones externas por parte de los servidores penitenciarios
*Personal reubicado al GOGED, que no cumple con el perfil adecuado para las labores propias del Grupo de Gestión Documental.
*Alta rotación del personal capacitado en las dependencias del Instituto
*Falta compromiso de los servidores penitenciarios para asistir a las capacitaciones programadas por el GOGED 
*Resistencia al cambio
*Desconocimiento  de las políticas de manejo de información.</t>
  </si>
  <si>
    <t>*Verificación de los movimientos en redes sociales para determinar el aumento o disminución de seguidores 
*Trimestralmente se realiza analisis estadístico de las mismas</t>
  </si>
  <si>
    <t>*Solicitudes reiteradas a los directores de ERON y Regionales para la continuidad del personal vinculado con las áreas de  atención al ciudadano 
*Soporte técnico por parte de la Oficina de Sistemas de Información para solucionar requerimientos técnicos correctivos
*Solicitudes a la Dirección Escuela Penitenciaria sobre necesidades específicas de capacitación de los funcionarios para generar cursos de actualización en vocación de servicio, cultura de servicio, normatividad, etc</t>
  </si>
  <si>
    <t>*Socialización permanente de los lineamientos institucionales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web, grupos focales, grupos de interés</t>
  </si>
  <si>
    <t>Actualmente la información se registra en la matriz parametrizada de demanda de servicios la cual busca   documentar   la gestión  para la obtención de autorizaciones, citas  y  traslados.</t>
  </si>
  <si>
    <t xml:space="preserve">Actualización anual por parte del grupo de reintegración los lineamientos de los programas de tratamiento  especial por parte del grupo reintegración los cuales son revisados y aprobados por la Dirección de Atención y Tratamiento;  mediante oficio de envío a los establecimientos. El envío se hace mediante  correo institucional y se verifica su recepción, con la respuesta del establecimiento que  acta de socialización. Las actas de socialización y los lineamientos y el oficio de aprobación y envío se encuentran en un  archivo denominado control de verificación de lineamientos. </t>
  </si>
  <si>
    <t>Realizar visitas a los establecimientos con pabellones de Justicia y paz de fuera de Bogotá y Mensualmente a los establecimientos de Bogotá, se revisa la aplicación de los procedimientos, se elabora informe de visita con recomendaciones de acuerdo a lo encontrado y se le hace seguimiento a lo encontrado en cada visita el cual es revisado por la coordinadora del grupo y aprobado por la Directora de Atención y Tratamiento.</t>
  </si>
  <si>
    <t>Al inicio de la vigencia el grupo de reintegración solicita a los establecimientos el informe trimestral remitiendo el formato e instrucciones para tal fin y establece las fechas limites de envío; trimestralmente los establecimientos envían informe el cual es retroalimentado desde el grupo reintegración el cual hace recomendaciones cuyo cumplimiento es verificado en el siguiente informe. los soportes se encuentran en la carpeta denominada Informes Trimestrales vigencia 2017.  En el 2017 se dio inicio a la planeación de programas y registro de  los mismos en SISIPEC WEB FASE II una vez implementado se espera que el seguimiento trimestral se pueda hacer en el sistema y lo encontrado será igualmente retroalimentado
Cuando se detecta la ausencia de responsable de liderar los programas se hace  solicitud de personal a  talento humano. Se por parte del grupo reintegración y desde el mismo establecimiento. Se deja constancia de que esta acción no es un control suficiente toda vez que el Instituto tiene una planta de personal insuficiente para cubrir las necesidades y no fue aprobada su ampliación. Por tanto este es un riesgo que no se puede controlar y que es asumido por la entidad. Los soportes se encuentran en carpeta denominada solicitudes de personal.</t>
  </si>
  <si>
    <t>Anualmente se solicitan las necesidades para el programa, se consolidan y con base en las mismas, el numero de postulados  y la ejecución del la vigencia inmediatamente anterior se asigna el recurso existente a los establecimientos . Se envía la resolución de asignación de recursos y se envía a los establecimientos con lineamientos de ejecución presupuestal. Se realizan seguimientos trimestrales de la ejecución con oficio emitido desde la dirección de atención y tratamiento solicitando soportes de ejecución: CDP, RPC Y comprobantes de ingreso y egreso de almacén los cuales son revisados y retroalimentados. Los soportes se encuentran en carpeta llamada ejecución presupuestal 2017.</t>
  </si>
  <si>
    <t>Socialización de lineamientos de la vigencia aprobados por la DIRAT y remitidos a direcciones regionales, actualización de planes ocupacionales en la vigencia mediante el estudio y aprobación o no de adiciones o reducciones de cupos.</t>
  </si>
  <si>
    <t>Revisión mensual a los Planes Ocupacionales de los ERON, verificando asignación total de los cupos disponibles por ERON y generando retroalimentación a los responsables del área de tratamiento del PPL condenada que no cuentan con asignación ocupacional para que se vincule a los programas de tratamiento.</t>
  </si>
  <si>
    <t>En el Grupo de Actividades Productivas (GRAPO) se realizan evaluaciones y retroalimentaciones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Para el caso de  PIGA y Salud Ocupacional se efectúa evaluación y retroalimentación trimestralmente, planes ocupacionales, y autoabastecimiento mensualmente al igual que  bonificaciones, maquinaria y adecuaciones locativas una vez efectuada la asignación presupuestal desde el nivel central. Lo anterior de acuerdo a los procedimientos PT 50-012-07 V01 Evaluación, selección, asignación, seguimiento y certificación de actividades válidas para redención de pena; PT 52-013-08 V01 Elaboración Uniformes para Internos Camisa hombre. PT 52-012-08 V01 Elaboración Uniformes para Internas Pantalón Hombre; PT 52-016-08 V01 Fabricación de botas</t>
  </si>
  <si>
    <t>*Realización de requerimiento a la OFAJU por parte de DIRAT sobre un concepto específico y se resulve de conformidad con la ley y normatividad vigente
*En caso de mayor claridad del requerimiento se solicita a DIRAT las aclaraciones pertinentes</t>
  </si>
  <si>
    <t xml:space="preserve">*Solicitud a la Subdirección de Talento Humano INPEC para la asignaciòn de personal profesional en áreas administrativas y financieras y pagadurìa para los ERON de la Regional 
*Realización de visitas a los ERON por personal del área de Gestión Corporativa con el fin de inspeccionar el desarrollo de los procesos financieros
*Elaboración de estudio de perfiles para asignaciòn de funciones en las áreas de trabajo para los ERON segùn necesidad
*Seguimiento a los compromisos concertados en la EDL desde los ERON por parte del Àrea de Talento Humano de Dirección Regional </t>
  </si>
  <si>
    <t>*Fortalecer el aplicativo HUMANO WEB ampliando su capacidad e incorporando un sistema de alarmas que evidencien inconsistencias en el manejo de la información.</t>
  </si>
  <si>
    <t>*Elaborar directrices desde la Dirección General INPEC para el asignación de personal destinado al Grupo Salud Ocupacional en los diferentes ERON</t>
  </si>
  <si>
    <t>*Verificación de información por parte del grupo de Prospectiva sobre subsidio de unidad familiar, prima de capacitación, prima técnica que se realiza sobre una base de datos.
*Retroalimentación de información para corregir novedades en los reconocimientos otorgado con el grupo de nómina
*Validación de información con el grupo de seguridad social para identificar funcionarios con incapacidades superiores a 180 días sobre base de datos</t>
  </si>
  <si>
    <t>*Existe una guía para la realización de práctica en los diferentes cursos que contiene un formato de evaluación de las mismas.</t>
  </si>
  <si>
    <t>*Suscripción de una carta de compromiso donde el estudiante asume la responsabilidad de culminar el curso 
*Control de desarrollo del programa a traves de mensaje motivacionales vía correo electrónico a aquellos funcionarios que no ingresan a la plataforma o están incumpliendo con las actividades del curso
*Reporte a la oficina de control interno disciplinario INPEC  donde se relaciona los funcionarios que no culminaron los cursos académicos.</t>
  </si>
  <si>
    <t>*Se aplica el procedimiento de control de inventarios semestrales de los bienes muebles en las dependencias del Instituto (toma física)
*Existencia del Manual de manejo de bienes donde se definen los lineamientos para el control de los mismos
*Seguimiento mensual al aplicativo PCT para el registro oportuno de la información por parte de las dependencias del Instituto
*Registro permanente de información de bienes muebles en el aplicativo PCT por parte de las dependencias
*Existencia del procedimiento para baja de bienes obsoletos, inservibles y no utilizables en el Instituto</t>
  </si>
  <si>
    <t>*Ejecución de la cadena presupuestal a través del aplicativo SIIF Nación
*Verificación de la información de ejecución trimestral a través del aplicativo generando observaciones a la información a cada ERON de forma individual
*Solicitud por parte de la Regional la realización de los asientos contables manueales a los ERON para revisión y porterior aprobación de Gestión Corporativa Sede Central 
*Observaciones generadas desde la Regional a las conciliaciones bancarias efectuadas por las áreas contables de los ERON a través del SIIF Nación</t>
  </si>
  <si>
    <t>*Presentación ante el Comité Institucional de Gestión y Desempeño el documento del SIC para aprobación.
*Se han realizado capacitaciones para concientizacion del SIC a los servidores penitenciarios para su futura implementaciòn en el Instituto
*Se han mejorado las condiciones fisicas y ambientales de la bodega de archivo central del Insituto de conformidad a las exigencias del Archivo General de la Nación</t>
  </si>
  <si>
    <t>*Socializar a los servidores públicos de las unidades de correspondencia del Instituto, los procedimientos de recepción, radicación, distribución y comunicaciones oficiales; Recepción, envío de correspondencia PPL y  Producción y Despacho de Comunicaciones Oficiales.</t>
  </si>
  <si>
    <t>*Socializaciones en organización documental a nivel nacional 
*Aplicación del manual de gestión documental 
*Actualización de Guia y control de comunicaciones oficiales</t>
  </si>
  <si>
    <t xml:space="preserve">Diseñar herramienta de control (tabla de seguimiento del proceso) que asegure la trazabilidad, los soportes , responsables de ejecución y aprobación, y demás elementos que fortalezcan el proceso.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</si>
</sst>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45">
    <font>
      <sz val="11"/>
      <color theme="1"/>
      <name val="Calibri"/>
      <family val="2"/>
    </font>
    <font>
      <sz val="11"/>
      <color indexed="8"/>
      <name val="Calibri"/>
      <family val="2"/>
    </font>
    <font>
      <b/>
      <sz val="11"/>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9"/>
      <name val="Arial Narrow"/>
      <family val="2"/>
    </font>
    <font>
      <b/>
      <sz val="10"/>
      <color indexed="9"/>
      <name val="Arial Narrow"/>
      <family val="2"/>
    </font>
    <font>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0"/>
      <name val="Arial Narrow"/>
      <family val="2"/>
    </font>
    <font>
      <b/>
      <sz val="10"/>
      <color theme="0"/>
      <name val="Arial Narrow"/>
      <family val="2"/>
    </font>
    <font>
      <sz val="11"/>
      <color rgb="FF000000"/>
      <name val="Calibri"/>
      <family val="2"/>
    </font>
    <font>
      <sz val="10"/>
      <color rgb="FF000000"/>
      <name val="Calibri"/>
      <family val="2"/>
    </font>
    <font>
      <sz val="10"/>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0000"/>
        <bgColor indexed="64"/>
      </patternFill>
    </fill>
    <fill>
      <patternFill patternType="solid">
        <fgColor rgb="FF23F92D"/>
        <bgColor indexed="64"/>
      </patternFill>
    </fill>
    <fill>
      <patternFill patternType="solid">
        <fgColor rgb="FFE26B0A"/>
        <bgColor indexed="64"/>
      </patternFill>
    </fill>
    <fill>
      <patternFill patternType="solid">
        <fgColor rgb="FFFFFFFF"/>
        <bgColor indexed="64"/>
      </patternFill>
    </fill>
    <fill>
      <patternFill patternType="solid">
        <fgColor rgb="FFF88C20"/>
        <bgColor indexed="64"/>
      </patternFill>
    </fill>
    <fill>
      <patternFill patternType="solid">
        <fgColor rgb="FFF88C20"/>
        <bgColor indexed="64"/>
      </patternFill>
    </fill>
    <fill>
      <patternFill patternType="solid">
        <fgColor rgb="FFFFFF00"/>
        <bgColor indexed="64"/>
      </patternFill>
    </fill>
    <fill>
      <patternFill patternType="solid">
        <fgColor rgb="FF23F92D"/>
        <bgColor indexed="64"/>
      </patternFill>
    </fill>
    <fill>
      <patternFill patternType="solid">
        <fgColor rgb="FFFF0000"/>
        <bgColor indexed="64"/>
      </patternFill>
    </fill>
    <fill>
      <patternFill patternType="solid">
        <fgColor rgb="FF68E622"/>
        <bgColor indexed="64"/>
      </patternFill>
    </fill>
    <fill>
      <patternFill patternType="solid">
        <fgColor rgb="FF7FEB35"/>
        <bgColor indexed="64"/>
      </patternFill>
    </fill>
    <fill>
      <patternFill patternType="solid">
        <fgColor rgb="FF07EF1D"/>
        <bgColor indexed="64"/>
      </patternFill>
    </fill>
    <fill>
      <patternFill patternType="solid">
        <fgColor rgb="FF92D05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thin">
        <color theme="0"/>
      </left>
      <right style="thin">
        <color theme="0"/>
      </right>
      <top/>
      <bottom/>
    </border>
    <border>
      <left style="thin">
        <color theme="0"/>
      </left>
      <right style="medium"/>
      <top/>
      <bottom/>
    </border>
    <border>
      <left style="thin"/>
      <right style="thin"/>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right/>
      <top style="thin"/>
      <bottom style="thin"/>
    </border>
    <border>
      <left style="thin"/>
      <right style="thin"/>
      <top/>
      <bottom style="thin"/>
    </border>
    <border>
      <left style="thin"/>
      <right style="medium"/>
      <top style="thin"/>
      <bottom style="thin"/>
    </border>
    <border>
      <left style="medium"/>
      <right style="thin">
        <color theme="0"/>
      </right>
      <top/>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right style="thin"/>
      <top style="medium"/>
      <bottom style="thin"/>
    </border>
    <border>
      <left style="medium"/>
      <right style="thin"/>
      <top/>
      <bottom style="medium"/>
    </border>
    <border>
      <left style="thin"/>
      <right style="thin"/>
      <top/>
      <bottom style="medium"/>
    </border>
    <border>
      <left/>
      <right style="medium"/>
      <top style="medium"/>
      <bottom style="thin"/>
    </border>
    <border>
      <left style="medium"/>
      <right style="thin"/>
      <top/>
      <bottom style="thin"/>
    </border>
    <border>
      <left/>
      <right/>
      <top/>
      <bottom style="thin"/>
    </border>
    <border>
      <left/>
      <right style="medium"/>
      <top/>
      <bottom style="thin"/>
    </border>
    <border>
      <left/>
      <right style="medium"/>
      <top style="thin"/>
      <bottom style="medium"/>
    </border>
    <border>
      <left style="medium"/>
      <right style="medium"/>
      <top style="thin"/>
      <bottom style="thin"/>
    </border>
    <border>
      <left/>
      <right style="thin"/>
      <top style="thin"/>
      <bottom style="thin"/>
    </border>
    <border>
      <left/>
      <right/>
      <top/>
      <bottom style="medium"/>
    </border>
    <border>
      <left style="thin"/>
      <right style="medium"/>
      <top/>
      <bottom style="medium"/>
    </border>
    <border>
      <left style="medium"/>
      <right style="medium"/>
      <top style="medium"/>
      <bottom style="thin"/>
    </border>
    <border>
      <left/>
      <right style="thin"/>
      <top/>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medium"/>
      <top/>
      <bottom style="thin"/>
    </border>
    <border>
      <left/>
      <right style="thin"/>
      <top style="thin"/>
      <bottom style="medium"/>
    </border>
    <border>
      <left style="thin"/>
      <right/>
      <top style="medium"/>
      <bottom style="thin"/>
    </border>
    <border>
      <left style="thin"/>
      <right/>
      <top/>
      <bottom style="medium"/>
    </border>
    <border>
      <left style="medium"/>
      <right style="medium"/>
      <top/>
      <bottom style="medium"/>
    </border>
    <border>
      <left style="medium"/>
      <right/>
      <top style="thin"/>
      <bottom style="thin"/>
    </border>
    <border>
      <left style="thin"/>
      <right/>
      <top style="thin"/>
      <bottom style="thin"/>
    </border>
    <border>
      <left style="medium"/>
      <right/>
      <top/>
      <bottom style="thin"/>
    </border>
    <border>
      <left style="thin"/>
      <right style="thin"/>
      <top style="medium"/>
      <bottom/>
    </border>
    <border>
      <left style="thin"/>
      <right style="medium"/>
      <top style="medium"/>
      <bottom/>
    </border>
    <border>
      <left/>
      <right style="thin"/>
      <top style="thin"/>
      <bottom/>
    </border>
    <border>
      <left style="thin"/>
      <right style="thin"/>
      <top style="thin"/>
      <bottom/>
    </border>
    <border>
      <left style="thin"/>
      <right style="medium"/>
      <top style="thin"/>
      <bottom/>
    </border>
    <border>
      <left style="medium"/>
      <right/>
      <top style="thin"/>
      <bottom/>
    </border>
    <border>
      <left style="medium"/>
      <right style="thin"/>
      <top style="thin"/>
      <bottom/>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right style="thin"/>
      <top/>
      <bottom style="medium"/>
    </border>
    <border>
      <left/>
      <right style="medium"/>
      <top style="thin"/>
      <bottom/>
    </border>
    <border>
      <left/>
      <right/>
      <top style="medium"/>
      <bottom style="medium"/>
    </border>
    <border>
      <left style="medium"/>
      <right/>
      <top style="medium"/>
      <bottom style="thin"/>
    </border>
    <border>
      <left/>
      <right style="medium"/>
      <top/>
      <bottom style="medium"/>
    </border>
    <border>
      <left style="medium"/>
      <right/>
      <top/>
      <bottom/>
    </border>
    <border>
      <left style="medium"/>
      <right/>
      <top/>
      <bottom style="mediu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double"/>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top style="thin">
        <color theme="0"/>
      </top>
      <bottom/>
    </border>
    <border>
      <left style="medium"/>
      <right style="medium"/>
      <top style="medium"/>
      <bottom style="thin">
        <color theme="0"/>
      </bottom>
    </border>
    <border>
      <left style="medium"/>
      <right style="medium"/>
      <top style="thin">
        <color theme="0"/>
      </top>
      <bottom/>
    </border>
    <border>
      <left/>
      <right/>
      <top style="medium"/>
      <bottom/>
    </border>
    <border>
      <left/>
      <right/>
      <top style="thin">
        <color theme="0"/>
      </top>
      <bottom/>
    </border>
    <border>
      <left style="medium"/>
      <right style="medium"/>
      <top style="medium"/>
      <bottom/>
    </border>
    <border>
      <left style="medium"/>
      <right style="medium"/>
      <top/>
      <bottom/>
    </border>
    <border>
      <left style="medium"/>
      <right/>
      <top style="medium"/>
      <bottom/>
    </border>
    <border>
      <left style="medium"/>
      <right style="thin"/>
      <top style="medium"/>
      <bottom/>
    </border>
    <border>
      <left style="medium"/>
      <right style="thin"/>
      <top/>
      <bottom/>
    </border>
    <border>
      <left style="thin"/>
      <right style="thin"/>
      <top/>
      <bottom/>
    </border>
    <border>
      <left style="thin"/>
      <right style="medium"/>
      <top/>
      <bottom/>
    </border>
    <border>
      <left/>
      <right style="thin"/>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44">
    <xf numFmtId="0" fontId="0" fillId="0" borderId="0" xfId="0" applyFont="1" applyAlignment="1">
      <alignment/>
    </xf>
    <xf numFmtId="0" fontId="0" fillId="0" borderId="0" xfId="0" applyBorder="1" applyAlignment="1">
      <alignment/>
    </xf>
    <xf numFmtId="0" fontId="40"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justify" vertical="center" wrapText="1"/>
    </xf>
    <xf numFmtId="0" fontId="0" fillId="34" borderId="18"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23"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37" borderId="27" xfId="0" applyFont="1" applyFill="1" applyBorder="1" applyAlignment="1">
      <alignment horizontal="center" vertical="center" wrapText="1"/>
    </xf>
    <xf numFmtId="0" fontId="3" fillId="0" borderId="28" xfId="0" applyFont="1" applyFill="1" applyBorder="1" applyAlignment="1">
      <alignment horizontal="justify"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42" fillId="0" borderId="26" xfId="0" applyFont="1" applyFill="1" applyBorder="1" applyAlignment="1">
      <alignment horizontal="center" vertical="center" wrapText="1"/>
    </xf>
    <xf numFmtId="0" fontId="42" fillId="38" borderId="2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8"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39" borderId="27"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41" borderId="35"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42" borderId="3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41" borderId="3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3" fillId="0" borderId="37" xfId="0" applyNumberFormat="1" applyFont="1" applyFill="1" applyBorder="1" applyAlignment="1">
      <alignment horizontal="justify" vertical="center" wrapText="1"/>
    </xf>
    <xf numFmtId="0" fontId="42" fillId="0" borderId="21"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9" xfId="0" applyFont="1" applyFill="1" applyBorder="1" applyAlignment="1">
      <alignment horizontal="center" vertical="center"/>
    </xf>
    <xf numFmtId="0" fontId="42" fillId="43" borderId="23" xfId="0" applyFont="1" applyFill="1" applyBorder="1" applyAlignment="1">
      <alignment horizontal="center" vertical="center" wrapText="1"/>
    </xf>
    <xf numFmtId="0" fontId="42" fillId="0" borderId="21" xfId="0" applyFont="1" applyFill="1" applyBorder="1" applyAlignment="1">
      <alignment horizontal="justify" vertical="center" wrapText="1"/>
    </xf>
    <xf numFmtId="0" fontId="42" fillId="0" borderId="38" xfId="0" applyFont="1" applyFill="1" applyBorder="1" applyAlignment="1">
      <alignment horizontal="center" vertical="center" wrapText="1"/>
    </xf>
    <xf numFmtId="0" fontId="42" fillId="0" borderId="19" xfId="0" applyFont="1" applyFill="1" applyBorder="1" applyAlignment="1">
      <alignment horizontal="justify" vertical="center" wrapText="1"/>
    </xf>
    <xf numFmtId="0" fontId="42" fillId="0" borderId="23"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42" fillId="0" borderId="39"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31" xfId="0" applyFont="1" applyFill="1" applyBorder="1" applyAlignment="1">
      <alignment horizontal="center" vertical="center"/>
    </xf>
    <xf numFmtId="0" fontId="42" fillId="43" borderId="4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31" xfId="0" applyFont="1" applyFill="1" applyBorder="1" applyAlignment="1">
      <alignment horizontal="justify" vertical="center" wrapText="1"/>
    </xf>
    <xf numFmtId="0" fontId="42" fillId="0" borderId="40" xfId="0" applyFont="1" applyFill="1" applyBorder="1" applyAlignment="1">
      <alignment horizontal="center" vertical="center" wrapText="1"/>
    </xf>
    <xf numFmtId="0" fontId="42" fillId="0" borderId="41" xfId="0" applyFont="1" applyFill="1" applyBorder="1" applyAlignment="1">
      <alignment horizontal="justify"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42" fillId="41" borderId="23" xfId="0" applyFont="1" applyFill="1" applyBorder="1" applyAlignment="1">
      <alignment horizontal="center" vertical="center" wrapText="1"/>
    </xf>
    <xf numFmtId="0" fontId="42" fillId="39" borderId="23" xfId="0" applyFont="1" applyFill="1" applyBorder="1" applyAlignment="1">
      <alignment horizontal="center" vertical="center" wrapText="1"/>
    </xf>
    <xf numFmtId="0" fontId="42" fillId="44" borderId="23" xfId="0" applyFont="1" applyFill="1" applyBorder="1" applyAlignment="1">
      <alignment horizontal="center" vertical="center" wrapText="1"/>
    </xf>
    <xf numFmtId="0" fontId="42" fillId="38" borderId="19" xfId="0" applyNumberFormat="1"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6"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7" xfId="0" applyFont="1" applyFill="1" applyBorder="1" applyAlignment="1">
      <alignment horizontal="center" vertical="center" wrapText="1"/>
    </xf>
    <xf numFmtId="0" fontId="42" fillId="0" borderId="26" xfId="0" applyFont="1" applyFill="1" applyBorder="1" applyAlignment="1">
      <alignment horizontal="justify" vertical="center" wrapText="1"/>
    </xf>
    <xf numFmtId="0" fontId="0" fillId="42" borderId="17" xfId="0" applyFont="1" applyFill="1" applyBorder="1" applyAlignment="1">
      <alignment horizontal="center" vertical="center" wrapText="1"/>
    </xf>
    <xf numFmtId="0" fontId="0" fillId="39" borderId="34" xfId="0" applyFont="1" applyFill="1" applyBorder="1" applyAlignment="1">
      <alignment horizontal="center" vertical="center"/>
    </xf>
    <xf numFmtId="0" fontId="0" fillId="43" borderId="21" xfId="0" applyFont="1" applyFill="1" applyBorder="1" applyAlignment="1">
      <alignment horizontal="center" vertical="center"/>
    </xf>
    <xf numFmtId="0" fontId="0" fillId="39" borderId="21" xfId="0" applyFont="1" applyFill="1" applyBorder="1" applyAlignment="1">
      <alignment horizontal="center" vertical="center"/>
    </xf>
    <xf numFmtId="0" fontId="0" fillId="39" borderId="28" xfId="0" applyFont="1" applyFill="1" applyBorder="1" applyAlignment="1">
      <alignment horizontal="center" vertical="center"/>
    </xf>
    <xf numFmtId="0" fontId="0" fillId="43" borderId="48" xfId="0" applyFont="1" applyFill="1" applyBorder="1" applyAlignment="1">
      <alignment horizontal="center" vertical="center" wrapText="1"/>
    </xf>
    <xf numFmtId="0" fontId="42" fillId="43" borderId="49" xfId="0" applyFont="1" applyFill="1" applyBorder="1" applyAlignment="1">
      <alignment horizontal="center" vertical="center" wrapText="1"/>
    </xf>
    <xf numFmtId="0" fontId="42" fillId="0" borderId="38" xfId="0" applyFont="1" applyFill="1" applyBorder="1" applyAlignment="1">
      <alignment horizontal="center" vertical="center"/>
    </xf>
    <xf numFmtId="0" fontId="42" fillId="0" borderId="50" xfId="0" applyFont="1" applyFill="1" applyBorder="1" applyAlignment="1">
      <alignment horizontal="justify" vertical="center" wrapText="1"/>
    </xf>
    <xf numFmtId="0" fontId="0" fillId="0" borderId="42" xfId="0" applyFont="1" applyFill="1" applyBorder="1" applyAlignment="1">
      <alignment horizontal="center" vertical="center"/>
    </xf>
    <xf numFmtId="0" fontId="0" fillId="39" borderId="18" xfId="0" applyFont="1" applyFill="1" applyBorder="1" applyAlignment="1">
      <alignment horizontal="center" vertical="center"/>
    </xf>
    <xf numFmtId="0" fontId="0" fillId="43" borderId="23" xfId="0" applyFont="1" applyFill="1" applyBorder="1" applyAlignment="1">
      <alignment horizontal="center" vertical="center"/>
    </xf>
    <xf numFmtId="0" fontId="0" fillId="39" borderId="23" xfId="0" applyFont="1" applyFill="1" applyBorder="1" applyAlignment="1">
      <alignment horizontal="center" vertical="center"/>
    </xf>
    <xf numFmtId="0" fontId="0" fillId="41"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7" xfId="0" applyFont="1" applyFill="1" applyBorder="1" applyAlignment="1">
      <alignment horizontal="justify" vertical="center" wrapText="1"/>
    </xf>
    <xf numFmtId="0" fontId="0" fillId="43" borderId="46"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42" fillId="43" borderId="19" xfId="0" applyFont="1" applyFill="1" applyBorder="1" applyAlignment="1">
      <alignment horizontal="center" vertical="center" wrapText="1"/>
    </xf>
    <xf numFmtId="0" fontId="42" fillId="0" borderId="51" xfId="0" applyFont="1" applyFill="1" applyBorder="1" applyAlignment="1">
      <alignment horizontal="justify" vertical="center" wrapText="1"/>
    </xf>
    <xf numFmtId="0" fontId="42" fillId="0" borderId="52" xfId="0" applyFont="1" applyFill="1" applyBorder="1" applyAlignment="1">
      <alignment horizontal="justify" vertical="center" wrapText="1"/>
    </xf>
    <xf numFmtId="0" fontId="0" fillId="0" borderId="53" xfId="0" applyFont="1" applyFill="1" applyBorder="1" applyAlignment="1">
      <alignment horizontal="justify" vertical="center" wrapText="1"/>
    </xf>
    <xf numFmtId="0" fontId="42" fillId="0" borderId="43" xfId="0" applyFont="1" applyFill="1" applyBorder="1" applyAlignment="1">
      <alignment horizontal="justify" vertical="center" wrapText="1"/>
    </xf>
    <xf numFmtId="0" fontId="42" fillId="0" borderId="37" xfId="0" applyFont="1" applyFill="1" applyBorder="1" applyAlignment="1">
      <alignment horizontal="center" vertical="center"/>
    </xf>
    <xf numFmtId="0" fontId="42" fillId="0" borderId="22" xfId="0" applyFont="1" applyFill="1" applyBorder="1" applyAlignment="1">
      <alignment horizontal="justify" vertical="center" wrapText="1"/>
    </xf>
    <xf numFmtId="0" fontId="42" fillId="0" borderId="22"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0" fillId="0" borderId="50" xfId="0" applyFont="1" applyFill="1" applyBorder="1" applyAlignment="1">
      <alignment horizontal="justify" vertical="center" wrapText="1"/>
    </xf>
    <xf numFmtId="0" fontId="42" fillId="0" borderId="54" xfId="0" applyFont="1" applyFill="1" applyBorder="1" applyAlignment="1">
      <alignment horizontal="center" vertical="center" wrapText="1"/>
    </xf>
    <xf numFmtId="0" fontId="42" fillId="0" borderId="5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39" borderId="4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45" borderId="18" xfId="0" applyFont="1" applyFill="1" applyBorder="1" applyAlignment="1">
      <alignment horizontal="center" vertical="center" wrapText="1"/>
    </xf>
    <xf numFmtId="0" fontId="0" fillId="45"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45" borderId="2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42"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39" borderId="58" xfId="0" applyFont="1" applyFill="1" applyBorder="1" applyAlignment="1">
      <alignment horizontal="center" vertical="center" wrapText="1"/>
    </xf>
    <xf numFmtId="0" fontId="42" fillId="0" borderId="59" xfId="0" applyFont="1" applyFill="1" applyBorder="1" applyAlignment="1">
      <alignment horizontal="justify" vertical="center" wrapText="1"/>
    </xf>
    <xf numFmtId="0" fontId="42" fillId="0" borderId="60" xfId="0" applyFont="1" applyFill="1" applyBorder="1" applyAlignment="1">
      <alignment horizontal="center" vertical="center"/>
    </xf>
    <xf numFmtId="0" fontId="42" fillId="0" borderId="5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41" borderId="27"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37"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39"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39" borderId="18" xfId="0" applyFont="1" applyFill="1" applyBorder="1" applyAlignment="1">
      <alignment horizontal="center" vertical="center" wrapText="1"/>
    </xf>
    <xf numFmtId="0" fontId="0" fillId="39" borderId="2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39" borderId="46"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42"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39" borderId="2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3" fillId="43" borderId="23" xfId="0" applyFont="1" applyFill="1" applyBorder="1" applyAlignment="1">
      <alignment horizontal="center" vertical="center" wrapText="1"/>
    </xf>
    <xf numFmtId="0" fontId="3" fillId="0" borderId="43"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42"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39"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41"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43" borderId="46" xfId="0" applyFont="1" applyFill="1" applyBorder="1" applyAlignment="1">
      <alignment horizontal="center" vertical="center" wrapText="1"/>
    </xf>
    <xf numFmtId="0" fontId="0" fillId="39" borderId="2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43" borderId="23" xfId="0" applyFont="1" applyFill="1" applyBorder="1" applyAlignment="1">
      <alignment horizontal="center" vertical="center"/>
    </xf>
    <xf numFmtId="0" fontId="0" fillId="43"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43" borderId="27" xfId="0" applyFont="1" applyFill="1" applyBorder="1" applyAlignment="1">
      <alignment horizontal="center" vertical="center" wrapText="1"/>
    </xf>
    <xf numFmtId="0" fontId="43" fillId="0" borderId="33" xfId="0" applyFont="1" applyFill="1" applyBorder="1" applyAlignment="1">
      <alignment horizontal="center" vertical="center"/>
    </xf>
    <xf numFmtId="0" fontId="43" fillId="0" borderId="22" xfId="0" applyFont="1" applyFill="1" applyBorder="1" applyAlignment="1">
      <alignment horizontal="center" vertical="center"/>
    </xf>
    <xf numFmtId="0" fontId="0" fillId="41" borderId="46" xfId="0" applyFont="1" applyFill="1" applyBorder="1" applyAlignment="1">
      <alignment horizontal="center" vertical="center" wrapText="1"/>
    </xf>
    <xf numFmtId="0" fontId="42" fillId="0" borderId="37" xfId="0" applyFont="1" applyFill="1" applyBorder="1" applyAlignment="1">
      <alignment horizontal="justify" vertical="center" wrapText="1"/>
    </xf>
    <xf numFmtId="0" fontId="0" fillId="39" borderId="46" xfId="0" applyFont="1" applyFill="1" applyBorder="1" applyAlignment="1">
      <alignment horizontal="center" vertical="center"/>
    </xf>
    <xf numFmtId="0" fontId="0" fillId="39" borderId="23" xfId="0" applyFont="1" applyFill="1" applyBorder="1" applyAlignment="1">
      <alignment horizontal="center" vertical="center"/>
    </xf>
    <xf numFmtId="0" fontId="43" fillId="39" borderId="46"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39" fillId="0" borderId="62" xfId="0" applyFont="1" applyBorder="1" applyAlignment="1">
      <alignment horizontal="center" vertical="center" wrapText="1"/>
    </xf>
    <xf numFmtId="0" fontId="0" fillId="0" borderId="62" xfId="0" applyFont="1" applyFill="1" applyBorder="1" applyAlignment="1">
      <alignment horizontal="justify" vertical="center" wrapText="1"/>
    </xf>
    <xf numFmtId="0" fontId="44" fillId="0" borderId="63" xfId="0" applyFont="1" applyFill="1" applyBorder="1" applyAlignment="1">
      <alignment horizontal="center" vertical="center"/>
    </xf>
    <xf numFmtId="0" fontId="44" fillId="0" borderId="64" xfId="0" applyFont="1" applyFill="1" applyBorder="1" applyAlignment="1">
      <alignment horizontal="center" vertical="center"/>
    </xf>
    <xf numFmtId="0" fontId="44" fillId="43" borderId="65"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43"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4" xfId="0" applyFont="1" applyFill="1" applyBorder="1" applyAlignment="1">
      <alignment horizontal="justify" vertical="center" wrapText="1"/>
    </xf>
    <xf numFmtId="0" fontId="0" fillId="0" borderId="64" xfId="0" applyBorder="1" applyAlignment="1">
      <alignment horizontal="center" vertical="center" wrapText="1"/>
    </xf>
    <xf numFmtId="0" fontId="0" fillId="0" borderId="65"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67" xfId="0" applyFont="1" applyFill="1" applyBorder="1" applyAlignment="1">
      <alignment horizontal="center" vertical="center" wrapText="1"/>
    </xf>
    <xf numFmtId="0" fontId="42" fillId="0" borderId="34" xfId="0" applyFont="1" applyFill="1" applyBorder="1" applyAlignment="1">
      <alignment horizontal="center" vertical="center"/>
    </xf>
    <xf numFmtId="0" fontId="42" fillId="0" borderId="33" xfId="0" applyFont="1" applyFill="1" applyBorder="1" applyAlignment="1">
      <alignment horizontal="center" vertical="center"/>
    </xf>
    <xf numFmtId="0" fontId="42" fillId="43" borderId="46" xfId="0" applyFont="1" applyFill="1" applyBorder="1" applyAlignment="1">
      <alignment horizontal="center" vertical="center" wrapText="1"/>
    </xf>
    <xf numFmtId="0" fontId="42" fillId="0" borderId="34" xfId="0" applyFont="1" applyFill="1" applyBorder="1" applyAlignment="1">
      <alignment horizontal="justify" vertical="center" wrapText="1"/>
    </xf>
    <xf numFmtId="0" fontId="42" fillId="0" borderId="42" xfId="0" applyFont="1" applyFill="1" applyBorder="1" applyAlignment="1">
      <alignment horizontal="center" vertical="center" wrapText="1"/>
    </xf>
    <xf numFmtId="0" fontId="42"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2" fillId="0" borderId="68" xfId="0" applyFont="1" applyFill="1" applyBorder="1" applyAlignment="1">
      <alignment horizontal="center" vertical="center"/>
    </xf>
    <xf numFmtId="0" fontId="3" fillId="0" borderId="35" xfId="0" applyFont="1" applyFill="1" applyBorder="1" applyAlignment="1">
      <alignment horizontal="center" vertical="center" wrapText="1"/>
    </xf>
    <xf numFmtId="0" fontId="42" fillId="0" borderId="3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5" xfId="0" applyFont="1" applyFill="1" applyBorder="1" applyAlignment="1">
      <alignment horizontal="center" vertical="center"/>
    </xf>
    <xf numFmtId="0" fontId="43" fillId="0" borderId="34" xfId="0" applyFont="1" applyFill="1" applyBorder="1" applyAlignment="1">
      <alignment horizontal="center" vertical="center"/>
    </xf>
    <xf numFmtId="0" fontId="44" fillId="0" borderId="69" xfId="0" applyFont="1" applyFill="1" applyBorder="1" applyAlignment="1">
      <alignment horizontal="center" vertical="center"/>
    </xf>
    <xf numFmtId="0" fontId="42" fillId="0" borderId="41" xfId="0" applyFont="1" applyFill="1" applyBorder="1" applyAlignment="1">
      <alignment horizontal="justify" vertical="center" wrapText="1"/>
    </xf>
    <xf numFmtId="0" fontId="42" fillId="0" borderId="45" xfId="0" applyFont="1" applyFill="1" applyBorder="1" applyAlignment="1">
      <alignment horizontal="justify" vertical="center" wrapText="1"/>
    </xf>
    <xf numFmtId="0" fontId="3" fillId="0" borderId="41" xfId="0" applyFont="1" applyFill="1" applyBorder="1" applyAlignment="1">
      <alignment horizontal="justify" vertical="center"/>
    </xf>
    <xf numFmtId="0" fontId="3" fillId="0" borderId="37" xfId="0" applyFont="1" applyFill="1" applyBorder="1" applyAlignment="1">
      <alignment horizontal="justify" vertical="center"/>
    </xf>
    <xf numFmtId="0" fontId="3" fillId="0" borderId="43" xfId="0" applyFont="1" applyFill="1" applyBorder="1" applyAlignment="1">
      <alignment horizontal="justify" vertical="center"/>
    </xf>
    <xf numFmtId="0" fontId="3" fillId="0" borderId="50" xfId="0" applyFont="1" applyFill="1" applyBorder="1" applyAlignment="1">
      <alignment horizontal="justify" vertical="center"/>
    </xf>
    <xf numFmtId="0" fontId="3" fillId="0" borderId="50"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39" xfId="0" applyFont="1" applyFill="1" applyBorder="1" applyAlignment="1">
      <alignment horizontal="justify" vertical="center" wrapText="1"/>
    </xf>
    <xf numFmtId="0" fontId="0" fillId="0" borderId="40" xfId="0" applyFont="1" applyFill="1" applyBorder="1" applyAlignment="1">
      <alignment horizontal="center" vertical="center" wrapText="1"/>
    </xf>
    <xf numFmtId="0" fontId="42" fillId="0" borderId="43" xfId="0" applyFont="1" applyFill="1" applyBorder="1" applyAlignment="1">
      <alignment horizontal="justify" vertical="center" wrapText="1"/>
    </xf>
    <xf numFmtId="0" fontId="42" fillId="0" borderId="28" xfId="0" applyFont="1" applyFill="1" applyBorder="1" applyAlignment="1">
      <alignment horizontal="center" vertical="center"/>
    </xf>
    <xf numFmtId="0" fontId="42" fillId="43" borderId="27" xfId="0" applyFont="1" applyFill="1" applyBorder="1" applyAlignment="1">
      <alignment horizontal="center" vertical="center" wrapText="1"/>
    </xf>
    <xf numFmtId="0" fontId="42" fillId="0" borderId="28" xfId="0" applyFont="1" applyFill="1" applyBorder="1" applyAlignment="1">
      <alignment horizontal="justify" vertical="center" wrapText="1"/>
    </xf>
    <xf numFmtId="0" fontId="42" fillId="0" borderId="27"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0" fillId="0" borderId="44" xfId="0" applyFont="1" applyFill="1" applyBorder="1" applyAlignment="1">
      <alignment horizontal="center" vertical="center"/>
    </xf>
    <xf numFmtId="0" fontId="3" fillId="38" borderId="26" xfId="0" applyFont="1" applyFill="1" applyBorder="1" applyAlignment="1">
      <alignment horizontal="center" vertical="center" wrapText="1"/>
    </xf>
    <xf numFmtId="0" fontId="42" fillId="41" borderId="46" xfId="0" applyFont="1" applyFill="1" applyBorder="1" applyAlignment="1">
      <alignment horizontal="center" vertical="center" wrapText="1"/>
    </xf>
    <xf numFmtId="0" fontId="42" fillId="47" borderId="46"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2" fillId="39" borderId="46" xfId="0" applyFont="1" applyFill="1" applyBorder="1" applyAlignment="1">
      <alignment horizontal="center" vertical="center" wrapText="1"/>
    </xf>
    <xf numFmtId="0" fontId="0" fillId="0" borderId="70" xfId="0" applyFont="1" applyFill="1" applyBorder="1" applyAlignment="1">
      <alignment horizontal="justify" vertical="center" wrapText="1"/>
    </xf>
    <xf numFmtId="0" fontId="0" fillId="0" borderId="51" xfId="0" applyFont="1" applyFill="1" applyBorder="1" applyAlignment="1">
      <alignment horizontal="justify" vertical="center" wrapText="1"/>
    </xf>
    <xf numFmtId="0" fontId="42" fillId="0" borderId="50" xfId="0" applyFont="1" applyFill="1" applyBorder="1" applyAlignment="1">
      <alignment horizontal="justify" vertical="center" wrapText="1"/>
    </xf>
    <xf numFmtId="0" fontId="0" fillId="0" borderId="7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43" borderId="40" xfId="0" applyFont="1" applyFill="1" applyBorder="1" applyAlignment="1">
      <alignment horizontal="center" vertical="center"/>
    </xf>
    <xf numFmtId="0" fontId="0" fillId="0" borderId="50" xfId="0" applyFont="1" applyFill="1" applyBorder="1" applyAlignment="1">
      <alignment horizontal="justify" vertical="center" wrapText="1"/>
    </xf>
    <xf numFmtId="0" fontId="0" fillId="0" borderId="67"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1" xfId="0" applyFont="1" applyFill="1" applyBorder="1" applyAlignment="1">
      <alignment horizontal="justify" vertical="center"/>
    </xf>
    <xf numFmtId="0" fontId="0" fillId="0" borderId="40" xfId="0" applyFont="1" applyFill="1" applyBorder="1" applyAlignment="1">
      <alignment horizontal="center" vertical="center" wrapText="1"/>
    </xf>
    <xf numFmtId="43" fontId="42" fillId="0" borderId="44" xfId="46" applyNumberFormat="1" applyFont="1" applyFill="1" applyBorder="1" applyAlignment="1">
      <alignment horizontal="justify" vertical="center" wrapText="1"/>
    </xf>
    <xf numFmtId="0" fontId="42" fillId="0" borderId="58"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57" xfId="0" applyFont="1" applyFill="1" applyBorder="1" applyAlignment="1">
      <alignment horizontal="justify" vertical="center" wrapText="1"/>
    </xf>
    <xf numFmtId="0" fontId="42" fillId="0" borderId="57" xfId="0" applyFont="1" applyFill="1" applyBorder="1" applyAlignment="1">
      <alignment horizontal="center" vertical="center" wrapText="1"/>
    </xf>
    <xf numFmtId="0" fontId="0" fillId="0" borderId="50" xfId="0" applyBorder="1" applyAlignment="1">
      <alignment horizontal="justify" vertical="center" wrapText="1"/>
    </xf>
    <xf numFmtId="0" fontId="0" fillId="0" borderId="50" xfId="0" applyFont="1" applyFill="1" applyBorder="1" applyAlignment="1">
      <alignment horizontal="justify" vertical="center" wrapText="1"/>
    </xf>
    <xf numFmtId="0" fontId="0" fillId="0" borderId="72" xfId="0" applyBorder="1" applyAlignment="1">
      <alignment horizontal="justify" vertical="center" wrapText="1"/>
    </xf>
    <xf numFmtId="0" fontId="0" fillId="0" borderId="73" xfId="0" applyFont="1" applyFill="1" applyBorder="1" applyAlignment="1">
      <alignment horizontal="justify" vertical="center" wrapText="1"/>
    </xf>
    <xf numFmtId="0" fontId="42" fillId="0" borderId="32"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15" xfId="0" applyFont="1" applyFill="1" applyBorder="1" applyAlignment="1">
      <alignment horizontal="center" vertical="center"/>
    </xf>
    <xf numFmtId="0" fontId="42" fillId="41" borderId="18" xfId="0" applyFont="1" applyFill="1" applyBorder="1" applyAlignment="1">
      <alignment horizontal="center" vertical="center" wrapText="1"/>
    </xf>
    <xf numFmtId="0" fontId="42" fillId="0" borderId="70" xfId="0" applyFont="1" applyFill="1" applyBorder="1" applyAlignment="1">
      <alignment horizontal="justify" vertical="center" wrapText="1"/>
    </xf>
    <xf numFmtId="0" fontId="42" fillId="0" borderId="16" xfId="0" applyFont="1" applyFill="1" applyBorder="1" applyAlignment="1">
      <alignment horizontal="center" vertical="center"/>
    </xf>
    <xf numFmtId="0" fontId="42" fillId="0" borderId="29"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50" xfId="0" applyFont="1" applyFill="1" applyBorder="1" applyAlignment="1">
      <alignment horizontal="justify" vertical="center" wrapText="1"/>
    </xf>
    <xf numFmtId="0" fontId="0" fillId="0" borderId="50" xfId="0" applyFont="1" applyFill="1" applyBorder="1" applyAlignment="1">
      <alignment horizontal="center" vertical="center"/>
    </xf>
    <xf numFmtId="0" fontId="3" fillId="43" borderId="4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4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41" xfId="0" applyBorder="1" applyAlignment="1">
      <alignment horizontal="justify" vertical="center" wrapText="1"/>
    </xf>
    <xf numFmtId="0" fontId="0" fillId="0" borderId="43" xfId="0" applyBorder="1" applyAlignment="1">
      <alignment horizontal="justify" vertical="center" wrapText="1"/>
    </xf>
    <xf numFmtId="0" fontId="0" fillId="0" borderId="37" xfId="0" applyBorder="1" applyAlignment="1">
      <alignment horizontal="justify" vertical="center" wrapText="1"/>
    </xf>
    <xf numFmtId="0" fontId="3" fillId="0" borderId="33" xfId="0" applyFont="1" applyFill="1" applyBorder="1" applyAlignment="1">
      <alignment horizontal="center" vertical="center" wrapText="1"/>
    </xf>
    <xf numFmtId="0" fontId="42" fillId="43" borderId="46" xfId="0" applyFont="1" applyFill="1" applyBorder="1" applyAlignment="1">
      <alignment horizontal="center" vertical="center" wrapText="1"/>
    </xf>
    <xf numFmtId="0" fontId="0" fillId="43" borderId="2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50" xfId="0" applyFont="1" applyBorder="1" applyAlignment="1">
      <alignment horizontal="justify" vertical="center" wrapText="1"/>
    </xf>
    <xf numFmtId="0" fontId="0" fillId="0" borderId="15"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42" fillId="0" borderId="26" xfId="0" applyNumberFormat="1" applyFont="1" applyFill="1" applyBorder="1" applyAlignment="1">
      <alignment horizontal="center" vertical="center" wrapText="1"/>
    </xf>
    <xf numFmtId="0" fontId="42" fillId="0" borderId="54" xfId="0" applyFont="1" applyFill="1" applyBorder="1" applyAlignment="1">
      <alignment horizontal="justify" vertical="center" wrapText="1"/>
    </xf>
    <xf numFmtId="0" fontId="3" fillId="0" borderId="50" xfId="0" applyNumberFormat="1"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29" xfId="0" applyFont="1" applyFill="1" applyBorder="1" applyAlignment="1">
      <alignment horizontal="justify" vertical="center"/>
    </xf>
    <xf numFmtId="0" fontId="3" fillId="0" borderId="42" xfId="0" applyFont="1" applyFill="1" applyBorder="1" applyAlignment="1">
      <alignment horizontal="justify" vertical="center"/>
    </xf>
    <xf numFmtId="0" fontId="3" fillId="0" borderId="47" xfId="0" applyFont="1" applyFill="1" applyBorder="1" applyAlignment="1">
      <alignment horizontal="justify" vertical="center"/>
    </xf>
    <xf numFmtId="0" fontId="42" fillId="0" borderId="69" xfId="0" applyFont="1" applyFill="1" applyBorder="1" applyAlignment="1">
      <alignment horizontal="justify" vertical="center" wrapText="1"/>
    </xf>
    <xf numFmtId="0" fontId="41" fillId="33" borderId="74" xfId="0" applyFont="1" applyFill="1" applyBorder="1" applyAlignment="1">
      <alignment horizontal="center"/>
    </xf>
    <xf numFmtId="0" fontId="41" fillId="33" borderId="75" xfId="0" applyFont="1" applyFill="1" applyBorder="1" applyAlignment="1">
      <alignment horizontal="center"/>
    </xf>
    <xf numFmtId="0" fontId="41" fillId="33" borderId="76" xfId="0" applyFont="1" applyFill="1" applyBorder="1" applyAlignment="1">
      <alignment horizontal="center"/>
    </xf>
    <xf numFmtId="0" fontId="27" fillId="33" borderId="77" xfId="0" applyFont="1" applyFill="1" applyBorder="1" applyAlignment="1">
      <alignment horizontal="center"/>
    </xf>
    <xf numFmtId="0" fontId="27" fillId="33" borderId="78" xfId="0" applyFont="1" applyFill="1" applyBorder="1" applyAlignment="1">
      <alignment horizontal="center"/>
    </xf>
    <xf numFmtId="0" fontId="27" fillId="33" borderId="79" xfId="0" applyFont="1" applyFill="1" applyBorder="1" applyAlignment="1">
      <alignment horizontal="center"/>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41" fillId="33" borderId="77" xfId="0" applyFont="1" applyFill="1" applyBorder="1" applyAlignment="1">
      <alignment horizontal="center" vertical="center"/>
    </xf>
    <xf numFmtId="0" fontId="41" fillId="33" borderId="84" xfId="0" applyFont="1" applyFill="1" applyBorder="1" applyAlignment="1">
      <alignment horizontal="center" vertical="center"/>
    </xf>
    <xf numFmtId="0" fontId="41" fillId="33" borderId="85" xfId="0" applyFont="1" applyFill="1" applyBorder="1" applyAlignment="1">
      <alignment horizontal="center" vertical="center"/>
    </xf>
    <xf numFmtId="0" fontId="41" fillId="33" borderId="86" xfId="0" applyFont="1" applyFill="1" applyBorder="1" applyAlignment="1">
      <alignment horizontal="center" vertical="center"/>
    </xf>
    <xf numFmtId="0" fontId="41" fillId="33" borderId="87"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85" xfId="0" applyFont="1" applyFill="1" applyBorder="1" applyAlignment="1">
      <alignment horizontal="center" vertical="center" wrapText="1"/>
    </xf>
    <xf numFmtId="0" fontId="41" fillId="33" borderId="86" xfId="0" applyFont="1" applyFill="1" applyBorder="1" applyAlignment="1">
      <alignment horizontal="center" vertical="center" wrapText="1"/>
    </xf>
    <xf numFmtId="0" fontId="27" fillId="33" borderId="74" xfId="0" applyFont="1" applyFill="1" applyBorder="1" applyAlignment="1">
      <alignment horizontal="center"/>
    </xf>
    <xf numFmtId="0" fontId="27" fillId="33" borderId="75" xfId="0" applyFont="1" applyFill="1" applyBorder="1" applyAlignment="1">
      <alignment horizontal="center"/>
    </xf>
    <xf numFmtId="0" fontId="27" fillId="33" borderId="76" xfId="0" applyFont="1" applyFill="1" applyBorder="1" applyAlignment="1">
      <alignment horizontal="center"/>
    </xf>
    <xf numFmtId="0" fontId="41" fillId="33" borderId="78" xfId="0" applyFont="1" applyFill="1" applyBorder="1" applyAlignment="1">
      <alignment horizontal="center" vertical="center"/>
    </xf>
    <xf numFmtId="0" fontId="41" fillId="33" borderId="88" xfId="0" applyFont="1" applyFill="1" applyBorder="1" applyAlignment="1">
      <alignment horizontal="center" vertical="center"/>
    </xf>
    <xf numFmtId="0" fontId="0" fillId="0" borderId="19" xfId="0" applyBorder="1" applyAlignment="1">
      <alignment horizontal="center" vertical="center" wrapText="1"/>
    </xf>
    <xf numFmtId="0" fontId="0" fillId="0" borderId="89" xfId="0" applyFont="1" applyBorder="1" applyAlignment="1">
      <alignment horizontal="justify" vertical="center" wrapText="1"/>
    </xf>
    <xf numFmtId="0" fontId="0" fillId="0" borderId="90" xfId="0" applyFont="1" applyBorder="1" applyAlignment="1">
      <alignment horizontal="justify" vertical="center" wrapText="1"/>
    </xf>
    <xf numFmtId="0" fontId="0" fillId="0" borderId="50" xfId="0" applyFont="1" applyBorder="1" applyAlignment="1">
      <alignment horizontal="justify" vertical="center" wrapText="1"/>
    </xf>
    <xf numFmtId="0" fontId="39" fillId="0" borderId="89" xfId="0" applyFont="1" applyBorder="1" applyAlignment="1">
      <alignment horizontal="center" vertical="center" wrapText="1"/>
    </xf>
    <xf numFmtId="0" fontId="39" fillId="0" borderId="90"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89" xfId="0" applyFont="1" applyFill="1" applyBorder="1" applyAlignment="1">
      <alignment horizontal="center" vertical="center" wrapText="1"/>
    </xf>
    <xf numFmtId="0" fontId="39" fillId="0" borderId="90"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0" fillId="0" borderId="89" xfId="0" applyFont="1" applyFill="1" applyBorder="1" applyAlignment="1">
      <alignment horizontal="justify" vertical="center" wrapText="1"/>
    </xf>
    <xf numFmtId="0" fontId="0" fillId="0" borderId="9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72" xfId="0" applyFont="1" applyFill="1" applyBorder="1" applyAlignment="1">
      <alignment horizontal="justify" vertical="center" wrapText="1"/>
    </xf>
    <xf numFmtId="0" fontId="0" fillId="0" borderId="73" xfId="0" applyFont="1" applyFill="1" applyBorder="1" applyAlignment="1">
      <alignment horizontal="justify" vertical="center" wrapText="1"/>
    </xf>
    <xf numFmtId="0" fontId="0" fillId="0" borderId="89" xfId="0" applyFont="1" applyFill="1" applyBorder="1" applyAlignment="1">
      <alignment horizontal="justify" vertical="center" wrapText="1"/>
    </xf>
    <xf numFmtId="0" fontId="0" fillId="0" borderId="90"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1" xfId="0" applyFont="1" applyFill="1" applyBorder="1" applyAlignment="1">
      <alignment horizontal="center" vertical="center"/>
    </xf>
    <xf numFmtId="0" fontId="0" fillId="39" borderId="55" xfId="0" applyFont="1" applyFill="1" applyBorder="1" applyAlignment="1">
      <alignment horizontal="center" vertical="center" wrapText="1"/>
    </xf>
    <xf numFmtId="0" fontId="0" fillId="39" borderId="95"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42" fillId="0" borderId="5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0" fillId="42" borderId="55" xfId="0" applyFont="1" applyFill="1" applyBorder="1" applyAlignment="1">
      <alignment horizontal="center" vertical="center" wrapText="1"/>
    </xf>
    <xf numFmtId="0" fontId="0" fillId="42" borderId="95" xfId="0" applyFont="1" applyFill="1" applyBorder="1" applyAlignment="1">
      <alignment horizontal="center" vertical="center" wrapText="1"/>
    </xf>
    <xf numFmtId="0" fontId="0" fillId="42" borderId="40" xfId="0" applyFont="1" applyFill="1" applyBorder="1" applyAlignment="1">
      <alignment horizontal="center" vertical="center" wrapText="1"/>
    </xf>
    <xf numFmtId="0" fontId="0" fillId="0" borderId="19" xfId="0" applyBorder="1" applyAlignment="1">
      <alignment horizontal="justify" vertical="center" wrapText="1"/>
    </xf>
    <xf numFmtId="0" fontId="42" fillId="0" borderId="89" xfId="0" applyFont="1" applyFill="1" applyBorder="1" applyAlignment="1">
      <alignment horizontal="justify" vertical="center" wrapText="1"/>
    </xf>
    <xf numFmtId="0" fontId="42" fillId="0" borderId="50" xfId="0" applyFont="1" applyFill="1" applyBorder="1" applyAlignment="1">
      <alignment horizontal="justify" vertical="center" wrapText="1"/>
    </xf>
    <xf numFmtId="0" fontId="42" fillId="0" borderId="89" xfId="0" applyFont="1" applyFill="1" applyBorder="1" applyAlignment="1">
      <alignment horizontal="justify" vertical="center" wrapText="1"/>
    </xf>
    <xf numFmtId="0" fontId="42" fillId="0" borderId="90" xfId="0" applyFont="1" applyFill="1" applyBorder="1" applyAlignment="1">
      <alignment horizontal="justify" vertical="center" wrapText="1"/>
    </xf>
    <xf numFmtId="0" fontId="42" fillId="0" borderId="50" xfId="0" applyFont="1" applyFill="1" applyBorder="1" applyAlignment="1">
      <alignment horizontal="justify" vertical="center" wrapText="1"/>
    </xf>
    <xf numFmtId="0" fontId="0" fillId="0" borderId="91" xfId="0" applyBorder="1" applyAlignment="1">
      <alignment horizontal="justify" vertical="center" wrapText="1"/>
    </xf>
    <xf numFmtId="0" fontId="0" fillId="0" borderId="72" xfId="0" applyBorder="1" applyAlignment="1">
      <alignment horizontal="justify" vertical="center" wrapText="1"/>
    </xf>
    <xf numFmtId="0" fontId="39" fillId="0" borderId="91" xfId="0" applyFont="1" applyBorder="1" applyAlignment="1">
      <alignment horizontal="center" vertical="center" wrapText="1"/>
    </xf>
    <xf numFmtId="0" fontId="39" fillId="0" borderId="72" xfId="0" applyFont="1" applyBorder="1" applyAlignment="1">
      <alignment horizontal="center" vertical="center" wrapText="1"/>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42" fillId="0" borderId="57" xfId="0" applyFont="1" applyFill="1" applyBorder="1" applyAlignment="1">
      <alignment horizontal="justify" vertical="center" wrapText="1"/>
    </xf>
    <xf numFmtId="0" fontId="42" fillId="0" borderId="94" xfId="0" applyFont="1" applyFill="1" applyBorder="1" applyAlignment="1">
      <alignment horizontal="justify" vertical="center" wrapText="1"/>
    </xf>
    <xf numFmtId="0" fontId="42" fillId="0" borderId="22" xfId="0" applyFont="1" applyFill="1" applyBorder="1" applyAlignment="1">
      <alignment horizontal="justify" vertical="center" wrapText="1"/>
    </xf>
    <xf numFmtId="0" fontId="3" fillId="43" borderId="55" xfId="0" applyFont="1" applyFill="1" applyBorder="1" applyAlignment="1">
      <alignment horizontal="center" vertical="center" wrapText="1"/>
    </xf>
    <xf numFmtId="0" fontId="3" fillId="43" borderId="46"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9"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9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89" xfId="0" applyBorder="1" applyAlignment="1">
      <alignment horizontal="justify" vertical="center" wrapText="1"/>
    </xf>
    <xf numFmtId="0" fontId="0" fillId="0" borderId="90" xfId="0" applyBorder="1" applyAlignment="1">
      <alignment horizontal="justify" vertical="center" wrapText="1"/>
    </xf>
    <xf numFmtId="0" fontId="0" fillId="0" borderId="50" xfId="0" applyBorder="1" applyAlignment="1">
      <alignment horizontal="justify" vertical="center" wrapText="1"/>
    </xf>
    <xf numFmtId="0" fontId="41" fillId="33" borderId="89" xfId="0" applyFont="1" applyFill="1" applyBorder="1" applyAlignment="1">
      <alignment horizontal="center" vertical="center"/>
    </xf>
    <xf numFmtId="0" fontId="41" fillId="33" borderId="50" xfId="0" applyFont="1" applyFill="1" applyBorder="1" applyAlignment="1">
      <alignment horizontal="center" vertical="center"/>
    </xf>
    <xf numFmtId="0" fontId="0" fillId="0" borderId="44"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43" xfId="0" applyBorder="1" applyAlignment="1">
      <alignment horizontal="justify" vertical="center" wrapText="1"/>
    </xf>
    <xf numFmtId="0" fontId="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53" xfId="0" applyFont="1" applyFill="1" applyBorder="1" applyAlignment="1">
      <alignment horizontal="justify" vertical="center" wrapText="1"/>
    </xf>
    <xf numFmtId="0" fontId="0" fillId="39" borderId="2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2</xdr:row>
      <xdr:rowOff>47625</xdr:rowOff>
    </xdr:to>
    <xdr:pic>
      <xdr:nvPicPr>
        <xdr:cNvPr id="1" name="Imagen 10"/>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2" name="Imagen 7"/>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3" name="Imagen 4"/>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4" name="Imagen 10"/>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5" name="Imagen 7"/>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12</xdr:col>
      <xdr:colOff>0</xdr:colOff>
      <xdr:row>0</xdr:row>
      <xdr:rowOff>0</xdr:rowOff>
    </xdr:from>
    <xdr:to>
      <xdr:col>12</xdr:col>
      <xdr:colOff>0</xdr:colOff>
      <xdr:row>2</xdr:row>
      <xdr:rowOff>47625</xdr:rowOff>
    </xdr:to>
    <xdr:pic>
      <xdr:nvPicPr>
        <xdr:cNvPr id="6" name="Imagen 4"/>
        <xdr:cNvPicPr preferRelativeResize="1">
          <a:picLocks noChangeAspect="1"/>
        </xdr:cNvPicPr>
      </xdr:nvPicPr>
      <xdr:blipFill>
        <a:blip r:embed="rId1"/>
        <a:stretch>
          <a:fillRect/>
        </a:stretch>
      </xdr:blipFill>
      <xdr:spPr>
        <a:xfrm>
          <a:off x="22583775" y="0"/>
          <a:ext cx="0" cy="504825"/>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7"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8"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9" name="Imagen 10"/>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0" name="Imagen 7"/>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6</xdr:col>
      <xdr:colOff>0</xdr:colOff>
      <xdr:row>2</xdr:row>
      <xdr:rowOff>28575</xdr:rowOff>
    </xdr:from>
    <xdr:to>
      <xdr:col>6</xdr:col>
      <xdr:colOff>0</xdr:colOff>
      <xdr:row>3</xdr:row>
      <xdr:rowOff>47625</xdr:rowOff>
    </xdr:to>
    <xdr:pic>
      <xdr:nvPicPr>
        <xdr:cNvPr id="11" name="Imagen 4"/>
        <xdr:cNvPicPr preferRelativeResize="1">
          <a:picLocks noChangeAspect="1"/>
        </xdr:cNvPicPr>
      </xdr:nvPicPr>
      <xdr:blipFill>
        <a:blip r:embed="rId1"/>
        <a:stretch>
          <a:fillRect/>
        </a:stretch>
      </xdr:blipFill>
      <xdr:spPr>
        <a:xfrm>
          <a:off x="12925425" y="485775"/>
          <a:ext cx="0" cy="304800"/>
        </a:xfrm>
        <a:prstGeom prst="rect">
          <a:avLst/>
        </a:prstGeom>
        <a:noFill/>
        <a:ln w="9525" cmpd="sng">
          <a:noFill/>
        </a:ln>
      </xdr:spPr>
    </xdr:pic>
    <xdr:clientData/>
  </xdr:twoCellAnchor>
  <xdr:twoCellAnchor>
    <xdr:from>
      <xdr:col>1</xdr:col>
      <xdr:colOff>28575</xdr:colOff>
      <xdr:row>1</xdr:row>
      <xdr:rowOff>190500</xdr:rowOff>
    </xdr:from>
    <xdr:to>
      <xdr:col>2</xdr:col>
      <xdr:colOff>800100</xdr:colOff>
      <xdr:row>4</xdr:row>
      <xdr:rowOff>66675</xdr:rowOff>
    </xdr:to>
    <xdr:pic>
      <xdr:nvPicPr>
        <xdr:cNvPr id="12" name="Imagen 4"/>
        <xdr:cNvPicPr preferRelativeResize="1">
          <a:picLocks noChangeAspect="1"/>
        </xdr:cNvPicPr>
      </xdr:nvPicPr>
      <xdr:blipFill>
        <a:blip r:embed="rId2"/>
        <a:stretch>
          <a:fillRect/>
        </a:stretch>
      </xdr:blipFill>
      <xdr:spPr>
        <a:xfrm>
          <a:off x="628650" y="390525"/>
          <a:ext cx="2190750" cy="733425"/>
        </a:xfrm>
        <a:prstGeom prst="rect">
          <a:avLst/>
        </a:prstGeom>
        <a:noFill/>
        <a:ln w="9525" cmpd="sng">
          <a:noFill/>
        </a:ln>
      </xdr:spPr>
    </xdr:pic>
    <xdr:clientData/>
  </xdr:twoCellAnchor>
  <xdr:twoCellAnchor>
    <xdr:from>
      <xdr:col>18</xdr:col>
      <xdr:colOff>2181225</xdr:colOff>
      <xdr:row>1</xdr:row>
      <xdr:rowOff>161925</xdr:rowOff>
    </xdr:from>
    <xdr:to>
      <xdr:col>19</xdr:col>
      <xdr:colOff>1828800</xdr:colOff>
      <xdr:row>4</xdr:row>
      <xdr:rowOff>57150</xdr:rowOff>
    </xdr:to>
    <xdr:pic>
      <xdr:nvPicPr>
        <xdr:cNvPr id="13" name="Imagen 12"/>
        <xdr:cNvPicPr preferRelativeResize="1">
          <a:picLocks noChangeAspect="1"/>
        </xdr:cNvPicPr>
      </xdr:nvPicPr>
      <xdr:blipFill>
        <a:blip r:embed="rId3"/>
        <a:srcRect t="7058" b="-1"/>
        <a:stretch>
          <a:fillRect/>
        </a:stretch>
      </xdr:blipFill>
      <xdr:spPr>
        <a:xfrm>
          <a:off x="35747325" y="361950"/>
          <a:ext cx="2314575" cy="752475"/>
        </a:xfrm>
        <a:prstGeom prst="rect">
          <a:avLst/>
        </a:prstGeom>
        <a:noFill/>
        <a:ln w="9525" cmpd="sng">
          <a:noFill/>
        </a:ln>
      </xdr:spPr>
    </xdr:pic>
    <xdr:clientData/>
  </xdr:twoCellAnchor>
  <xdr:twoCellAnchor editAs="oneCell">
    <xdr:from>
      <xdr:col>2</xdr:col>
      <xdr:colOff>771525</xdr:colOff>
      <xdr:row>1</xdr:row>
      <xdr:rowOff>228600</xdr:rowOff>
    </xdr:from>
    <xdr:to>
      <xdr:col>3</xdr:col>
      <xdr:colOff>419100</xdr:colOff>
      <xdr:row>4</xdr:row>
      <xdr:rowOff>66675</xdr:rowOff>
    </xdr:to>
    <xdr:pic>
      <xdr:nvPicPr>
        <xdr:cNvPr id="14" name="28 Imagen"/>
        <xdr:cNvPicPr preferRelativeResize="1">
          <a:picLocks noChangeAspect="1"/>
        </xdr:cNvPicPr>
      </xdr:nvPicPr>
      <xdr:blipFill>
        <a:blip r:embed="rId4"/>
        <a:srcRect l="4223"/>
        <a:stretch>
          <a:fillRect/>
        </a:stretch>
      </xdr:blipFill>
      <xdr:spPr>
        <a:xfrm>
          <a:off x="2790825" y="428625"/>
          <a:ext cx="20955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ESENTACION%20RIESGOS\PLANTILLA%20RIESGOS%20%20PLANIFICACION%20INSTITUCIONAL%20-%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Tipo de Control"/>
      <sheetName val="Valoración de Riesgos"/>
      <sheetName val="Matriz de Riesgos"/>
    </sheetNames>
    <sheetDataSet>
      <sheetData sheetId="2">
        <row r="6">
          <cell r="D6" t="str">
            <v>Planificación Institucional</v>
          </cell>
        </row>
        <row r="7">
          <cell r="D7" t="str">
            <v>Determinar el horizonte institucional mediante la formulación de la plataforma estratégica, lineamientos y metodologías, que permitan el logro de los propósitos organizacionales</v>
          </cell>
        </row>
        <row r="10">
          <cell r="F10">
            <v>1</v>
          </cell>
          <cell r="G10">
            <v>4</v>
          </cell>
          <cell r="H10" t="str">
            <v>Alta</v>
          </cell>
          <cell r="I10" t="str">
            <v>Actualizar e implementar la guía para la formulación y seguimiento de Planes Institucionales </v>
          </cell>
        </row>
        <row r="11">
          <cell r="F11">
            <v>3</v>
          </cell>
          <cell r="G11">
            <v>3</v>
          </cell>
          <cell r="H11" t="str">
            <v>Alta</v>
          </cell>
          <cell r="I11" t="str">
            <v>Seguimiento periódico al avance del cumplimiento de las metas sinergia</v>
          </cell>
        </row>
        <row r="12">
          <cell r="F12">
            <v>3</v>
          </cell>
          <cell r="G12">
            <v>4</v>
          </cell>
          <cell r="H12" t="str">
            <v>Extrema</v>
          </cell>
          <cell r="I12" t="str">
            <v>Aplicación de los lineamientos institucionales para la validación y seguimiento de la información</v>
          </cell>
        </row>
        <row r="13">
          <cell r="F13">
            <v>2</v>
          </cell>
          <cell r="G13">
            <v>2</v>
          </cell>
          <cell r="H13" t="str">
            <v>Baja</v>
          </cell>
          <cell r="I13" t="str">
            <v>Control de términos a plazos de respuesta mediante matriz de seguimiento</v>
          </cell>
        </row>
      </sheetData>
      <sheetData sheetId="5">
        <row r="9">
          <cell r="E9">
            <v>1</v>
          </cell>
          <cell r="F9">
            <v>2</v>
          </cell>
          <cell r="G9" t="str">
            <v>Moderada</v>
          </cell>
          <cell r="H9" t="str">
            <v>Trimestral</v>
          </cell>
          <cell r="I9" t="str">
            <v>Asumir el riesgo, reducir el riesgo</v>
          </cell>
          <cell r="J9" t="str">
            <v>*Actualizar documento de la Guía
*Implementar la Guía actualizada
*Realizar seguimiento a los resultados alcanzados</v>
          </cell>
          <cell r="L9" t="str">
            <v>Humanos
Tecnológicos</v>
          </cell>
          <cell r="N9" t="str">
            <v>Guía actualizada e implementada</v>
          </cell>
        </row>
        <row r="10">
          <cell r="E10">
            <v>3</v>
          </cell>
          <cell r="F10">
            <v>1</v>
          </cell>
          <cell r="G10" t="str">
            <v>Baja</v>
          </cell>
          <cell r="H10" t="str">
            <v>Mensual</v>
          </cell>
          <cell r="I10" t="str">
            <v>Asumir el riesgo</v>
          </cell>
          <cell r="J10" t="str">
            <v>*Requerir la información a los responsables de las metas
*Registrar la información en el sistema
*Generar las acciones de mejora respectivas con base en las alarmas del sistema</v>
          </cell>
          <cell r="L10" t="str">
            <v>Humanos
Tecnológicos</v>
          </cell>
          <cell r="N10" t="str">
            <v>Porcentaje de avance en los indicadores sinergia</v>
          </cell>
        </row>
        <row r="11">
          <cell r="E11">
            <v>3</v>
          </cell>
          <cell r="F11">
            <v>4</v>
          </cell>
          <cell r="G11" t="str">
            <v>Extrema</v>
          </cell>
          <cell r="H11" t="str">
            <v>Diario</v>
          </cell>
          <cell r="I11" t="str">
            <v>Reducir el riesgo, evitar, compartir y tranferir</v>
          </cell>
          <cell r="J11" t="str">
            <v>*Divulgación del manual, procedimiento y guía para el manejo de información.
*Seguimiento a los resultados de la implementación</v>
          </cell>
          <cell r="L11" t="str">
            <v>Humanos
Tecnológicos</v>
          </cell>
          <cell r="N11" t="str">
            <v>Requerimientos de información contestados / requerimientos recibidos</v>
          </cell>
        </row>
        <row r="12">
          <cell r="E12">
            <v>2</v>
          </cell>
          <cell r="F12">
            <v>2</v>
          </cell>
          <cell r="G12" t="str">
            <v>Baja</v>
          </cell>
          <cell r="H12" t="str">
            <v>Mensual</v>
          </cell>
          <cell r="I12" t="str">
            <v>Asumir el riesgo</v>
          </cell>
          <cell r="J12" t="str">
            <v>*Diseño y aprobación del formato de la matriz de seguimiento.
*Seguimiento a los resultados de la implementación de la matriz</v>
          </cell>
          <cell r="L12" t="str">
            <v>Humanos
Tecnológicos</v>
          </cell>
          <cell r="N12" t="str">
            <v>Informe mensual resultados matriz de seguimiento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124"/>
  <sheetViews>
    <sheetView tabSelected="1" zoomScale="57" zoomScaleNormal="57" zoomScalePageLayoutView="0" workbookViewId="0" topLeftCell="D40">
      <selection activeCell="J48" sqref="J48"/>
    </sheetView>
  </sheetViews>
  <sheetFormatPr defaultColWidth="11.421875" defaultRowHeight="15"/>
  <cols>
    <col min="1" max="1" width="9.00390625" style="0" customWidth="1"/>
    <col min="2" max="2" width="21.28125" style="0" customWidth="1"/>
    <col min="3" max="3" width="36.7109375" style="0" customWidth="1"/>
    <col min="4" max="4" width="75.57421875" style="0" customWidth="1"/>
    <col min="5" max="5" width="32.57421875" style="0" customWidth="1"/>
    <col min="6" max="6" width="18.7109375" style="0" customWidth="1"/>
    <col min="7" max="7" width="16.28125" style="0" customWidth="1"/>
    <col min="8" max="8" width="14.57421875" style="0" customWidth="1"/>
    <col min="9" max="9" width="15.00390625" style="0" customWidth="1"/>
    <col min="10" max="10" width="68.7109375" style="0" customWidth="1"/>
    <col min="11" max="11" width="16.8515625" style="0" customWidth="1"/>
    <col min="12" max="12" width="13.421875" style="0" customWidth="1"/>
    <col min="13" max="13" width="12.8515625" style="0" customWidth="1"/>
    <col min="14" max="14" width="17.57421875" style="0" customWidth="1"/>
    <col min="15" max="15" width="18.57421875" style="0" customWidth="1"/>
    <col min="16" max="16" width="63.140625" style="0" customWidth="1"/>
    <col min="17" max="17" width="30.57421875" style="0" customWidth="1"/>
    <col min="18" max="18" width="22.00390625" style="0" customWidth="1"/>
    <col min="19" max="19" width="40.00390625" style="0" customWidth="1"/>
    <col min="20" max="20" width="43.8515625" style="0" customWidth="1"/>
  </cols>
  <sheetData>
    <row r="1" ht="15.75" thickBot="1"/>
    <row r="2" spans="2:20" ht="20.25" customHeight="1" thickBot="1" thickTop="1">
      <c r="B2" s="342" t="s">
        <v>0</v>
      </c>
      <c r="C2" s="342"/>
      <c r="D2" s="342"/>
      <c r="E2" s="342"/>
      <c r="F2" s="342"/>
      <c r="G2" s="342"/>
      <c r="H2" s="342"/>
      <c r="I2" s="342"/>
      <c r="J2" s="342"/>
      <c r="K2" s="342"/>
      <c r="L2" s="342"/>
      <c r="M2" s="342"/>
      <c r="N2" s="342"/>
      <c r="O2" s="342"/>
      <c r="P2" s="342"/>
      <c r="Q2" s="342"/>
      <c r="R2" s="342"/>
      <c r="S2" s="342"/>
      <c r="T2" s="342"/>
    </row>
    <row r="3" spans="2:20" ht="22.5" customHeight="1" thickBot="1" thickTop="1">
      <c r="B3" s="342" t="s">
        <v>1</v>
      </c>
      <c r="C3" s="342"/>
      <c r="D3" s="342"/>
      <c r="E3" s="342"/>
      <c r="F3" s="342"/>
      <c r="G3" s="342"/>
      <c r="H3" s="342"/>
      <c r="I3" s="342"/>
      <c r="J3" s="342"/>
      <c r="K3" s="342"/>
      <c r="L3" s="342"/>
      <c r="M3" s="342"/>
      <c r="N3" s="342"/>
      <c r="O3" s="342"/>
      <c r="P3" s="342"/>
      <c r="Q3" s="342"/>
      <c r="R3" s="342"/>
      <c r="S3" s="342"/>
      <c r="T3" s="342"/>
    </row>
    <row r="4" spans="2:20" ht="24.75" customHeight="1" thickBot="1" thickTop="1">
      <c r="B4" s="342" t="s">
        <v>37</v>
      </c>
      <c r="C4" s="342"/>
      <c r="D4" s="342"/>
      <c r="E4" s="342"/>
      <c r="F4" s="342"/>
      <c r="G4" s="342"/>
      <c r="H4" s="342"/>
      <c r="I4" s="342"/>
      <c r="J4" s="342"/>
      <c r="K4" s="342"/>
      <c r="L4" s="342"/>
      <c r="M4" s="342"/>
      <c r="N4" s="342"/>
      <c r="O4" s="342"/>
      <c r="P4" s="342"/>
      <c r="Q4" s="342"/>
      <c r="R4" s="342"/>
      <c r="S4" s="342"/>
      <c r="T4" s="342"/>
    </row>
    <row r="5" spans="2:20" ht="24.75" customHeight="1" thickBot="1" thickTop="1">
      <c r="B5" s="343" t="s">
        <v>36</v>
      </c>
      <c r="C5" s="344"/>
      <c r="D5" s="344"/>
      <c r="E5" s="344"/>
      <c r="F5" s="344"/>
      <c r="G5" s="344"/>
      <c r="H5" s="344"/>
      <c r="I5" s="344"/>
      <c r="J5" s="344"/>
      <c r="K5" s="344"/>
      <c r="L5" s="344"/>
      <c r="M5" s="344"/>
      <c r="N5" s="344"/>
      <c r="O5" s="344"/>
      <c r="P5" s="344"/>
      <c r="Q5" s="344"/>
      <c r="R5" s="344"/>
      <c r="S5" s="344"/>
      <c r="T5" s="345"/>
    </row>
    <row r="6" spans="2:20" ht="15.75" thickTop="1">
      <c r="B6" s="1"/>
      <c r="C6" s="1"/>
      <c r="D6" s="1"/>
      <c r="E6" s="1"/>
      <c r="F6" s="1"/>
      <c r="G6" s="1"/>
      <c r="H6" s="1"/>
      <c r="I6" s="1"/>
      <c r="J6" s="1"/>
      <c r="K6" s="1"/>
      <c r="L6" s="1"/>
      <c r="M6" s="1"/>
      <c r="N6" s="1"/>
      <c r="O6" s="1"/>
      <c r="P6" s="1"/>
      <c r="Q6" s="1"/>
      <c r="R6" s="1"/>
      <c r="S6" s="1"/>
      <c r="T6" s="1"/>
    </row>
    <row r="7" ht="15.75" thickBot="1"/>
    <row r="8" spans="2:20" ht="15">
      <c r="B8" s="346" t="s">
        <v>2</v>
      </c>
      <c r="C8" s="348" t="s">
        <v>3</v>
      </c>
      <c r="D8" s="430" t="s">
        <v>561</v>
      </c>
      <c r="E8" s="350" t="s">
        <v>4</v>
      </c>
      <c r="F8" s="352" t="s">
        <v>5</v>
      </c>
      <c r="G8" s="354" t="s">
        <v>6</v>
      </c>
      <c r="H8" s="355"/>
      <c r="I8" s="356"/>
      <c r="J8" s="357" t="s">
        <v>7</v>
      </c>
      <c r="K8" s="336" t="s">
        <v>8</v>
      </c>
      <c r="L8" s="337"/>
      <c r="M8" s="338"/>
      <c r="N8" s="339" t="s">
        <v>9</v>
      </c>
      <c r="O8" s="340"/>
      <c r="P8" s="340"/>
      <c r="Q8" s="340"/>
      <c r="R8" s="340"/>
      <c r="S8" s="340"/>
      <c r="T8" s="341"/>
    </row>
    <row r="9" spans="2:20" ht="28.5" customHeight="1" thickBot="1">
      <c r="B9" s="347"/>
      <c r="C9" s="349"/>
      <c r="D9" s="431"/>
      <c r="E9" s="351"/>
      <c r="F9" s="353"/>
      <c r="G9" s="2" t="s">
        <v>10</v>
      </c>
      <c r="H9" s="3" t="s">
        <v>11</v>
      </c>
      <c r="I9" s="4" t="s">
        <v>12</v>
      </c>
      <c r="J9" s="358"/>
      <c r="K9" s="2" t="s">
        <v>10</v>
      </c>
      <c r="L9" s="3" t="s">
        <v>11</v>
      </c>
      <c r="M9" s="4" t="s">
        <v>12</v>
      </c>
      <c r="N9" s="23" t="s">
        <v>13</v>
      </c>
      <c r="O9" s="5" t="s">
        <v>14</v>
      </c>
      <c r="P9" s="5" t="s">
        <v>15</v>
      </c>
      <c r="Q9" s="5" t="s">
        <v>16</v>
      </c>
      <c r="R9" s="5" t="s">
        <v>17</v>
      </c>
      <c r="S9" s="5" t="s">
        <v>18</v>
      </c>
      <c r="T9" s="6" t="s">
        <v>19</v>
      </c>
    </row>
    <row r="10" spans="2:20" ht="83.25" customHeight="1">
      <c r="B10" s="363" t="str">
        <f>+'[1]Análisis de Riesgos'!D6</f>
        <v>Planificación Institucional</v>
      </c>
      <c r="C10" s="360" t="str">
        <f>+'[1]Análisis de Riesgos'!D7</f>
        <v>Determinar el horizonte institucional mediante la formulación de la plataforma estratégica, lineamientos y metodologías, que permitan el logro de los propósitos organizacionales</v>
      </c>
      <c r="D10" s="315" t="s">
        <v>569</v>
      </c>
      <c r="E10" s="10" t="s">
        <v>20</v>
      </c>
      <c r="F10" s="264" t="s">
        <v>65</v>
      </c>
      <c r="G10" s="8">
        <f>+'[1]Análisis de Riesgos'!F10</f>
        <v>1</v>
      </c>
      <c r="H10" s="9">
        <f>+'[1]Análisis de Riesgos'!G10</f>
        <v>4</v>
      </c>
      <c r="I10" s="53" t="str">
        <f>+'[1]Análisis de Riesgos'!H10</f>
        <v>Alta</v>
      </c>
      <c r="J10" s="10" t="str">
        <f>'[1]Análisis de Riesgos'!I10</f>
        <v>Actualizar e implementar la guía para la formulación y seguimiento de Planes Institucionales </v>
      </c>
      <c r="K10" s="8">
        <f>+'[1]Valoración de Riesgos'!E9</f>
        <v>1</v>
      </c>
      <c r="L10" s="9">
        <f>+'[1]Valoración de Riesgos'!F9</f>
        <v>2</v>
      </c>
      <c r="M10" s="11" t="str">
        <f>+'[1]Valoración de Riesgos'!G9</f>
        <v>Moderada</v>
      </c>
      <c r="N10" s="24" t="str">
        <f>+'[1]Valoración de Riesgos'!H9</f>
        <v>Trimestral</v>
      </c>
      <c r="O10" s="7" t="str">
        <f>+'[1]Valoración de Riesgos'!I9</f>
        <v>Asumir el riesgo, reducir el riesgo</v>
      </c>
      <c r="P10" s="12" t="str">
        <f>'[1]Valoración de Riesgos'!J9</f>
        <v>*Actualizar documento de la Guía
*Implementar la Guía actualizada
*Realizar seguimiento a los resultados alcanzados</v>
      </c>
      <c r="Q10" s="7" t="s">
        <v>21</v>
      </c>
      <c r="R10" s="7" t="str">
        <f>+'[1]Valoración de Riesgos'!L9</f>
        <v>Humanos
Tecnológicos</v>
      </c>
      <c r="S10" s="326" t="s">
        <v>680</v>
      </c>
      <c r="T10" s="13" t="str">
        <f>+'[1]Valoración de Riesgos'!N9</f>
        <v>Guía actualizada e implementada</v>
      </c>
    </row>
    <row r="11" spans="2:20" ht="75.75" customHeight="1">
      <c r="B11" s="364"/>
      <c r="C11" s="361"/>
      <c r="D11" s="316" t="s">
        <v>570</v>
      </c>
      <c r="E11" s="17" t="s">
        <v>22</v>
      </c>
      <c r="F11" s="264" t="s">
        <v>65</v>
      </c>
      <c r="G11" s="15">
        <f>+'[1]Análisis de Riesgos'!F11</f>
        <v>3</v>
      </c>
      <c r="H11" s="16">
        <f>+'[1]Análisis de Riesgos'!G11</f>
        <v>3</v>
      </c>
      <c r="I11" s="54" t="str">
        <f>+'[1]Análisis de Riesgos'!H11</f>
        <v>Alta</v>
      </c>
      <c r="J11" s="17" t="str">
        <f>+'[1]Análisis de Riesgos'!I11</f>
        <v>Seguimiento periódico al avance del cumplimiento de las metas sinergia</v>
      </c>
      <c r="K11" s="15">
        <f>+'[1]Valoración de Riesgos'!E10</f>
        <v>3</v>
      </c>
      <c r="L11" s="16">
        <f>+'[1]Valoración de Riesgos'!F10</f>
        <v>1</v>
      </c>
      <c r="M11" s="22" t="str">
        <f>+'[1]Valoración de Riesgos'!G10</f>
        <v>Baja</v>
      </c>
      <c r="N11" s="25" t="str">
        <f>+'[1]Valoración de Riesgos'!H10</f>
        <v>Mensual</v>
      </c>
      <c r="O11" s="14" t="str">
        <f>+'[1]Valoración de Riesgos'!I10</f>
        <v>Asumir el riesgo</v>
      </c>
      <c r="P11" s="18" t="str">
        <f>+'[1]Valoración de Riesgos'!J10</f>
        <v>*Requerir la información a los responsables de las metas
*Registrar la información en el sistema
*Generar las acciones de mejora respectivas con base en las alarmas del sistema</v>
      </c>
      <c r="Q11" s="19" t="s">
        <v>21</v>
      </c>
      <c r="R11" s="14" t="str">
        <f>+'[1]Valoración de Riesgos'!L10</f>
        <v>Humanos
Tecnológicos</v>
      </c>
      <c r="S11" s="327" t="s">
        <v>681</v>
      </c>
      <c r="T11" s="20" t="str">
        <f>+'[1]Valoración de Riesgos'!N10</f>
        <v>Porcentaje de avance en los indicadores sinergia</v>
      </c>
    </row>
    <row r="12" spans="2:20" ht="92.25" customHeight="1">
      <c r="B12" s="364"/>
      <c r="C12" s="361"/>
      <c r="D12" s="432" t="s">
        <v>571</v>
      </c>
      <c r="E12" s="17" t="s">
        <v>23</v>
      </c>
      <c r="F12" s="264" t="s">
        <v>65</v>
      </c>
      <c r="G12" s="15">
        <f>+'[1]Análisis de Riesgos'!F12</f>
        <v>3</v>
      </c>
      <c r="H12" s="16">
        <f>+'[1]Análisis de Riesgos'!G12</f>
        <v>4</v>
      </c>
      <c r="I12" s="21" t="str">
        <f>+'[1]Análisis de Riesgos'!H12</f>
        <v>Extrema</v>
      </c>
      <c r="J12" s="17" t="str">
        <f>+'[1]Análisis de Riesgos'!I12</f>
        <v>Aplicación de los lineamientos institucionales para la validación y seguimiento de la información</v>
      </c>
      <c r="K12" s="15">
        <f>+'[1]Valoración de Riesgos'!E11</f>
        <v>3</v>
      </c>
      <c r="L12" s="16">
        <f>+'[1]Valoración de Riesgos'!F11</f>
        <v>4</v>
      </c>
      <c r="M12" s="21" t="str">
        <f>+'[1]Valoración de Riesgos'!G11</f>
        <v>Extrema</v>
      </c>
      <c r="N12" s="25" t="str">
        <f>+'[1]Valoración de Riesgos'!H11</f>
        <v>Diario</v>
      </c>
      <c r="O12" s="14" t="str">
        <f>+'[1]Valoración de Riesgos'!I11</f>
        <v>Reducir el riesgo, evitar, compartir y tranferir</v>
      </c>
      <c r="P12" s="18" t="str">
        <f>+'[1]Valoración de Riesgos'!J11</f>
        <v>*Divulgación del manual, procedimiento y guía para el manejo de información.
*Seguimiento a los resultados de la implementación</v>
      </c>
      <c r="Q12" s="19" t="s">
        <v>21</v>
      </c>
      <c r="R12" s="14" t="str">
        <f>+'[1]Valoración de Riesgos'!L11</f>
        <v>Humanos
Tecnológicos</v>
      </c>
      <c r="S12" s="327" t="s">
        <v>678</v>
      </c>
      <c r="T12" s="20" t="str">
        <f>+'[1]Valoración de Riesgos'!N11</f>
        <v>Requerimientos de información contestados / requerimientos recibidos</v>
      </c>
    </row>
    <row r="13" spans="2:20" ht="89.25" customHeight="1">
      <c r="B13" s="364"/>
      <c r="C13" s="361"/>
      <c r="D13" s="433"/>
      <c r="E13" s="17" t="s">
        <v>24</v>
      </c>
      <c r="F13" s="264" t="s">
        <v>65</v>
      </c>
      <c r="G13" s="15">
        <f>+'[1]Análisis de Riesgos'!F13</f>
        <v>2</v>
      </c>
      <c r="H13" s="16">
        <f>+'[1]Análisis de Riesgos'!G13</f>
        <v>2</v>
      </c>
      <c r="I13" s="22" t="str">
        <f>+'[1]Análisis de Riesgos'!H13</f>
        <v>Baja</v>
      </c>
      <c r="J13" s="17" t="str">
        <f>+'[1]Análisis de Riesgos'!I13</f>
        <v>Control de términos a plazos de respuesta mediante matriz de seguimiento</v>
      </c>
      <c r="K13" s="15">
        <f>+'[1]Valoración de Riesgos'!E12</f>
        <v>2</v>
      </c>
      <c r="L13" s="16">
        <f>+'[1]Valoración de Riesgos'!F12</f>
        <v>2</v>
      </c>
      <c r="M13" s="22" t="str">
        <f>+'[1]Valoración de Riesgos'!G12</f>
        <v>Baja</v>
      </c>
      <c r="N13" s="25" t="str">
        <f>+'[1]Valoración de Riesgos'!H12</f>
        <v>Mensual</v>
      </c>
      <c r="O13" s="14" t="str">
        <f>+'[1]Valoración de Riesgos'!I12</f>
        <v>Asumir el riesgo</v>
      </c>
      <c r="P13" s="18" t="str">
        <f>+'[1]Valoración de Riesgos'!J12</f>
        <v>*Diseño y aprobación del formato de la matriz de seguimiento.
*Seguimiento a los resultados de la implementación de la matriz</v>
      </c>
      <c r="Q13" s="14" t="s">
        <v>21</v>
      </c>
      <c r="R13" s="14" t="str">
        <f>+'[1]Valoración de Riesgos'!L12</f>
        <v>Humanos
Tecnológicos</v>
      </c>
      <c r="S13" s="327" t="s">
        <v>679</v>
      </c>
      <c r="T13" s="20" t="str">
        <f>+'[1]Valoración de Riesgos'!N12</f>
        <v>Informe mensual resultados matriz de seguimiento</v>
      </c>
    </row>
    <row r="14" spans="2:20" ht="71.25" customHeight="1" thickBot="1">
      <c r="B14" s="365"/>
      <c r="C14" s="362"/>
      <c r="D14" s="325" t="s">
        <v>572</v>
      </c>
      <c r="E14" s="331" t="s">
        <v>30</v>
      </c>
      <c r="F14" s="263" t="s">
        <v>65</v>
      </c>
      <c r="G14" s="29">
        <v>4</v>
      </c>
      <c r="H14" s="30">
        <v>3</v>
      </c>
      <c r="I14" s="52" t="s">
        <v>31</v>
      </c>
      <c r="J14" s="32" t="s">
        <v>32</v>
      </c>
      <c r="K14" s="29">
        <v>3</v>
      </c>
      <c r="L14" s="30">
        <v>3</v>
      </c>
      <c r="M14" s="31" t="s">
        <v>31</v>
      </c>
      <c r="N14" s="131" t="s">
        <v>33</v>
      </c>
      <c r="O14" s="33" t="s">
        <v>34</v>
      </c>
      <c r="P14" s="34" t="s">
        <v>26</v>
      </c>
      <c r="Q14" s="33" t="s">
        <v>35</v>
      </c>
      <c r="R14" s="33" t="s">
        <v>27</v>
      </c>
      <c r="S14" s="328" t="s">
        <v>28</v>
      </c>
      <c r="T14" s="36" t="s">
        <v>29</v>
      </c>
    </row>
    <row r="15" spans="2:20" ht="156.75" customHeight="1">
      <c r="B15" s="366" t="s">
        <v>54</v>
      </c>
      <c r="C15" s="369" t="s">
        <v>39</v>
      </c>
      <c r="D15" s="369" t="s">
        <v>573</v>
      </c>
      <c r="E15" s="372" t="s">
        <v>38</v>
      </c>
      <c r="F15" s="378" t="s">
        <v>65</v>
      </c>
      <c r="G15" s="381">
        <v>3</v>
      </c>
      <c r="H15" s="384">
        <v>3</v>
      </c>
      <c r="I15" s="387" t="s">
        <v>31</v>
      </c>
      <c r="J15" s="37" t="s">
        <v>682</v>
      </c>
      <c r="K15" s="381">
        <v>3</v>
      </c>
      <c r="L15" s="384">
        <v>1</v>
      </c>
      <c r="M15" s="397" t="s">
        <v>40</v>
      </c>
      <c r="N15" s="58" t="s">
        <v>41</v>
      </c>
      <c r="O15" s="40" t="s">
        <v>42</v>
      </c>
      <c r="P15" s="39" t="s">
        <v>43</v>
      </c>
      <c r="Q15" s="40" t="s">
        <v>44</v>
      </c>
      <c r="R15" s="40" t="s">
        <v>45</v>
      </c>
      <c r="S15" s="40" t="s">
        <v>46</v>
      </c>
      <c r="T15" s="41" t="s">
        <v>47</v>
      </c>
    </row>
    <row r="16" spans="2:20" ht="72.75" customHeight="1">
      <c r="B16" s="367"/>
      <c r="C16" s="370"/>
      <c r="D16" s="370"/>
      <c r="E16" s="373"/>
      <c r="F16" s="379"/>
      <c r="G16" s="382"/>
      <c r="H16" s="385"/>
      <c r="I16" s="388"/>
      <c r="J16" s="42" t="s">
        <v>728</v>
      </c>
      <c r="K16" s="382"/>
      <c r="L16" s="385"/>
      <c r="M16" s="398"/>
      <c r="N16" s="63" t="s">
        <v>33</v>
      </c>
      <c r="O16" s="44" t="s">
        <v>42</v>
      </c>
      <c r="P16" s="43" t="s">
        <v>48</v>
      </c>
      <c r="Q16" s="44" t="s">
        <v>44</v>
      </c>
      <c r="R16" s="44" t="s">
        <v>45</v>
      </c>
      <c r="S16" s="44" t="s">
        <v>685</v>
      </c>
      <c r="T16" s="45" t="s">
        <v>53</v>
      </c>
    </row>
    <row r="17" spans="2:20" ht="60.75" customHeight="1" thickBot="1">
      <c r="B17" s="368"/>
      <c r="C17" s="371"/>
      <c r="D17" s="371"/>
      <c r="E17" s="374"/>
      <c r="F17" s="380"/>
      <c r="G17" s="383"/>
      <c r="H17" s="386"/>
      <c r="I17" s="389"/>
      <c r="J17" s="46" t="s">
        <v>49</v>
      </c>
      <c r="K17" s="383"/>
      <c r="L17" s="386"/>
      <c r="M17" s="399"/>
      <c r="N17" s="76" t="s">
        <v>50</v>
      </c>
      <c r="O17" s="48" t="s">
        <v>42</v>
      </c>
      <c r="P17" s="47" t="s">
        <v>51</v>
      </c>
      <c r="Q17" s="48" t="s">
        <v>44</v>
      </c>
      <c r="R17" s="48" t="s">
        <v>45</v>
      </c>
      <c r="S17" s="48" t="s">
        <v>686</v>
      </c>
      <c r="T17" s="49" t="s">
        <v>52</v>
      </c>
    </row>
    <row r="18" spans="2:20" ht="84" customHeight="1">
      <c r="B18" s="366" t="s">
        <v>78</v>
      </c>
      <c r="C18" s="369" t="s">
        <v>79</v>
      </c>
      <c r="D18" s="165" t="s">
        <v>562</v>
      </c>
      <c r="E18" s="332" t="s">
        <v>55</v>
      </c>
      <c r="F18" s="55" t="s">
        <v>65</v>
      </c>
      <c r="G18" s="56">
        <v>2</v>
      </c>
      <c r="H18" s="57">
        <v>2</v>
      </c>
      <c r="I18" s="117" t="s">
        <v>40</v>
      </c>
      <c r="J18" s="101" t="s">
        <v>62</v>
      </c>
      <c r="K18" s="56">
        <v>2</v>
      </c>
      <c r="L18" s="57">
        <v>1</v>
      </c>
      <c r="M18" s="72" t="s">
        <v>40</v>
      </c>
      <c r="N18" s="58" t="s">
        <v>33</v>
      </c>
      <c r="O18" s="40" t="s">
        <v>42</v>
      </c>
      <c r="P18" s="37" t="s">
        <v>683</v>
      </c>
      <c r="Q18" s="40" t="s">
        <v>56</v>
      </c>
      <c r="R18" s="38" t="s">
        <v>63</v>
      </c>
      <c r="S18" s="40" t="s">
        <v>684</v>
      </c>
      <c r="T18" s="59" t="s">
        <v>64</v>
      </c>
    </row>
    <row r="19" spans="2:20" ht="174.75" customHeight="1">
      <c r="B19" s="367"/>
      <c r="C19" s="370"/>
      <c r="D19" s="169" t="s">
        <v>563</v>
      </c>
      <c r="E19" s="333" t="s">
        <v>57</v>
      </c>
      <c r="F19" s="70" t="s">
        <v>65</v>
      </c>
      <c r="G19" s="69">
        <v>3</v>
      </c>
      <c r="H19" s="71">
        <v>3</v>
      </c>
      <c r="I19" s="118" t="s">
        <v>31</v>
      </c>
      <c r="J19" s="103" t="s">
        <v>729</v>
      </c>
      <c r="K19" s="64">
        <v>1</v>
      </c>
      <c r="L19" s="65">
        <v>3</v>
      </c>
      <c r="M19" s="68" t="s">
        <v>66</v>
      </c>
      <c r="N19" s="69" t="s">
        <v>33</v>
      </c>
      <c r="O19" s="65" t="s">
        <v>67</v>
      </c>
      <c r="P19" s="66" t="s">
        <v>68</v>
      </c>
      <c r="Q19" s="65" t="s">
        <v>58</v>
      </c>
      <c r="R19" s="65" t="s">
        <v>63</v>
      </c>
      <c r="S19" s="65" t="s">
        <v>69</v>
      </c>
      <c r="T19" s="67" t="s">
        <v>70</v>
      </c>
    </row>
    <row r="20" spans="2:20" ht="251.25" customHeight="1">
      <c r="B20" s="367"/>
      <c r="C20" s="370"/>
      <c r="D20" s="169" t="s">
        <v>564</v>
      </c>
      <c r="E20" s="333" t="s">
        <v>59</v>
      </c>
      <c r="F20" s="60" t="s">
        <v>25</v>
      </c>
      <c r="G20" s="61">
        <v>4</v>
      </c>
      <c r="H20" s="62">
        <v>4</v>
      </c>
      <c r="I20" s="119" t="s">
        <v>71</v>
      </c>
      <c r="J20" s="102" t="s">
        <v>687</v>
      </c>
      <c r="K20" s="63">
        <v>3</v>
      </c>
      <c r="L20" s="44">
        <v>4</v>
      </c>
      <c r="M20" s="79" t="s">
        <v>31</v>
      </c>
      <c r="N20" s="64" t="s">
        <v>72</v>
      </c>
      <c r="O20" s="65" t="s">
        <v>34</v>
      </c>
      <c r="P20" s="66" t="s">
        <v>687</v>
      </c>
      <c r="Q20" s="44" t="s">
        <v>58</v>
      </c>
      <c r="R20" s="65" t="s">
        <v>63</v>
      </c>
      <c r="S20" s="65" t="s">
        <v>688</v>
      </c>
      <c r="T20" s="67" t="s">
        <v>73</v>
      </c>
    </row>
    <row r="21" spans="2:20" ht="212.25" customHeight="1">
      <c r="B21" s="367"/>
      <c r="C21" s="370"/>
      <c r="D21" s="169" t="s">
        <v>565</v>
      </c>
      <c r="E21" s="333" t="s">
        <v>60</v>
      </c>
      <c r="F21" s="60" t="s">
        <v>65</v>
      </c>
      <c r="G21" s="61">
        <v>3</v>
      </c>
      <c r="H21" s="62">
        <v>3</v>
      </c>
      <c r="I21" s="120" t="s">
        <v>31</v>
      </c>
      <c r="J21" s="102" t="s">
        <v>730</v>
      </c>
      <c r="K21" s="63">
        <v>2</v>
      </c>
      <c r="L21" s="44">
        <v>3</v>
      </c>
      <c r="M21" s="68" t="s">
        <v>66</v>
      </c>
      <c r="N21" s="69" t="s">
        <v>33</v>
      </c>
      <c r="O21" s="65" t="s">
        <v>67</v>
      </c>
      <c r="P21" s="66" t="s">
        <v>689</v>
      </c>
      <c r="Q21" s="65" t="s">
        <v>58</v>
      </c>
      <c r="R21" s="65" t="s">
        <v>63</v>
      </c>
      <c r="S21" s="65" t="s">
        <v>684</v>
      </c>
      <c r="T21" s="67" t="s">
        <v>74</v>
      </c>
    </row>
    <row r="22" spans="2:20" ht="102" customHeight="1" thickBot="1">
      <c r="B22" s="368"/>
      <c r="C22" s="371"/>
      <c r="D22" s="288" t="s">
        <v>566</v>
      </c>
      <c r="E22" s="334" t="s">
        <v>61</v>
      </c>
      <c r="F22" s="73" t="s">
        <v>65</v>
      </c>
      <c r="G22" s="74">
        <v>3</v>
      </c>
      <c r="H22" s="75">
        <v>3</v>
      </c>
      <c r="I22" s="121" t="s">
        <v>31</v>
      </c>
      <c r="J22" s="105" t="s">
        <v>75</v>
      </c>
      <c r="K22" s="76">
        <v>1</v>
      </c>
      <c r="L22" s="48">
        <v>3</v>
      </c>
      <c r="M22" s="77" t="s">
        <v>66</v>
      </c>
      <c r="N22" s="74" t="s">
        <v>76</v>
      </c>
      <c r="O22" s="48" t="s">
        <v>67</v>
      </c>
      <c r="P22" s="46" t="s">
        <v>75</v>
      </c>
      <c r="Q22" s="48" t="s">
        <v>58</v>
      </c>
      <c r="R22" s="48" t="s">
        <v>63</v>
      </c>
      <c r="S22" s="48" t="s">
        <v>690</v>
      </c>
      <c r="T22" s="78" t="s">
        <v>77</v>
      </c>
    </row>
    <row r="23" spans="2:20" ht="142.5" customHeight="1">
      <c r="B23" s="366" t="s">
        <v>87</v>
      </c>
      <c r="C23" s="401" t="s">
        <v>86</v>
      </c>
      <c r="D23" s="97" t="s">
        <v>567</v>
      </c>
      <c r="E23" s="97" t="s">
        <v>80</v>
      </c>
      <c r="F23" s="55" t="s">
        <v>65</v>
      </c>
      <c r="G23" s="56">
        <v>5</v>
      </c>
      <c r="H23" s="57">
        <v>5</v>
      </c>
      <c r="I23" s="122" t="s">
        <v>71</v>
      </c>
      <c r="J23" s="101" t="s">
        <v>81</v>
      </c>
      <c r="K23" s="56">
        <v>4</v>
      </c>
      <c r="L23" s="57">
        <v>5</v>
      </c>
      <c r="M23" s="89" t="s">
        <v>71</v>
      </c>
      <c r="N23" s="58" t="s">
        <v>82</v>
      </c>
      <c r="O23" s="40" t="s">
        <v>34</v>
      </c>
      <c r="P23" s="39" t="s">
        <v>691</v>
      </c>
      <c r="Q23" s="40" t="s">
        <v>83</v>
      </c>
      <c r="R23" s="40" t="s">
        <v>84</v>
      </c>
      <c r="S23" s="40" t="s">
        <v>692</v>
      </c>
      <c r="T23" s="41" t="s">
        <v>85</v>
      </c>
    </row>
    <row r="24" spans="2:20" ht="192" customHeight="1" thickBot="1">
      <c r="B24" s="368"/>
      <c r="C24" s="402"/>
      <c r="D24" s="283" t="s">
        <v>568</v>
      </c>
      <c r="E24" s="330" t="s">
        <v>88</v>
      </c>
      <c r="F24" s="90" t="s">
        <v>65</v>
      </c>
      <c r="G24" s="91">
        <v>5</v>
      </c>
      <c r="H24" s="92">
        <v>5</v>
      </c>
      <c r="I24" s="123" t="s">
        <v>71</v>
      </c>
      <c r="J24" s="125" t="s">
        <v>89</v>
      </c>
      <c r="K24" s="91">
        <v>3</v>
      </c>
      <c r="L24" s="92">
        <v>5</v>
      </c>
      <c r="M24" s="93" t="s">
        <v>71</v>
      </c>
      <c r="N24" s="132" t="s">
        <v>41</v>
      </c>
      <c r="O24" s="94" t="s">
        <v>34</v>
      </c>
      <c r="P24" s="95" t="s">
        <v>90</v>
      </c>
      <c r="Q24" s="51" t="s">
        <v>94</v>
      </c>
      <c r="R24" s="94" t="s">
        <v>91</v>
      </c>
      <c r="S24" s="94" t="s">
        <v>92</v>
      </c>
      <c r="T24" s="96" t="s">
        <v>93</v>
      </c>
    </row>
    <row r="25" spans="2:20" ht="74.25" customHeight="1">
      <c r="B25" s="366" t="s">
        <v>151</v>
      </c>
      <c r="C25" s="375" t="s">
        <v>152</v>
      </c>
      <c r="D25" s="281" t="s">
        <v>574</v>
      </c>
      <c r="E25" s="101" t="s">
        <v>95</v>
      </c>
      <c r="F25" s="99" t="s">
        <v>65</v>
      </c>
      <c r="G25" s="182">
        <v>4</v>
      </c>
      <c r="H25" s="57">
        <v>3</v>
      </c>
      <c r="I25" s="127" t="s">
        <v>31</v>
      </c>
      <c r="J25" s="37" t="s">
        <v>142</v>
      </c>
      <c r="K25" s="56">
        <v>4</v>
      </c>
      <c r="L25" s="57">
        <v>3</v>
      </c>
      <c r="M25" s="127" t="s">
        <v>31</v>
      </c>
      <c r="N25" s="58" t="s">
        <v>50</v>
      </c>
      <c r="O25" s="40" t="s">
        <v>34</v>
      </c>
      <c r="P25" s="39" t="s">
        <v>96</v>
      </c>
      <c r="Q25" s="40" t="s">
        <v>97</v>
      </c>
      <c r="R25" s="40" t="s">
        <v>27</v>
      </c>
      <c r="S25" s="40" t="s">
        <v>98</v>
      </c>
      <c r="T25" s="41" t="s">
        <v>99</v>
      </c>
    </row>
    <row r="26" spans="2:20" ht="60">
      <c r="B26" s="367"/>
      <c r="C26" s="376"/>
      <c r="D26" s="282" t="s">
        <v>575</v>
      </c>
      <c r="E26" s="102" t="s">
        <v>100</v>
      </c>
      <c r="F26" s="100" t="s">
        <v>65</v>
      </c>
      <c r="G26" s="183">
        <v>5</v>
      </c>
      <c r="H26" s="62">
        <v>3</v>
      </c>
      <c r="I26" s="128" t="s">
        <v>71</v>
      </c>
      <c r="J26" s="42" t="s">
        <v>143</v>
      </c>
      <c r="K26" s="61">
        <v>5</v>
      </c>
      <c r="L26" s="62">
        <v>3</v>
      </c>
      <c r="M26" s="128" t="s">
        <v>71</v>
      </c>
      <c r="N26" s="64" t="s">
        <v>76</v>
      </c>
      <c r="O26" s="44" t="s">
        <v>34</v>
      </c>
      <c r="P26" s="43" t="s">
        <v>101</v>
      </c>
      <c r="Q26" s="44" t="s">
        <v>97</v>
      </c>
      <c r="R26" s="44" t="s">
        <v>27</v>
      </c>
      <c r="S26" s="44" t="s">
        <v>102</v>
      </c>
      <c r="T26" s="45" t="s">
        <v>103</v>
      </c>
    </row>
    <row r="27" spans="2:20" ht="71.25" customHeight="1">
      <c r="B27" s="367"/>
      <c r="C27" s="376"/>
      <c r="D27" s="282" t="s">
        <v>576</v>
      </c>
      <c r="E27" s="102" t="s">
        <v>104</v>
      </c>
      <c r="F27" s="100" t="s">
        <v>65</v>
      </c>
      <c r="G27" s="183">
        <v>3</v>
      </c>
      <c r="H27" s="62">
        <v>3</v>
      </c>
      <c r="I27" s="129" t="s">
        <v>31</v>
      </c>
      <c r="J27" s="42" t="s">
        <v>143</v>
      </c>
      <c r="K27" s="61">
        <v>3</v>
      </c>
      <c r="L27" s="62">
        <v>3</v>
      </c>
      <c r="M27" s="129" t="s">
        <v>31</v>
      </c>
      <c r="N27" s="64" t="s">
        <v>50</v>
      </c>
      <c r="O27" s="44" t="s">
        <v>34</v>
      </c>
      <c r="P27" s="43" t="s">
        <v>105</v>
      </c>
      <c r="Q27" s="44" t="s">
        <v>97</v>
      </c>
      <c r="R27" s="44" t="s">
        <v>27</v>
      </c>
      <c r="S27" s="44" t="s">
        <v>106</v>
      </c>
      <c r="T27" s="45" t="s">
        <v>99</v>
      </c>
    </row>
    <row r="28" spans="2:20" ht="60">
      <c r="B28" s="367"/>
      <c r="C28" s="376"/>
      <c r="D28" s="282" t="s">
        <v>577</v>
      </c>
      <c r="E28" s="102" t="s">
        <v>107</v>
      </c>
      <c r="F28" s="100" t="s">
        <v>65</v>
      </c>
      <c r="G28" s="183">
        <v>2</v>
      </c>
      <c r="H28" s="62">
        <v>4</v>
      </c>
      <c r="I28" s="129" t="s">
        <v>31</v>
      </c>
      <c r="J28" s="42" t="s">
        <v>144</v>
      </c>
      <c r="K28" s="61">
        <v>2</v>
      </c>
      <c r="L28" s="62">
        <v>4</v>
      </c>
      <c r="M28" s="129" t="s">
        <v>31</v>
      </c>
      <c r="N28" s="64" t="s">
        <v>76</v>
      </c>
      <c r="O28" s="44" t="s">
        <v>34</v>
      </c>
      <c r="P28" s="43" t="s">
        <v>108</v>
      </c>
      <c r="Q28" s="44" t="s">
        <v>97</v>
      </c>
      <c r="R28" s="44" t="s">
        <v>91</v>
      </c>
      <c r="S28" s="44" t="s">
        <v>109</v>
      </c>
      <c r="T28" s="45" t="s">
        <v>110</v>
      </c>
    </row>
    <row r="29" spans="2:20" ht="60">
      <c r="B29" s="367"/>
      <c r="C29" s="376"/>
      <c r="D29" s="282" t="s">
        <v>578</v>
      </c>
      <c r="E29" s="102" t="s">
        <v>111</v>
      </c>
      <c r="F29" s="100" t="s">
        <v>65</v>
      </c>
      <c r="G29" s="183">
        <v>3</v>
      </c>
      <c r="H29" s="62">
        <v>5</v>
      </c>
      <c r="I29" s="128" t="s">
        <v>71</v>
      </c>
      <c r="J29" s="42" t="s">
        <v>145</v>
      </c>
      <c r="K29" s="61">
        <v>3</v>
      </c>
      <c r="L29" s="62">
        <v>5</v>
      </c>
      <c r="M29" s="128" t="s">
        <v>71</v>
      </c>
      <c r="N29" s="64" t="s">
        <v>41</v>
      </c>
      <c r="O29" s="44" t="s">
        <v>34</v>
      </c>
      <c r="P29" s="43" t="s">
        <v>112</v>
      </c>
      <c r="Q29" s="44" t="s">
        <v>97</v>
      </c>
      <c r="R29" s="44" t="s">
        <v>91</v>
      </c>
      <c r="S29" s="44" t="s">
        <v>102</v>
      </c>
      <c r="T29" s="45" t="s">
        <v>113</v>
      </c>
    </row>
    <row r="30" spans="2:20" ht="90">
      <c r="B30" s="367"/>
      <c r="C30" s="376"/>
      <c r="D30" s="282" t="s">
        <v>579</v>
      </c>
      <c r="E30" s="103" t="s">
        <v>114</v>
      </c>
      <c r="F30" s="100" t="s">
        <v>65</v>
      </c>
      <c r="G30" s="183">
        <v>3</v>
      </c>
      <c r="H30" s="62">
        <v>5</v>
      </c>
      <c r="I30" s="128" t="s">
        <v>71</v>
      </c>
      <c r="J30" s="42" t="s">
        <v>143</v>
      </c>
      <c r="K30" s="61">
        <v>3</v>
      </c>
      <c r="L30" s="62">
        <v>5</v>
      </c>
      <c r="M30" s="128" t="s">
        <v>71</v>
      </c>
      <c r="N30" s="64" t="s">
        <v>33</v>
      </c>
      <c r="O30" s="44" t="s">
        <v>34</v>
      </c>
      <c r="P30" s="43" t="s">
        <v>115</v>
      </c>
      <c r="Q30" s="44" t="s">
        <v>97</v>
      </c>
      <c r="R30" s="44" t="s">
        <v>27</v>
      </c>
      <c r="S30" s="44" t="s">
        <v>116</v>
      </c>
      <c r="T30" s="45" t="s">
        <v>117</v>
      </c>
    </row>
    <row r="31" spans="2:20" ht="71.25" customHeight="1">
      <c r="B31" s="367"/>
      <c r="C31" s="376"/>
      <c r="D31" s="282" t="s">
        <v>580</v>
      </c>
      <c r="E31" s="104" t="s">
        <v>118</v>
      </c>
      <c r="F31" s="100" t="s">
        <v>65</v>
      </c>
      <c r="G31" s="183">
        <v>2</v>
      </c>
      <c r="H31" s="62">
        <v>5</v>
      </c>
      <c r="I31" s="128" t="s">
        <v>71</v>
      </c>
      <c r="J31" s="42" t="s">
        <v>146</v>
      </c>
      <c r="K31" s="61">
        <v>2</v>
      </c>
      <c r="L31" s="62">
        <v>5</v>
      </c>
      <c r="M31" s="128" t="s">
        <v>71</v>
      </c>
      <c r="N31" s="64" t="s">
        <v>41</v>
      </c>
      <c r="O31" s="44" t="s">
        <v>34</v>
      </c>
      <c r="P31" s="43" t="s">
        <v>119</v>
      </c>
      <c r="Q31" s="44" t="s">
        <v>97</v>
      </c>
      <c r="R31" s="44" t="s">
        <v>27</v>
      </c>
      <c r="S31" s="44" t="s">
        <v>119</v>
      </c>
      <c r="T31" s="45" t="s">
        <v>119</v>
      </c>
    </row>
    <row r="32" spans="2:20" ht="60">
      <c r="B32" s="367"/>
      <c r="C32" s="376"/>
      <c r="D32" s="282" t="s">
        <v>581</v>
      </c>
      <c r="E32" s="104" t="s">
        <v>120</v>
      </c>
      <c r="F32" s="100" t="s">
        <v>65</v>
      </c>
      <c r="G32" s="183">
        <v>3</v>
      </c>
      <c r="H32" s="62">
        <v>4</v>
      </c>
      <c r="I32" s="128" t="s">
        <v>71</v>
      </c>
      <c r="J32" s="42" t="s">
        <v>143</v>
      </c>
      <c r="K32" s="61">
        <v>3</v>
      </c>
      <c r="L32" s="62">
        <v>4</v>
      </c>
      <c r="M32" s="128" t="s">
        <v>71</v>
      </c>
      <c r="N32" s="64" t="s">
        <v>33</v>
      </c>
      <c r="O32" s="44" t="s">
        <v>34</v>
      </c>
      <c r="P32" s="43" t="s">
        <v>121</v>
      </c>
      <c r="Q32" s="44" t="s">
        <v>97</v>
      </c>
      <c r="R32" s="44" t="s">
        <v>27</v>
      </c>
      <c r="S32" s="44" t="s">
        <v>122</v>
      </c>
      <c r="T32" s="45" t="s">
        <v>123</v>
      </c>
    </row>
    <row r="33" spans="2:20" ht="60">
      <c r="B33" s="367"/>
      <c r="C33" s="376"/>
      <c r="D33" s="282" t="s">
        <v>582</v>
      </c>
      <c r="E33" s="104" t="s">
        <v>124</v>
      </c>
      <c r="F33" s="100" t="s">
        <v>65</v>
      </c>
      <c r="G33" s="183">
        <v>3</v>
      </c>
      <c r="H33" s="62">
        <v>4</v>
      </c>
      <c r="I33" s="128" t="s">
        <v>71</v>
      </c>
      <c r="J33" s="42" t="s">
        <v>143</v>
      </c>
      <c r="K33" s="61">
        <v>3</v>
      </c>
      <c r="L33" s="62">
        <v>4</v>
      </c>
      <c r="M33" s="128" t="s">
        <v>71</v>
      </c>
      <c r="N33" s="64" t="s">
        <v>33</v>
      </c>
      <c r="O33" s="44" t="s">
        <v>34</v>
      </c>
      <c r="P33" s="43" t="s">
        <v>121</v>
      </c>
      <c r="Q33" s="44" t="s">
        <v>97</v>
      </c>
      <c r="R33" s="44" t="s">
        <v>27</v>
      </c>
      <c r="S33" s="44" t="s">
        <v>125</v>
      </c>
      <c r="T33" s="45" t="s">
        <v>123</v>
      </c>
    </row>
    <row r="34" spans="2:20" ht="105">
      <c r="B34" s="367"/>
      <c r="C34" s="376"/>
      <c r="D34" s="439" t="s">
        <v>587</v>
      </c>
      <c r="E34" s="435" t="s">
        <v>126</v>
      </c>
      <c r="F34" s="437" t="s">
        <v>65</v>
      </c>
      <c r="G34" s="183">
        <v>3</v>
      </c>
      <c r="H34" s="62">
        <v>5</v>
      </c>
      <c r="I34" s="128" t="s">
        <v>71</v>
      </c>
      <c r="J34" s="42" t="s">
        <v>147</v>
      </c>
      <c r="K34" s="61">
        <v>3</v>
      </c>
      <c r="L34" s="62">
        <v>5</v>
      </c>
      <c r="M34" s="128" t="s">
        <v>71</v>
      </c>
      <c r="N34" s="64" t="s">
        <v>127</v>
      </c>
      <c r="O34" s="44" t="s">
        <v>34</v>
      </c>
      <c r="P34" s="43" t="s">
        <v>128</v>
      </c>
      <c r="Q34" s="44" t="s">
        <v>129</v>
      </c>
      <c r="R34" s="44" t="s">
        <v>27</v>
      </c>
      <c r="S34" s="44" t="s">
        <v>130</v>
      </c>
      <c r="T34" s="45" t="s">
        <v>131</v>
      </c>
    </row>
    <row r="35" spans="2:20" ht="125.25" customHeight="1">
      <c r="B35" s="367"/>
      <c r="C35" s="376"/>
      <c r="D35" s="440"/>
      <c r="E35" s="436"/>
      <c r="F35" s="438"/>
      <c r="G35" s="183">
        <v>5</v>
      </c>
      <c r="H35" s="62">
        <v>5</v>
      </c>
      <c r="I35" s="128" t="s">
        <v>71</v>
      </c>
      <c r="J35" s="42" t="s">
        <v>149</v>
      </c>
      <c r="K35" s="61">
        <v>5</v>
      </c>
      <c r="L35" s="62">
        <v>5</v>
      </c>
      <c r="M35" s="128" t="s">
        <v>150</v>
      </c>
      <c r="N35" s="64" t="s">
        <v>127</v>
      </c>
      <c r="O35" s="44" t="s">
        <v>34</v>
      </c>
      <c r="P35" s="43" t="s">
        <v>136</v>
      </c>
      <c r="Q35" s="44" t="s">
        <v>129</v>
      </c>
      <c r="R35" s="44" t="s">
        <v>27</v>
      </c>
      <c r="S35" s="44" t="s">
        <v>137</v>
      </c>
      <c r="T35" s="45" t="s">
        <v>138</v>
      </c>
    </row>
    <row r="36" spans="2:20" ht="132.75" customHeight="1">
      <c r="B36" s="367"/>
      <c r="C36" s="376"/>
      <c r="D36" s="441" t="s">
        <v>584</v>
      </c>
      <c r="E36" s="439" t="s">
        <v>132</v>
      </c>
      <c r="F36" s="437" t="s">
        <v>65</v>
      </c>
      <c r="G36" s="183">
        <v>2</v>
      </c>
      <c r="H36" s="62">
        <v>3</v>
      </c>
      <c r="I36" s="130" t="s">
        <v>66</v>
      </c>
      <c r="J36" s="42" t="s">
        <v>148</v>
      </c>
      <c r="K36" s="61">
        <v>2</v>
      </c>
      <c r="L36" s="62">
        <v>3</v>
      </c>
      <c r="M36" s="130" t="s">
        <v>66</v>
      </c>
      <c r="N36" s="64" t="s">
        <v>82</v>
      </c>
      <c r="O36" s="44" t="s">
        <v>67</v>
      </c>
      <c r="P36" s="43" t="s">
        <v>133</v>
      </c>
      <c r="Q36" s="44" t="s">
        <v>129</v>
      </c>
      <c r="R36" s="44" t="s">
        <v>91</v>
      </c>
      <c r="S36" s="44" t="s">
        <v>134</v>
      </c>
      <c r="T36" s="45" t="s">
        <v>135</v>
      </c>
    </row>
    <row r="37" spans="2:20" ht="122.25" customHeight="1">
      <c r="B37" s="367"/>
      <c r="C37" s="376"/>
      <c r="D37" s="442"/>
      <c r="E37" s="440"/>
      <c r="F37" s="438"/>
      <c r="G37" s="183">
        <v>2</v>
      </c>
      <c r="H37" s="62">
        <v>3</v>
      </c>
      <c r="I37" s="130" t="s">
        <v>66</v>
      </c>
      <c r="J37" s="42" t="s">
        <v>148</v>
      </c>
      <c r="K37" s="61">
        <v>2</v>
      </c>
      <c r="L37" s="62">
        <v>3</v>
      </c>
      <c r="M37" s="130" t="s">
        <v>66</v>
      </c>
      <c r="N37" s="64" t="s">
        <v>82</v>
      </c>
      <c r="O37" s="44" t="s">
        <v>67</v>
      </c>
      <c r="P37" s="43" t="s">
        <v>133</v>
      </c>
      <c r="Q37" s="44" t="s">
        <v>129</v>
      </c>
      <c r="R37" s="44" t="s">
        <v>91</v>
      </c>
      <c r="S37" s="44" t="s">
        <v>134</v>
      </c>
      <c r="T37" s="45" t="s">
        <v>135</v>
      </c>
    </row>
    <row r="38" spans="2:20" ht="60">
      <c r="B38" s="367"/>
      <c r="C38" s="376"/>
      <c r="D38" s="282" t="s">
        <v>585</v>
      </c>
      <c r="E38" s="102" t="s">
        <v>139</v>
      </c>
      <c r="F38" s="100" t="s">
        <v>65</v>
      </c>
      <c r="G38" s="183">
        <v>3</v>
      </c>
      <c r="H38" s="62">
        <v>3</v>
      </c>
      <c r="I38" s="129" t="s">
        <v>31</v>
      </c>
      <c r="J38" s="42" t="s">
        <v>731</v>
      </c>
      <c r="K38" s="61">
        <v>3</v>
      </c>
      <c r="L38" s="62">
        <v>3</v>
      </c>
      <c r="M38" s="129" t="s">
        <v>31</v>
      </c>
      <c r="N38" s="64" t="s">
        <v>127</v>
      </c>
      <c r="O38" s="44" t="s">
        <v>34</v>
      </c>
      <c r="P38" s="43" t="s">
        <v>693</v>
      </c>
      <c r="Q38" s="44" t="s">
        <v>129</v>
      </c>
      <c r="R38" s="44" t="s">
        <v>91</v>
      </c>
      <c r="S38" s="44" t="s">
        <v>694</v>
      </c>
      <c r="T38" s="45" t="s">
        <v>138</v>
      </c>
    </row>
    <row r="39" spans="2:20" ht="133.5" customHeight="1">
      <c r="B39" s="367"/>
      <c r="C39" s="376"/>
      <c r="D39" s="282" t="s">
        <v>583</v>
      </c>
      <c r="E39" s="80" t="s">
        <v>221</v>
      </c>
      <c r="F39" s="142" t="s">
        <v>25</v>
      </c>
      <c r="G39" s="124">
        <v>5</v>
      </c>
      <c r="H39" s="83">
        <v>5</v>
      </c>
      <c r="I39" s="84" t="s">
        <v>71</v>
      </c>
      <c r="J39" s="85" t="s">
        <v>222</v>
      </c>
      <c r="K39" s="82">
        <v>4</v>
      </c>
      <c r="L39" s="83">
        <v>5</v>
      </c>
      <c r="M39" s="84" t="s">
        <v>71</v>
      </c>
      <c r="N39" s="323" t="s">
        <v>82</v>
      </c>
      <c r="O39" s="28" t="s">
        <v>34</v>
      </c>
      <c r="P39" s="87" t="s">
        <v>223</v>
      </c>
      <c r="Q39" s="44" t="s">
        <v>218</v>
      </c>
      <c r="R39" s="28" t="s">
        <v>27</v>
      </c>
      <c r="S39" s="28" t="s">
        <v>224</v>
      </c>
      <c r="T39" s="88" t="s">
        <v>225</v>
      </c>
    </row>
    <row r="40" spans="2:20" ht="75" customHeight="1" thickBot="1">
      <c r="B40" s="368"/>
      <c r="C40" s="377"/>
      <c r="D40" s="301" t="s">
        <v>586</v>
      </c>
      <c r="E40" s="105" t="s">
        <v>140</v>
      </c>
      <c r="F40" s="311" t="s">
        <v>65</v>
      </c>
      <c r="G40" s="184">
        <v>3</v>
      </c>
      <c r="H40" s="75">
        <v>3</v>
      </c>
      <c r="I40" s="443" t="s">
        <v>31</v>
      </c>
      <c r="J40" s="46" t="s">
        <v>149</v>
      </c>
      <c r="K40" s="74">
        <v>3</v>
      </c>
      <c r="L40" s="75">
        <v>3</v>
      </c>
      <c r="M40" s="443" t="s">
        <v>31</v>
      </c>
      <c r="N40" s="50" t="s">
        <v>127</v>
      </c>
      <c r="O40" s="48" t="s">
        <v>34</v>
      </c>
      <c r="P40" s="47" t="s">
        <v>141</v>
      </c>
      <c r="Q40" s="48" t="s">
        <v>129</v>
      </c>
      <c r="R40" s="48" t="s">
        <v>27</v>
      </c>
      <c r="S40" s="48" t="s">
        <v>695</v>
      </c>
      <c r="T40" s="49" t="s">
        <v>99</v>
      </c>
    </row>
    <row r="41" spans="2:20" ht="64.5" customHeight="1">
      <c r="B41" s="408" t="s">
        <v>556</v>
      </c>
      <c r="C41" s="406" t="s">
        <v>215</v>
      </c>
      <c r="D41" s="317" t="s">
        <v>589</v>
      </c>
      <c r="E41" s="101" t="s">
        <v>154</v>
      </c>
      <c r="F41" s="302" t="s">
        <v>65</v>
      </c>
      <c r="G41" s="303">
        <v>2</v>
      </c>
      <c r="H41" s="304">
        <v>3</v>
      </c>
      <c r="I41" s="305" t="s">
        <v>66</v>
      </c>
      <c r="J41" s="306" t="s">
        <v>182</v>
      </c>
      <c r="K41" s="307">
        <v>2</v>
      </c>
      <c r="L41" s="304">
        <v>3</v>
      </c>
      <c r="M41" s="305" t="s">
        <v>66</v>
      </c>
      <c r="N41" s="308" t="s">
        <v>50</v>
      </c>
      <c r="O41" s="309" t="s">
        <v>67</v>
      </c>
      <c r="P41" s="329" t="s">
        <v>179</v>
      </c>
      <c r="Q41" s="147" t="s">
        <v>153</v>
      </c>
      <c r="R41" s="147" t="s">
        <v>27</v>
      </c>
      <c r="S41" s="147" t="s">
        <v>180</v>
      </c>
      <c r="T41" s="148" t="s">
        <v>181</v>
      </c>
    </row>
    <row r="42" spans="2:20" ht="70.5" customHeight="1">
      <c r="B42" s="409"/>
      <c r="C42" s="407"/>
      <c r="D42" s="319" t="s">
        <v>590</v>
      </c>
      <c r="E42" s="102" t="s">
        <v>155</v>
      </c>
      <c r="F42" s="248" t="s">
        <v>65</v>
      </c>
      <c r="G42" s="124">
        <v>2</v>
      </c>
      <c r="H42" s="83">
        <v>4</v>
      </c>
      <c r="I42" s="107" t="s">
        <v>31</v>
      </c>
      <c r="J42" s="138" t="s">
        <v>183</v>
      </c>
      <c r="K42" s="82">
        <v>2</v>
      </c>
      <c r="L42" s="83">
        <v>4</v>
      </c>
      <c r="M42" s="107" t="s">
        <v>31</v>
      </c>
      <c r="N42" s="86" t="s">
        <v>33</v>
      </c>
      <c r="O42" s="28" t="s">
        <v>34</v>
      </c>
      <c r="P42" s="87" t="s">
        <v>156</v>
      </c>
      <c r="Q42" s="28" t="s">
        <v>153</v>
      </c>
      <c r="R42" s="28" t="s">
        <v>27</v>
      </c>
      <c r="S42" s="28" t="s">
        <v>157</v>
      </c>
      <c r="T42" s="88" t="s">
        <v>158</v>
      </c>
    </row>
    <row r="43" spans="2:20" ht="142.5" customHeight="1">
      <c r="B43" s="409"/>
      <c r="C43" s="407"/>
      <c r="D43" s="318" t="s">
        <v>590</v>
      </c>
      <c r="E43" s="102" t="s">
        <v>159</v>
      </c>
      <c r="F43" s="248" t="s">
        <v>65</v>
      </c>
      <c r="G43" s="124">
        <v>2</v>
      </c>
      <c r="H43" s="83">
        <v>4</v>
      </c>
      <c r="I43" s="107" t="s">
        <v>31</v>
      </c>
      <c r="J43" s="138" t="s">
        <v>184</v>
      </c>
      <c r="K43" s="82">
        <v>2</v>
      </c>
      <c r="L43" s="83">
        <v>4</v>
      </c>
      <c r="M43" s="107" t="s">
        <v>31</v>
      </c>
      <c r="N43" s="86" t="s">
        <v>50</v>
      </c>
      <c r="O43" s="28" t="s">
        <v>34</v>
      </c>
      <c r="P43" s="87" t="s">
        <v>160</v>
      </c>
      <c r="Q43" s="28" t="s">
        <v>153</v>
      </c>
      <c r="R43" s="28" t="s">
        <v>27</v>
      </c>
      <c r="S43" s="28" t="s">
        <v>161</v>
      </c>
      <c r="T43" s="295" t="s">
        <v>162</v>
      </c>
    </row>
    <row r="44" spans="2:20" ht="81.75" customHeight="1">
      <c r="B44" s="409"/>
      <c r="C44" s="407"/>
      <c r="D44" s="319" t="s">
        <v>591</v>
      </c>
      <c r="E44" s="102" t="s">
        <v>163</v>
      </c>
      <c r="F44" s="248" t="s">
        <v>65</v>
      </c>
      <c r="G44" s="124">
        <v>3</v>
      </c>
      <c r="H44" s="83">
        <v>3</v>
      </c>
      <c r="I44" s="107" t="s">
        <v>31</v>
      </c>
      <c r="J44" s="138" t="s">
        <v>166</v>
      </c>
      <c r="K44" s="82">
        <v>3</v>
      </c>
      <c r="L44" s="83">
        <v>3</v>
      </c>
      <c r="M44" s="107" t="s">
        <v>31</v>
      </c>
      <c r="N44" s="86" t="s">
        <v>76</v>
      </c>
      <c r="O44" s="28" t="s">
        <v>34</v>
      </c>
      <c r="P44" s="412" t="s">
        <v>185</v>
      </c>
      <c r="Q44" s="390" t="s">
        <v>153</v>
      </c>
      <c r="R44" s="390" t="s">
        <v>27</v>
      </c>
      <c r="S44" s="390" t="s">
        <v>186</v>
      </c>
      <c r="T44" s="394" t="s">
        <v>696</v>
      </c>
    </row>
    <row r="45" spans="2:20" ht="85.5" customHeight="1">
      <c r="B45" s="409"/>
      <c r="C45" s="407"/>
      <c r="D45" s="319" t="s">
        <v>592</v>
      </c>
      <c r="E45" s="102" t="s">
        <v>164</v>
      </c>
      <c r="F45" s="248" t="s">
        <v>65</v>
      </c>
      <c r="G45" s="124">
        <v>3</v>
      </c>
      <c r="H45" s="83">
        <v>3</v>
      </c>
      <c r="I45" s="107" t="s">
        <v>31</v>
      </c>
      <c r="J45" s="138" t="s">
        <v>166</v>
      </c>
      <c r="K45" s="82">
        <v>3</v>
      </c>
      <c r="L45" s="83">
        <v>3</v>
      </c>
      <c r="M45" s="107" t="s">
        <v>31</v>
      </c>
      <c r="N45" s="86" t="s">
        <v>76</v>
      </c>
      <c r="O45" s="28" t="s">
        <v>34</v>
      </c>
      <c r="P45" s="413"/>
      <c r="Q45" s="391"/>
      <c r="R45" s="391"/>
      <c r="S45" s="391"/>
      <c r="T45" s="395"/>
    </row>
    <row r="46" spans="2:20" ht="70.5" customHeight="1">
      <c r="B46" s="409"/>
      <c r="C46" s="407"/>
      <c r="D46" s="319" t="s">
        <v>593</v>
      </c>
      <c r="E46" s="102" t="s">
        <v>165</v>
      </c>
      <c r="F46" s="248" t="s">
        <v>25</v>
      </c>
      <c r="G46" s="124">
        <v>2</v>
      </c>
      <c r="H46" s="83">
        <v>3</v>
      </c>
      <c r="I46" s="106" t="s">
        <v>66</v>
      </c>
      <c r="J46" s="138" t="s">
        <v>166</v>
      </c>
      <c r="K46" s="82">
        <v>2</v>
      </c>
      <c r="L46" s="83">
        <v>3</v>
      </c>
      <c r="M46" s="106" t="s">
        <v>66</v>
      </c>
      <c r="N46" s="86" t="s">
        <v>76</v>
      </c>
      <c r="O46" s="28" t="s">
        <v>67</v>
      </c>
      <c r="P46" s="414"/>
      <c r="Q46" s="392"/>
      <c r="R46" s="392"/>
      <c r="S46" s="392"/>
      <c r="T46" s="396"/>
    </row>
    <row r="47" spans="2:20" ht="87" customHeight="1">
      <c r="B47" s="409"/>
      <c r="C47" s="407"/>
      <c r="D47" s="319" t="s">
        <v>594</v>
      </c>
      <c r="E47" s="102" t="s">
        <v>167</v>
      </c>
      <c r="F47" s="248" t="s">
        <v>65</v>
      </c>
      <c r="G47" s="124">
        <v>3</v>
      </c>
      <c r="H47" s="83">
        <v>3</v>
      </c>
      <c r="I47" s="107" t="s">
        <v>31</v>
      </c>
      <c r="J47" s="138" t="s">
        <v>187</v>
      </c>
      <c r="K47" s="82">
        <v>3</v>
      </c>
      <c r="L47" s="83">
        <v>3</v>
      </c>
      <c r="M47" s="107" t="s">
        <v>31</v>
      </c>
      <c r="N47" s="86" t="s">
        <v>76</v>
      </c>
      <c r="O47" s="28" t="s">
        <v>34</v>
      </c>
      <c r="P47" s="87" t="s">
        <v>168</v>
      </c>
      <c r="Q47" s="28" t="s">
        <v>169</v>
      </c>
      <c r="R47" s="28" t="s">
        <v>27</v>
      </c>
      <c r="S47" s="297" t="s">
        <v>170</v>
      </c>
      <c r="T47" s="294" t="s">
        <v>171</v>
      </c>
    </row>
    <row r="48" spans="2:20" ht="135">
      <c r="B48" s="409"/>
      <c r="C48" s="407"/>
      <c r="D48" s="319" t="s">
        <v>595</v>
      </c>
      <c r="E48" s="104" t="s">
        <v>172</v>
      </c>
      <c r="F48" s="248" t="s">
        <v>65</v>
      </c>
      <c r="G48" s="124">
        <v>3</v>
      </c>
      <c r="H48" s="83">
        <v>3</v>
      </c>
      <c r="I48" s="107" t="s">
        <v>31</v>
      </c>
      <c r="J48" s="138" t="s">
        <v>187</v>
      </c>
      <c r="K48" s="82">
        <v>3</v>
      </c>
      <c r="L48" s="83">
        <v>3</v>
      </c>
      <c r="M48" s="107" t="s">
        <v>31</v>
      </c>
      <c r="N48" s="86" t="s">
        <v>33</v>
      </c>
      <c r="O48" s="28" t="s">
        <v>34</v>
      </c>
      <c r="P48" s="87" t="s">
        <v>173</v>
      </c>
      <c r="Q48" s="28" t="s">
        <v>169</v>
      </c>
      <c r="R48" s="28" t="s">
        <v>27</v>
      </c>
      <c r="S48" s="28" t="s">
        <v>170</v>
      </c>
      <c r="T48" s="88" t="s">
        <v>174</v>
      </c>
    </row>
    <row r="49" spans="2:20" ht="60">
      <c r="B49" s="409"/>
      <c r="C49" s="407"/>
      <c r="D49" s="319" t="s">
        <v>596</v>
      </c>
      <c r="E49" s="102" t="s">
        <v>175</v>
      </c>
      <c r="F49" s="248" t="s">
        <v>65</v>
      </c>
      <c r="G49" s="124">
        <v>3</v>
      </c>
      <c r="H49" s="83">
        <v>3</v>
      </c>
      <c r="I49" s="107" t="s">
        <v>31</v>
      </c>
      <c r="J49" s="138" t="s">
        <v>187</v>
      </c>
      <c r="K49" s="82">
        <v>3</v>
      </c>
      <c r="L49" s="83">
        <v>3</v>
      </c>
      <c r="M49" s="107" t="s">
        <v>31</v>
      </c>
      <c r="N49" s="86" t="s">
        <v>33</v>
      </c>
      <c r="O49" s="28" t="s">
        <v>34</v>
      </c>
      <c r="P49" s="87" t="s">
        <v>176</v>
      </c>
      <c r="Q49" s="28" t="s">
        <v>169</v>
      </c>
      <c r="R49" s="28" t="s">
        <v>91</v>
      </c>
      <c r="S49" s="28" t="s">
        <v>177</v>
      </c>
      <c r="T49" s="295" t="s">
        <v>178</v>
      </c>
    </row>
    <row r="50" spans="2:20" ht="90">
      <c r="B50" s="409"/>
      <c r="C50" s="407"/>
      <c r="D50" s="319" t="s">
        <v>597</v>
      </c>
      <c r="E50" s="104" t="s">
        <v>188</v>
      </c>
      <c r="F50" s="248" t="s">
        <v>65</v>
      </c>
      <c r="G50" s="124">
        <v>3</v>
      </c>
      <c r="H50" s="83">
        <v>3</v>
      </c>
      <c r="I50" s="107" t="s">
        <v>31</v>
      </c>
      <c r="J50" s="138" t="s">
        <v>187</v>
      </c>
      <c r="K50" s="82">
        <v>3</v>
      </c>
      <c r="L50" s="83">
        <v>3</v>
      </c>
      <c r="M50" s="107" t="s">
        <v>31</v>
      </c>
      <c r="N50" s="86" t="s">
        <v>33</v>
      </c>
      <c r="O50" s="28" t="s">
        <v>34</v>
      </c>
      <c r="P50" s="109" t="s">
        <v>194</v>
      </c>
      <c r="Q50" s="28" t="s">
        <v>169</v>
      </c>
      <c r="R50" s="28" t="s">
        <v>27</v>
      </c>
      <c r="S50" s="28" t="s">
        <v>170</v>
      </c>
      <c r="T50" s="88" t="s">
        <v>195</v>
      </c>
    </row>
    <row r="51" spans="2:20" ht="75">
      <c r="B51" s="409"/>
      <c r="C51" s="407"/>
      <c r="D51" s="319" t="s">
        <v>598</v>
      </c>
      <c r="E51" s="104" t="s">
        <v>189</v>
      </c>
      <c r="F51" s="248" t="s">
        <v>65</v>
      </c>
      <c r="G51" s="124">
        <v>3</v>
      </c>
      <c r="H51" s="83">
        <v>3</v>
      </c>
      <c r="I51" s="107" t="s">
        <v>31</v>
      </c>
      <c r="J51" s="138" t="s">
        <v>187</v>
      </c>
      <c r="K51" s="82">
        <v>3</v>
      </c>
      <c r="L51" s="83">
        <v>3</v>
      </c>
      <c r="M51" s="107" t="s">
        <v>31</v>
      </c>
      <c r="N51" s="86" t="s">
        <v>33</v>
      </c>
      <c r="O51" s="28" t="s">
        <v>34</v>
      </c>
      <c r="P51" s="87" t="s">
        <v>196</v>
      </c>
      <c r="Q51" s="28" t="s">
        <v>169</v>
      </c>
      <c r="R51" s="28" t="s">
        <v>27</v>
      </c>
      <c r="S51" s="28" t="s">
        <v>197</v>
      </c>
      <c r="T51" s="88" t="s">
        <v>198</v>
      </c>
    </row>
    <row r="52" spans="2:20" ht="135">
      <c r="B52" s="409"/>
      <c r="C52" s="407"/>
      <c r="D52" s="319" t="s">
        <v>604</v>
      </c>
      <c r="E52" s="104" t="s">
        <v>190</v>
      </c>
      <c r="F52" s="248" t="s">
        <v>65</v>
      </c>
      <c r="G52" s="124">
        <v>3</v>
      </c>
      <c r="H52" s="83">
        <v>3</v>
      </c>
      <c r="I52" s="107" t="s">
        <v>31</v>
      </c>
      <c r="J52" s="138" t="s">
        <v>732</v>
      </c>
      <c r="K52" s="82">
        <v>3</v>
      </c>
      <c r="L52" s="83">
        <v>3</v>
      </c>
      <c r="M52" s="107" t="s">
        <v>31</v>
      </c>
      <c r="N52" s="86" t="s">
        <v>50</v>
      </c>
      <c r="O52" s="28" t="s">
        <v>34</v>
      </c>
      <c r="P52" s="400" t="s">
        <v>751</v>
      </c>
      <c r="Q52" s="359" t="s">
        <v>213</v>
      </c>
      <c r="R52" s="359" t="s">
        <v>27</v>
      </c>
      <c r="S52" s="359" t="s">
        <v>170</v>
      </c>
      <c r="T52" s="393" t="s">
        <v>214</v>
      </c>
    </row>
    <row r="53" spans="2:20" ht="90">
      <c r="B53" s="409"/>
      <c r="C53" s="407"/>
      <c r="D53" s="319" t="s">
        <v>605</v>
      </c>
      <c r="E53" s="104" t="s">
        <v>191</v>
      </c>
      <c r="F53" s="248" t="s">
        <v>65</v>
      </c>
      <c r="G53" s="124">
        <v>2</v>
      </c>
      <c r="H53" s="83">
        <v>2</v>
      </c>
      <c r="I53" s="108" t="s">
        <v>40</v>
      </c>
      <c r="J53" s="138" t="s">
        <v>733</v>
      </c>
      <c r="K53" s="82">
        <v>2</v>
      </c>
      <c r="L53" s="83">
        <v>2</v>
      </c>
      <c r="M53" s="108" t="s">
        <v>40</v>
      </c>
      <c r="N53" s="86" t="s">
        <v>33</v>
      </c>
      <c r="O53" s="28" t="s">
        <v>42</v>
      </c>
      <c r="P53" s="400"/>
      <c r="Q53" s="359"/>
      <c r="R53" s="359"/>
      <c r="S53" s="359"/>
      <c r="T53" s="393"/>
    </row>
    <row r="54" spans="2:20" ht="300">
      <c r="B54" s="409"/>
      <c r="C54" s="407"/>
      <c r="D54" s="319" t="s">
        <v>606</v>
      </c>
      <c r="E54" s="104" t="s">
        <v>192</v>
      </c>
      <c r="F54" s="248" t="s">
        <v>65</v>
      </c>
      <c r="G54" s="124">
        <v>3</v>
      </c>
      <c r="H54" s="83">
        <v>3</v>
      </c>
      <c r="I54" s="107" t="s">
        <v>31</v>
      </c>
      <c r="J54" s="138" t="s">
        <v>734</v>
      </c>
      <c r="K54" s="82">
        <v>3</v>
      </c>
      <c r="L54" s="83">
        <v>3</v>
      </c>
      <c r="M54" s="107" t="s">
        <v>31</v>
      </c>
      <c r="N54" s="86" t="s">
        <v>50</v>
      </c>
      <c r="O54" s="28" t="s">
        <v>34</v>
      </c>
      <c r="P54" s="400"/>
      <c r="Q54" s="359"/>
      <c r="R54" s="359"/>
      <c r="S54" s="359"/>
      <c r="T54" s="393"/>
    </row>
    <row r="55" spans="2:20" ht="150">
      <c r="B55" s="409"/>
      <c r="C55" s="407"/>
      <c r="D55" s="319" t="s">
        <v>607</v>
      </c>
      <c r="E55" s="102" t="s">
        <v>193</v>
      </c>
      <c r="F55" s="248" t="s">
        <v>25</v>
      </c>
      <c r="G55" s="124">
        <v>3</v>
      </c>
      <c r="H55" s="83">
        <v>3</v>
      </c>
      <c r="I55" s="107" t="s">
        <v>31</v>
      </c>
      <c r="J55" s="138" t="s">
        <v>735</v>
      </c>
      <c r="K55" s="82">
        <v>3</v>
      </c>
      <c r="L55" s="83">
        <v>3</v>
      </c>
      <c r="M55" s="107" t="s">
        <v>31</v>
      </c>
      <c r="N55" s="86" t="s">
        <v>50</v>
      </c>
      <c r="O55" s="28" t="s">
        <v>34</v>
      </c>
      <c r="P55" s="400"/>
      <c r="Q55" s="359"/>
      <c r="R55" s="359"/>
      <c r="S55" s="359"/>
      <c r="T55" s="393"/>
    </row>
    <row r="56" spans="2:20" ht="70.5" customHeight="1">
      <c r="B56" s="409"/>
      <c r="C56" s="407"/>
      <c r="D56" s="319" t="s">
        <v>599</v>
      </c>
      <c r="E56" s="102" t="s">
        <v>199</v>
      </c>
      <c r="F56" s="248" t="s">
        <v>25</v>
      </c>
      <c r="G56" s="124">
        <v>2</v>
      </c>
      <c r="H56" s="83">
        <v>2</v>
      </c>
      <c r="I56" s="108" t="s">
        <v>40</v>
      </c>
      <c r="J56" s="138" t="s">
        <v>736</v>
      </c>
      <c r="K56" s="82">
        <v>2</v>
      </c>
      <c r="L56" s="83">
        <v>2</v>
      </c>
      <c r="M56" s="108" t="s">
        <v>40</v>
      </c>
      <c r="N56" s="86" t="s">
        <v>50</v>
      </c>
      <c r="O56" s="28" t="s">
        <v>42</v>
      </c>
      <c r="P56" s="26" t="s">
        <v>558</v>
      </c>
      <c r="Q56" s="28" t="s">
        <v>200</v>
      </c>
      <c r="R56" s="27" t="s">
        <v>267</v>
      </c>
      <c r="S56" s="27" t="s">
        <v>559</v>
      </c>
      <c r="T56" s="110" t="s">
        <v>560</v>
      </c>
    </row>
    <row r="57" spans="2:20" ht="69" customHeight="1">
      <c r="B57" s="409"/>
      <c r="C57" s="407"/>
      <c r="D57" s="319" t="s">
        <v>719</v>
      </c>
      <c r="E57" s="133" t="s">
        <v>202</v>
      </c>
      <c r="F57" s="248" t="s">
        <v>25</v>
      </c>
      <c r="G57" s="124">
        <v>2</v>
      </c>
      <c r="H57" s="83">
        <v>2</v>
      </c>
      <c r="I57" s="108" t="s">
        <v>40</v>
      </c>
      <c r="J57" s="138" t="s">
        <v>736</v>
      </c>
      <c r="K57" s="82">
        <v>2</v>
      </c>
      <c r="L57" s="83">
        <v>2</v>
      </c>
      <c r="M57" s="108" t="s">
        <v>40</v>
      </c>
      <c r="N57" s="86" t="s">
        <v>50</v>
      </c>
      <c r="O57" s="28" t="s">
        <v>42</v>
      </c>
      <c r="P57" s="26" t="s">
        <v>558</v>
      </c>
      <c r="Q57" s="28" t="s">
        <v>200</v>
      </c>
      <c r="R57" s="27" t="s">
        <v>267</v>
      </c>
      <c r="S57" s="27" t="s">
        <v>559</v>
      </c>
      <c r="T57" s="110" t="s">
        <v>560</v>
      </c>
    </row>
    <row r="58" spans="2:20" ht="206.25" customHeight="1">
      <c r="B58" s="409"/>
      <c r="C58" s="407"/>
      <c r="D58" s="319" t="s">
        <v>603</v>
      </c>
      <c r="E58" s="80" t="s">
        <v>226</v>
      </c>
      <c r="F58" s="248" t="s">
        <v>25</v>
      </c>
      <c r="G58" s="124">
        <v>3</v>
      </c>
      <c r="H58" s="83">
        <v>4</v>
      </c>
      <c r="I58" s="137" t="s">
        <v>71</v>
      </c>
      <c r="J58" s="139" t="s">
        <v>228</v>
      </c>
      <c r="K58" s="82">
        <v>1</v>
      </c>
      <c r="L58" s="83">
        <v>4</v>
      </c>
      <c r="M58" s="107" t="s">
        <v>31</v>
      </c>
      <c r="N58" s="86" t="s">
        <v>82</v>
      </c>
      <c r="O58" s="28" t="s">
        <v>34</v>
      </c>
      <c r="P58" s="87" t="s">
        <v>557</v>
      </c>
      <c r="Q58" s="65" t="s">
        <v>218</v>
      </c>
      <c r="R58" s="28" t="s">
        <v>27</v>
      </c>
      <c r="S58" s="28" t="s">
        <v>227</v>
      </c>
      <c r="T58" s="88" t="s">
        <v>697</v>
      </c>
    </row>
    <row r="59" spans="2:20" ht="156" customHeight="1">
      <c r="B59" s="409"/>
      <c r="C59" s="407"/>
      <c r="D59" s="319" t="s">
        <v>588</v>
      </c>
      <c r="E59" s="141" t="s">
        <v>216</v>
      </c>
      <c r="F59" s="249" t="s">
        <v>25</v>
      </c>
      <c r="G59" s="126">
        <v>5</v>
      </c>
      <c r="H59" s="71">
        <v>4</v>
      </c>
      <c r="I59" s="134" t="s">
        <v>71</v>
      </c>
      <c r="J59" s="140" t="s">
        <v>737</v>
      </c>
      <c r="K59" s="69">
        <v>3</v>
      </c>
      <c r="L59" s="71">
        <v>4</v>
      </c>
      <c r="M59" s="134" t="s">
        <v>71</v>
      </c>
      <c r="N59" s="98" t="s">
        <v>82</v>
      </c>
      <c r="O59" s="65" t="s">
        <v>34</v>
      </c>
      <c r="P59" s="135" t="s">
        <v>217</v>
      </c>
      <c r="Q59" s="65" t="s">
        <v>218</v>
      </c>
      <c r="R59" s="65" t="s">
        <v>63</v>
      </c>
      <c r="S59" s="65" t="s">
        <v>219</v>
      </c>
      <c r="T59" s="136" t="s">
        <v>220</v>
      </c>
    </row>
    <row r="60" spans="2:20" ht="90">
      <c r="B60" s="409"/>
      <c r="C60" s="407"/>
      <c r="D60" s="319" t="s">
        <v>600</v>
      </c>
      <c r="E60" s="141" t="s">
        <v>203</v>
      </c>
      <c r="F60" s="248" t="s">
        <v>65</v>
      </c>
      <c r="G60" s="124">
        <v>3</v>
      </c>
      <c r="H60" s="83">
        <v>3</v>
      </c>
      <c r="I60" s="107" t="s">
        <v>31</v>
      </c>
      <c r="J60" s="138" t="s">
        <v>211</v>
      </c>
      <c r="K60" s="82">
        <v>3</v>
      </c>
      <c r="L60" s="83">
        <v>3</v>
      </c>
      <c r="M60" s="107" t="s">
        <v>31</v>
      </c>
      <c r="N60" s="86" t="s">
        <v>50</v>
      </c>
      <c r="O60" s="28" t="s">
        <v>34</v>
      </c>
      <c r="P60" s="87" t="s">
        <v>698</v>
      </c>
      <c r="Q60" s="28" t="s">
        <v>200</v>
      </c>
      <c r="R60" s="27" t="s">
        <v>201</v>
      </c>
      <c r="S60" s="27" t="s">
        <v>699</v>
      </c>
      <c r="T60" s="111" t="s">
        <v>204</v>
      </c>
    </row>
    <row r="61" spans="2:20" ht="118.5" customHeight="1">
      <c r="B61" s="409"/>
      <c r="C61" s="407"/>
      <c r="D61" s="319" t="s">
        <v>601</v>
      </c>
      <c r="E61" s="141" t="s">
        <v>205</v>
      </c>
      <c r="F61" s="248" t="s">
        <v>65</v>
      </c>
      <c r="G61" s="124">
        <v>3</v>
      </c>
      <c r="H61" s="83">
        <v>3</v>
      </c>
      <c r="I61" s="107" t="s">
        <v>31</v>
      </c>
      <c r="J61" s="138" t="s">
        <v>212</v>
      </c>
      <c r="K61" s="82">
        <v>3</v>
      </c>
      <c r="L61" s="83">
        <v>3</v>
      </c>
      <c r="M61" s="107" t="s">
        <v>31</v>
      </c>
      <c r="N61" s="86" t="s">
        <v>50</v>
      </c>
      <c r="O61" s="28" t="s">
        <v>34</v>
      </c>
      <c r="P61" s="87" t="s">
        <v>206</v>
      </c>
      <c r="Q61" s="28" t="s">
        <v>200</v>
      </c>
      <c r="R61" s="28" t="s">
        <v>91</v>
      </c>
      <c r="S61" s="28" t="s">
        <v>207</v>
      </c>
      <c r="T61" s="112" t="s">
        <v>204</v>
      </c>
    </row>
    <row r="62" spans="2:20" ht="345.75" thickBot="1">
      <c r="B62" s="409"/>
      <c r="C62" s="407"/>
      <c r="D62" s="300" t="s">
        <v>602</v>
      </c>
      <c r="E62" s="293" t="s">
        <v>208</v>
      </c>
      <c r="F62" s="250" t="s">
        <v>65</v>
      </c>
      <c r="G62" s="157">
        <v>3</v>
      </c>
      <c r="H62" s="158">
        <v>3</v>
      </c>
      <c r="I62" s="159" t="s">
        <v>31</v>
      </c>
      <c r="J62" s="160" t="s">
        <v>738</v>
      </c>
      <c r="K62" s="161">
        <v>3</v>
      </c>
      <c r="L62" s="158">
        <v>3</v>
      </c>
      <c r="M62" s="159" t="s">
        <v>31</v>
      </c>
      <c r="N62" s="162" t="s">
        <v>82</v>
      </c>
      <c r="O62" s="297" t="s">
        <v>34</v>
      </c>
      <c r="P62" s="296" t="s">
        <v>209</v>
      </c>
      <c r="Q62" s="297" t="s">
        <v>200</v>
      </c>
      <c r="R62" s="297" t="s">
        <v>201</v>
      </c>
      <c r="S62" s="297" t="s">
        <v>210</v>
      </c>
      <c r="T62" s="163" t="s">
        <v>204</v>
      </c>
    </row>
    <row r="63" spans="2:20" ht="75">
      <c r="B63" s="363" t="s">
        <v>240</v>
      </c>
      <c r="C63" s="403" t="s">
        <v>239</v>
      </c>
      <c r="D63" s="257" t="s">
        <v>608</v>
      </c>
      <c r="E63" s="257" t="s">
        <v>232</v>
      </c>
      <c r="F63" s="55" t="s">
        <v>65</v>
      </c>
      <c r="G63" s="56">
        <v>1</v>
      </c>
      <c r="H63" s="57">
        <v>1</v>
      </c>
      <c r="I63" s="152" t="s">
        <v>40</v>
      </c>
      <c r="J63" s="37" t="s">
        <v>739</v>
      </c>
      <c r="K63" s="56">
        <v>1</v>
      </c>
      <c r="L63" s="57">
        <v>1</v>
      </c>
      <c r="M63" s="152" t="s">
        <v>40</v>
      </c>
      <c r="N63" s="38" t="s">
        <v>233</v>
      </c>
      <c r="O63" s="40" t="s">
        <v>42</v>
      </c>
      <c r="P63" s="39" t="s">
        <v>234</v>
      </c>
      <c r="Q63" s="40" t="s">
        <v>229</v>
      </c>
      <c r="R63" s="40" t="s">
        <v>27</v>
      </c>
      <c r="S63" s="40" t="s">
        <v>230</v>
      </c>
      <c r="T63" s="41" t="s">
        <v>231</v>
      </c>
    </row>
    <row r="64" spans="2:20" ht="75">
      <c r="B64" s="364"/>
      <c r="C64" s="404"/>
      <c r="D64" s="222" t="s">
        <v>609</v>
      </c>
      <c r="E64" s="222" t="s">
        <v>235</v>
      </c>
      <c r="F64" s="60" t="s">
        <v>65</v>
      </c>
      <c r="G64" s="61">
        <v>1</v>
      </c>
      <c r="H64" s="62">
        <v>1</v>
      </c>
      <c r="I64" s="153" t="s">
        <v>40</v>
      </c>
      <c r="J64" s="42" t="s">
        <v>234</v>
      </c>
      <c r="K64" s="61">
        <v>1</v>
      </c>
      <c r="L64" s="62">
        <v>2</v>
      </c>
      <c r="M64" s="153" t="s">
        <v>40</v>
      </c>
      <c r="N64" s="154" t="s">
        <v>233</v>
      </c>
      <c r="O64" s="44" t="s">
        <v>42</v>
      </c>
      <c r="P64" s="43" t="s">
        <v>236</v>
      </c>
      <c r="Q64" s="44" t="s">
        <v>229</v>
      </c>
      <c r="R64" s="44" t="s">
        <v>27</v>
      </c>
      <c r="S64" s="44" t="s">
        <v>230</v>
      </c>
      <c r="T64" s="45" t="s">
        <v>231</v>
      </c>
    </row>
    <row r="65" spans="2:20" ht="75.75" thickBot="1">
      <c r="B65" s="365"/>
      <c r="C65" s="405"/>
      <c r="D65" s="310" t="s">
        <v>610</v>
      </c>
      <c r="E65" s="258" t="s">
        <v>237</v>
      </c>
      <c r="F65" s="73" t="s">
        <v>65</v>
      </c>
      <c r="G65" s="74">
        <v>2</v>
      </c>
      <c r="H65" s="75">
        <v>2</v>
      </c>
      <c r="I65" s="155" t="s">
        <v>40</v>
      </c>
      <c r="J65" s="46" t="s">
        <v>236</v>
      </c>
      <c r="K65" s="74">
        <v>1</v>
      </c>
      <c r="L65" s="75">
        <v>2</v>
      </c>
      <c r="M65" s="155" t="s">
        <v>40</v>
      </c>
      <c r="N65" s="156" t="s">
        <v>238</v>
      </c>
      <c r="O65" s="48" t="s">
        <v>42</v>
      </c>
      <c r="P65" s="47" t="s">
        <v>236</v>
      </c>
      <c r="Q65" s="48" t="s">
        <v>229</v>
      </c>
      <c r="R65" s="48" t="s">
        <v>27</v>
      </c>
      <c r="S65" s="48" t="s">
        <v>230</v>
      </c>
      <c r="T65" s="49" t="s">
        <v>231</v>
      </c>
    </row>
    <row r="66" spans="2:20" ht="81" customHeight="1">
      <c r="B66" s="363" t="s">
        <v>353</v>
      </c>
      <c r="C66" s="427" t="s">
        <v>352</v>
      </c>
      <c r="D66" s="427" t="s">
        <v>611</v>
      </c>
      <c r="E66" s="423" t="s">
        <v>241</v>
      </c>
      <c r="F66" s="425" t="s">
        <v>65</v>
      </c>
      <c r="G66" s="421">
        <v>4</v>
      </c>
      <c r="H66" s="410">
        <v>4</v>
      </c>
      <c r="I66" s="415" t="s">
        <v>71</v>
      </c>
      <c r="J66" s="165" t="s">
        <v>264</v>
      </c>
      <c r="K66" s="421">
        <v>4</v>
      </c>
      <c r="L66" s="410">
        <v>4</v>
      </c>
      <c r="M66" s="415" t="s">
        <v>71</v>
      </c>
      <c r="N66" s="417" t="s">
        <v>50</v>
      </c>
      <c r="O66" s="419" t="s">
        <v>34</v>
      </c>
      <c r="P66" s="166" t="s">
        <v>265</v>
      </c>
      <c r="Q66" s="167" t="s">
        <v>266</v>
      </c>
      <c r="R66" s="167" t="s">
        <v>267</v>
      </c>
      <c r="S66" s="167" t="s">
        <v>268</v>
      </c>
      <c r="T66" s="168" t="s">
        <v>269</v>
      </c>
    </row>
    <row r="67" spans="2:20" ht="76.5" customHeight="1">
      <c r="B67" s="364"/>
      <c r="C67" s="428"/>
      <c r="D67" s="434"/>
      <c r="E67" s="424"/>
      <c r="F67" s="426"/>
      <c r="G67" s="422"/>
      <c r="H67" s="411"/>
      <c r="I67" s="416"/>
      <c r="J67" s="169" t="s">
        <v>270</v>
      </c>
      <c r="K67" s="422"/>
      <c r="L67" s="411"/>
      <c r="M67" s="416"/>
      <c r="N67" s="418"/>
      <c r="O67" s="420"/>
      <c r="P67" s="170" t="s">
        <v>700</v>
      </c>
      <c r="Q67" s="171" t="s">
        <v>266</v>
      </c>
      <c r="R67" s="171" t="s">
        <v>267</v>
      </c>
      <c r="S67" s="171" t="s">
        <v>271</v>
      </c>
      <c r="T67" s="172" t="s">
        <v>272</v>
      </c>
    </row>
    <row r="68" spans="2:20" ht="112.5" customHeight="1">
      <c r="B68" s="364"/>
      <c r="C68" s="428"/>
      <c r="D68" s="319" t="s">
        <v>612</v>
      </c>
      <c r="E68" s="195" t="s">
        <v>242</v>
      </c>
      <c r="F68" s="251" t="s">
        <v>65</v>
      </c>
      <c r="G68" s="313">
        <v>4</v>
      </c>
      <c r="H68" s="314">
        <v>3</v>
      </c>
      <c r="I68" s="173" t="s">
        <v>31</v>
      </c>
      <c r="J68" s="169" t="s">
        <v>273</v>
      </c>
      <c r="K68" s="313">
        <v>4</v>
      </c>
      <c r="L68" s="314">
        <v>3</v>
      </c>
      <c r="M68" s="173" t="s">
        <v>31</v>
      </c>
      <c r="N68" s="174" t="s">
        <v>50</v>
      </c>
      <c r="O68" s="176" t="s">
        <v>34</v>
      </c>
      <c r="P68" s="175" t="s">
        <v>274</v>
      </c>
      <c r="Q68" s="176" t="s">
        <v>275</v>
      </c>
      <c r="R68" s="176" t="s">
        <v>267</v>
      </c>
      <c r="S68" s="176" t="s">
        <v>268</v>
      </c>
      <c r="T68" s="177" t="s">
        <v>701</v>
      </c>
    </row>
    <row r="69" spans="2:20" ht="81" customHeight="1">
      <c r="B69" s="364"/>
      <c r="C69" s="428"/>
      <c r="D69" s="319" t="s">
        <v>613</v>
      </c>
      <c r="E69" s="195" t="s">
        <v>243</v>
      </c>
      <c r="F69" s="178" t="s">
        <v>65</v>
      </c>
      <c r="G69" s="188">
        <v>4</v>
      </c>
      <c r="H69" s="189">
        <v>3</v>
      </c>
      <c r="I69" s="190" t="s">
        <v>31</v>
      </c>
      <c r="J69" s="169" t="s">
        <v>276</v>
      </c>
      <c r="K69" s="188">
        <v>4</v>
      </c>
      <c r="L69" s="189">
        <v>3</v>
      </c>
      <c r="M69" s="190" t="s">
        <v>31</v>
      </c>
      <c r="N69" s="191" t="s">
        <v>33</v>
      </c>
      <c r="O69" s="171" t="s">
        <v>34</v>
      </c>
      <c r="P69" s="170" t="s">
        <v>277</v>
      </c>
      <c r="Q69" s="171" t="s">
        <v>266</v>
      </c>
      <c r="R69" s="171" t="s">
        <v>267</v>
      </c>
      <c r="S69" s="171" t="s">
        <v>278</v>
      </c>
      <c r="T69" s="172" t="s">
        <v>279</v>
      </c>
    </row>
    <row r="70" spans="2:20" ht="185.25" customHeight="1">
      <c r="B70" s="364"/>
      <c r="C70" s="428"/>
      <c r="D70" s="319" t="s">
        <v>718</v>
      </c>
      <c r="E70" s="222" t="s">
        <v>381</v>
      </c>
      <c r="F70" s="60" t="s">
        <v>65</v>
      </c>
      <c r="G70" s="61">
        <v>4</v>
      </c>
      <c r="H70" s="62">
        <v>5</v>
      </c>
      <c r="I70" s="216" t="s">
        <v>71</v>
      </c>
      <c r="J70" s="42" t="s">
        <v>740</v>
      </c>
      <c r="K70" s="61">
        <v>4</v>
      </c>
      <c r="L70" s="62">
        <v>5</v>
      </c>
      <c r="M70" s="216" t="s">
        <v>71</v>
      </c>
      <c r="N70" s="154" t="s">
        <v>76</v>
      </c>
      <c r="O70" s="44" t="s">
        <v>34</v>
      </c>
      <c r="P70" s="43" t="s">
        <v>702</v>
      </c>
      <c r="Q70" s="44" t="s">
        <v>382</v>
      </c>
      <c r="R70" s="44" t="s">
        <v>383</v>
      </c>
      <c r="S70" s="44" t="s">
        <v>384</v>
      </c>
      <c r="T70" s="45" t="s">
        <v>703</v>
      </c>
    </row>
    <row r="71" spans="2:20" ht="90.75" customHeight="1">
      <c r="B71" s="364"/>
      <c r="C71" s="428"/>
      <c r="D71" s="319" t="s">
        <v>614</v>
      </c>
      <c r="E71" s="194" t="s">
        <v>244</v>
      </c>
      <c r="F71" s="251" t="s">
        <v>65</v>
      </c>
      <c r="G71" s="313">
        <v>4</v>
      </c>
      <c r="H71" s="314">
        <v>4</v>
      </c>
      <c r="I71" s="312" t="s">
        <v>71</v>
      </c>
      <c r="J71" s="192" t="s">
        <v>280</v>
      </c>
      <c r="K71" s="313">
        <v>4</v>
      </c>
      <c r="L71" s="314">
        <v>4</v>
      </c>
      <c r="M71" s="312" t="s">
        <v>71</v>
      </c>
      <c r="N71" s="174" t="s">
        <v>50</v>
      </c>
      <c r="O71" s="176" t="s">
        <v>34</v>
      </c>
      <c r="P71" s="175" t="s">
        <v>281</v>
      </c>
      <c r="Q71" s="176" t="s">
        <v>245</v>
      </c>
      <c r="R71" s="176" t="s">
        <v>282</v>
      </c>
      <c r="S71" s="176" t="s">
        <v>283</v>
      </c>
      <c r="T71" s="177" t="s">
        <v>284</v>
      </c>
    </row>
    <row r="72" spans="2:20" ht="93" customHeight="1">
      <c r="B72" s="364"/>
      <c r="C72" s="428"/>
      <c r="D72" s="319" t="s">
        <v>615</v>
      </c>
      <c r="E72" s="195" t="s">
        <v>246</v>
      </c>
      <c r="F72" s="251" t="s">
        <v>65</v>
      </c>
      <c r="G72" s="313">
        <v>4</v>
      </c>
      <c r="H72" s="314">
        <v>3</v>
      </c>
      <c r="I72" s="173" t="s">
        <v>31</v>
      </c>
      <c r="J72" s="192" t="s">
        <v>741</v>
      </c>
      <c r="K72" s="313">
        <v>4</v>
      </c>
      <c r="L72" s="314">
        <v>3</v>
      </c>
      <c r="M72" s="173" t="s">
        <v>31</v>
      </c>
      <c r="N72" s="174" t="s">
        <v>50</v>
      </c>
      <c r="O72" s="176" t="s">
        <v>34</v>
      </c>
      <c r="P72" s="175" t="s">
        <v>285</v>
      </c>
      <c r="Q72" s="171" t="s">
        <v>245</v>
      </c>
      <c r="R72" s="176" t="s">
        <v>286</v>
      </c>
      <c r="S72" s="176" t="s">
        <v>287</v>
      </c>
      <c r="T72" s="177" t="s">
        <v>288</v>
      </c>
    </row>
    <row r="73" spans="2:20" ht="75">
      <c r="B73" s="364"/>
      <c r="C73" s="428"/>
      <c r="D73" s="319" t="s">
        <v>616</v>
      </c>
      <c r="E73" s="195" t="s">
        <v>247</v>
      </c>
      <c r="F73" s="178" t="s">
        <v>65</v>
      </c>
      <c r="G73" s="188">
        <v>4</v>
      </c>
      <c r="H73" s="189">
        <v>4</v>
      </c>
      <c r="I73" s="193" t="s">
        <v>71</v>
      </c>
      <c r="J73" s="169" t="s">
        <v>289</v>
      </c>
      <c r="K73" s="188">
        <v>4</v>
      </c>
      <c r="L73" s="189">
        <v>4</v>
      </c>
      <c r="M73" s="193" t="s">
        <v>71</v>
      </c>
      <c r="N73" s="191" t="s">
        <v>76</v>
      </c>
      <c r="O73" s="171" t="s">
        <v>34</v>
      </c>
      <c r="P73" s="170" t="s">
        <v>290</v>
      </c>
      <c r="Q73" s="171" t="s">
        <v>245</v>
      </c>
      <c r="R73" s="171" t="s">
        <v>291</v>
      </c>
      <c r="S73" s="171" t="s">
        <v>292</v>
      </c>
      <c r="T73" s="172" t="s">
        <v>293</v>
      </c>
    </row>
    <row r="74" spans="2:20" ht="81.75" customHeight="1">
      <c r="B74" s="364"/>
      <c r="C74" s="428"/>
      <c r="D74" s="319" t="s">
        <v>617</v>
      </c>
      <c r="E74" s="194" t="s">
        <v>248</v>
      </c>
      <c r="F74" s="251" t="s">
        <v>65</v>
      </c>
      <c r="G74" s="313">
        <v>5</v>
      </c>
      <c r="H74" s="314">
        <v>5</v>
      </c>
      <c r="I74" s="312" t="s">
        <v>71</v>
      </c>
      <c r="J74" s="192" t="s">
        <v>294</v>
      </c>
      <c r="K74" s="313">
        <v>5</v>
      </c>
      <c r="L74" s="314">
        <v>5</v>
      </c>
      <c r="M74" s="312" t="s">
        <v>71</v>
      </c>
      <c r="N74" s="174" t="s">
        <v>76</v>
      </c>
      <c r="O74" s="176" t="s">
        <v>34</v>
      </c>
      <c r="P74" s="175" t="s">
        <v>295</v>
      </c>
      <c r="Q74" s="176" t="s">
        <v>249</v>
      </c>
      <c r="R74" s="176" t="s">
        <v>84</v>
      </c>
      <c r="S74" s="176" t="s">
        <v>296</v>
      </c>
      <c r="T74" s="177" t="s">
        <v>297</v>
      </c>
    </row>
    <row r="75" spans="2:20" ht="75" customHeight="1">
      <c r="B75" s="364"/>
      <c r="C75" s="428"/>
      <c r="D75" s="319" t="s">
        <v>618</v>
      </c>
      <c r="E75" s="195" t="s">
        <v>250</v>
      </c>
      <c r="F75" s="251" t="s">
        <v>65</v>
      </c>
      <c r="G75" s="313">
        <v>5</v>
      </c>
      <c r="H75" s="314">
        <v>5</v>
      </c>
      <c r="I75" s="312" t="s">
        <v>71</v>
      </c>
      <c r="J75" s="194" t="s">
        <v>251</v>
      </c>
      <c r="K75" s="313">
        <v>5</v>
      </c>
      <c r="L75" s="314">
        <v>5</v>
      </c>
      <c r="M75" s="312" t="s">
        <v>71</v>
      </c>
      <c r="N75" s="174" t="s">
        <v>127</v>
      </c>
      <c r="O75" s="176" t="s">
        <v>34</v>
      </c>
      <c r="P75" s="175" t="s">
        <v>298</v>
      </c>
      <c r="Q75" s="171" t="s">
        <v>249</v>
      </c>
      <c r="R75" s="176" t="s">
        <v>84</v>
      </c>
      <c r="S75" s="176" t="s">
        <v>299</v>
      </c>
      <c r="T75" s="177" t="s">
        <v>300</v>
      </c>
    </row>
    <row r="76" spans="2:20" ht="120">
      <c r="B76" s="364"/>
      <c r="C76" s="428"/>
      <c r="D76" s="319" t="s">
        <v>619</v>
      </c>
      <c r="E76" s="195" t="s">
        <v>252</v>
      </c>
      <c r="F76" s="178" t="s">
        <v>65</v>
      </c>
      <c r="G76" s="188">
        <v>5</v>
      </c>
      <c r="H76" s="189">
        <v>5</v>
      </c>
      <c r="I76" s="193" t="s">
        <v>71</v>
      </c>
      <c r="J76" s="195" t="s">
        <v>253</v>
      </c>
      <c r="K76" s="188">
        <v>5</v>
      </c>
      <c r="L76" s="189">
        <v>5</v>
      </c>
      <c r="M76" s="193" t="s">
        <v>71</v>
      </c>
      <c r="N76" s="191" t="s">
        <v>127</v>
      </c>
      <c r="O76" s="171" t="s">
        <v>34</v>
      </c>
      <c r="P76" s="170" t="s">
        <v>704</v>
      </c>
      <c r="Q76" s="171" t="s">
        <v>249</v>
      </c>
      <c r="R76" s="171" t="s">
        <v>301</v>
      </c>
      <c r="S76" s="171" t="s">
        <v>302</v>
      </c>
      <c r="T76" s="172" t="s">
        <v>303</v>
      </c>
    </row>
    <row r="77" spans="2:20" ht="111" customHeight="1">
      <c r="B77" s="364"/>
      <c r="C77" s="428"/>
      <c r="D77" s="319" t="s">
        <v>620</v>
      </c>
      <c r="E77" s="194" t="s">
        <v>254</v>
      </c>
      <c r="F77" s="252" t="s">
        <v>65</v>
      </c>
      <c r="G77" s="320">
        <v>5</v>
      </c>
      <c r="H77" s="196">
        <v>4</v>
      </c>
      <c r="I77" s="321" t="s">
        <v>71</v>
      </c>
      <c r="J77" s="141" t="s">
        <v>304</v>
      </c>
      <c r="K77" s="197">
        <v>5</v>
      </c>
      <c r="L77" s="198">
        <v>4</v>
      </c>
      <c r="M77" s="199" t="s">
        <v>71</v>
      </c>
      <c r="N77" s="200" t="s">
        <v>127</v>
      </c>
      <c r="O77" s="201" t="s">
        <v>34</v>
      </c>
      <c r="P77" s="202" t="s">
        <v>305</v>
      </c>
      <c r="Q77" s="176" t="s">
        <v>255</v>
      </c>
      <c r="R77" s="176" t="s">
        <v>63</v>
      </c>
      <c r="S77" s="176" t="s">
        <v>306</v>
      </c>
      <c r="T77" s="203" t="s">
        <v>307</v>
      </c>
    </row>
    <row r="78" spans="2:20" ht="60">
      <c r="B78" s="364"/>
      <c r="C78" s="428"/>
      <c r="D78" s="319" t="s">
        <v>621</v>
      </c>
      <c r="E78" s="195" t="s">
        <v>256</v>
      </c>
      <c r="F78" s="253" t="s">
        <v>65</v>
      </c>
      <c r="G78" s="204">
        <v>3</v>
      </c>
      <c r="H78" s="205">
        <v>3</v>
      </c>
      <c r="I78" s="212" t="s">
        <v>31</v>
      </c>
      <c r="J78" s="169" t="s">
        <v>308</v>
      </c>
      <c r="K78" s="204">
        <v>2</v>
      </c>
      <c r="L78" s="205">
        <v>3</v>
      </c>
      <c r="M78" s="206" t="s">
        <v>66</v>
      </c>
      <c r="N78" s="207" t="s">
        <v>127</v>
      </c>
      <c r="O78" s="208" t="s">
        <v>67</v>
      </c>
      <c r="P78" s="209" t="s">
        <v>309</v>
      </c>
      <c r="Q78" s="171" t="s">
        <v>255</v>
      </c>
      <c r="R78" s="171" t="s">
        <v>63</v>
      </c>
      <c r="S78" s="171" t="s">
        <v>310</v>
      </c>
      <c r="T78" s="210" t="s">
        <v>311</v>
      </c>
    </row>
    <row r="79" spans="2:20" ht="73.5" customHeight="1">
      <c r="B79" s="364"/>
      <c r="C79" s="428"/>
      <c r="D79" s="319" t="s">
        <v>622</v>
      </c>
      <c r="E79" s="194" t="s">
        <v>257</v>
      </c>
      <c r="F79" s="254" t="s">
        <v>65</v>
      </c>
      <c r="G79" s="197">
        <v>4</v>
      </c>
      <c r="H79" s="198">
        <v>5</v>
      </c>
      <c r="I79" s="211" t="s">
        <v>71</v>
      </c>
      <c r="J79" s="192" t="s">
        <v>312</v>
      </c>
      <c r="K79" s="197">
        <v>3</v>
      </c>
      <c r="L79" s="198">
        <v>5</v>
      </c>
      <c r="M79" s="211" t="s">
        <v>71</v>
      </c>
      <c r="N79" s="200" t="s">
        <v>33</v>
      </c>
      <c r="O79" s="201" t="s">
        <v>34</v>
      </c>
      <c r="P79" s="202" t="s">
        <v>313</v>
      </c>
      <c r="Q79" s="176" t="s">
        <v>258</v>
      </c>
      <c r="R79" s="176" t="s">
        <v>84</v>
      </c>
      <c r="S79" s="176" t="s">
        <v>705</v>
      </c>
      <c r="T79" s="177" t="s">
        <v>314</v>
      </c>
    </row>
    <row r="80" spans="2:20" ht="102" customHeight="1">
      <c r="B80" s="364"/>
      <c r="C80" s="428"/>
      <c r="D80" s="319" t="s">
        <v>623</v>
      </c>
      <c r="E80" s="195" t="s">
        <v>259</v>
      </c>
      <c r="F80" s="253" t="s">
        <v>65</v>
      </c>
      <c r="G80" s="204">
        <v>4</v>
      </c>
      <c r="H80" s="205">
        <v>4</v>
      </c>
      <c r="I80" s="322" t="s">
        <v>71</v>
      </c>
      <c r="J80" s="169" t="s">
        <v>315</v>
      </c>
      <c r="K80" s="204">
        <v>4</v>
      </c>
      <c r="L80" s="205">
        <v>3</v>
      </c>
      <c r="M80" s="212" t="s">
        <v>31</v>
      </c>
      <c r="N80" s="207" t="s">
        <v>127</v>
      </c>
      <c r="O80" s="208" t="s">
        <v>34</v>
      </c>
      <c r="P80" s="209" t="s">
        <v>316</v>
      </c>
      <c r="Q80" s="171" t="s">
        <v>258</v>
      </c>
      <c r="R80" s="208" t="s">
        <v>84</v>
      </c>
      <c r="S80" s="324" t="s">
        <v>705</v>
      </c>
      <c r="T80" s="172" t="s">
        <v>317</v>
      </c>
    </row>
    <row r="81" spans="2:20" ht="74.25" customHeight="1">
      <c r="B81" s="364"/>
      <c r="C81" s="428"/>
      <c r="D81" s="319" t="s">
        <v>624</v>
      </c>
      <c r="E81" s="141" t="s">
        <v>260</v>
      </c>
      <c r="F81" s="254" t="s">
        <v>65</v>
      </c>
      <c r="G81" s="197">
        <v>4</v>
      </c>
      <c r="H81" s="198">
        <v>3</v>
      </c>
      <c r="I81" s="199" t="s">
        <v>31</v>
      </c>
      <c r="J81" s="192" t="s">
        <v>318</v>
      </c>
      <c r="K81" s="197">
        <v>4</v>
      </c>
      <c r="L81" s="198">
        <v>3</v>
      </c>
      <c r="M81" s="199" t="s">
        <v>31</v>
      </c>
      <c r="N81" s="200" t="s">
        <v>50</v>
      </c>
      <c r="O81" s="201" t="s">
        <v>34</v>
      </c>
      <c r="P81" s="202" t="s">
        <v>706</v>
      </c>
      <c r="Q81" s="176" t="s">
        <v>261</v>
      </c>
      <c r="R81" s="201" t="s">
        <v>319</v>
      </c>
      <c r="S81" s="176" t="s">
        <v>320</v>
      </c>
      <c r="T81" s="177" t="s">
        <v>321</v>
      </c>
    </row>
    <row r="82" spans="2:20" ht="82.5" customHeight="1">
      <c r="B82" s="364"/>
      <c r="C82" s="428"/>
      <c r="D82" s="319" t="s">
        <v>625</v>
      </c>
      <c r="E82" s="133" t="s">
        <v>262</v>
      </c>
      <c r="F82" s="253" t="s">
        <v>65</v>
      </c>
      <c r="G82" s="204">
        <v>4</v>
      </c>
      <c r="H82" s="205">
        <v>5</v>
      </c>
      <c r="I82" s="212" t="s">
        <v>31</v>
      </c>
      <c r="J82" s="169" t="s">
        <v>322</v>
      </c>
      <c r="K82" s="204">
        <v>4</v>
      </c>
      <c r="L82" s="205">
        <v>5</v>
      </c>
      <c r="M82" s="212" t="s">
        <v>31</v>
      </c>
      <c r="N82" s="207" t="s">
        <v>50</v>
      </c>
      <c r="O82" s="208" t="s">
        <v>34</v>
      </c>
      <c r="P82" s="209" t="s">
        <v>323</v>
      </c>
      <c r="Q82" s="171" t="s">
        <v>261</v>
      </c>
      <c r="R82" s="208" t="s">
        <v>201</v>
      </c>
      <c r="S82" s="171" t="s">
        <v>324</v>
      </c>
      <c r="T82" s="172" t="s">
        <v>325</v>
      </c>
    </row>
    <row r="83" spans="2:20" ht="77.25" customHeight="1">
      <c r="B83" s="364"/>
      <c r="C83" s="428"/>
      <c r="D83" s="319" t="s">
        <v>626</v>
      </c>
      <c r="E83" s="141" t="s">
        <v>326</v>
      </c>
      <c r="F83" s="254" t="s">
        <v>65</v>
      </c>
      <c r="G83" s="197">
        <v>4</v>
      </c>
      <c r="H83" s="198">
        <v>3</v>
      </c>
      <c r="I83" s="199" t="s">
        <v>31</v>
      </c>
      <c r="J83" s="192" t="s">
        <v>742</v>
      </c>
      <c r="K83" s="197">
        <v>4</v>
      </c>
      <c r="L83" s="198">
        <v>3</v>
      </c>
      <c r="M83" s="199" t="s">
        <v>31</v>
      </c>
      <c r="N83" s="200" t="s">
        <v>50</v>
      </c>
      <c r="O83" s="201" t="s">
        <v>34</v>
      </c>
      <c r="P83" s="202" t="s">
        <v>327</v>
      </c>
      <c r="Q83" s="176" t="s">
        <v>263</v>
      </c>
      <c r="R83" s="201" t="s">
        <v>328</v>
      </c>
      <c r="S83" s="176" t="s">
        <v>329</v>
      </c>
      <c r="T83" s="203" t="s">
        <v>330</v>
      </c>
    </row>
    <row r="84" spans="2:20" ht="75.75" customHeight="1">
      <c r="B84" s="364"/>
      <c r="C84" s="428"/>
      <c r="D84" s="319" t="s">
        <v>627</v>
      </c>
      <c r="E84" s="133" t="s">
        <v>331</v>
      </c>
      <c r="F84" s="253" t="s">
        <v>65</v>
      </c>
      <c r="G84" s="204">
        <v>3</v>
      </c>
      <c r="H84" s="205">
        <v>2</v>
      </c>
      <c r="I84" s="206" t="s">
        <v>66</v>
      </c>
      <c r="J84" s="169" t="s">
        <v>742</v>
      </c>
      <c r="K84" s="204">
        <v>3</v>
      </c>
      <c r="L84" s="205">
        <v>2</v>
      </c>
      <c r="M84" s="206" t="s">
        <v>66</v>
      </c>
      <c r="N84" s="207" t="s">
        <v>50</v>
      </c>
      <c r="O84" s="208" t="s">
        <v>67</v>
      </c>
      <c r="P84" s="209" t="s">
        <v>332</v>
      </c>
      <c r="Q84" s="171" t="s">
        <v>263</v>
      </c>
      <c r="R84" s="208" t="s">
        <v>328</v>
      </c>
      <c r="S84" s="171" t="s">
        <v>707</v>
      </c>
      <c r="T84" s="210" t="s">
        <v>330</v>
      </c>
    </row>
    <row r="85" spans="2:20" ht="97.5" customHeight="1">
      <c r="B85" s="364"/>
      <c r="C85" s="428"/>
      <c r="D85" s="319" t="s">
        <v>628</v>
      </c>
      <c r="E85" s="141" t="s">
        <v>342</v>
      </c>
      <c r="F85" s="254" t="s">
        <v>65</v>
      </c>
      <c r="G85" s="197">
        <v>4</v>
      </c>
      <c r="H85" s="198">
        <v>3</v>
      </c>
      <c r="I85" s="223" t="s">
        <v>31</v>
      </c>
      <c r="J85" s="192" t="s">
        <v>343</v>
      </c>
      <c r="K85" s="197">
        <v>3</v>
      </c>
      <c r="L85" s="198">
        <v>3</v>
      </c>
      <c r="M85" s="223" t="s">
        <v>31</v>
      </c>
      <c r="N85" s="213" t="s">
        <v>82</v>
      </c>
      <c r="O85" s="201" t="s">
        <v>34</v>
      </c>
      <c r="P85" s="202" t="s">
        <v>333</v>
      </c>
      <c r="Q85" s="201" t="s">
        <v>334</v>
      </c>
      <c r="R85" s="201" t="s">
        <v>335</v>
      </c>
      <c r="S85" s="176" t="s">
        <v>336</v>
      </c>
      <c r="T85" s="203" t="s">
        <v>337</v>
      </c>
    </row>
    <row r="86" spans="2:20" ht="126" customHeight="1">
      <c r="B86" s="364"/>
      <c r="C86" s="428"/>
      <c r="D86" s="319" t="s">
        <v>629</v>
      </c>
      <c r="E86" s="133" t="s">
        <v>344</v>
      </c>
      <c r="F86" s="253" t="s">
        <v>65</v>
      </c>
      <c r="G86" s="204">
        <v>4</v>
      </c>
      <c r="H86" s="205">
        <v>3</v>
      </c>
      <c r="I86" s="224" t="s">
        <v>31</v>
      </c>
      <c r="J86" s="169" t="s">
        <v>743</v>
      </c>
      <c r="K86" s="204">
        <v>4</v>
      </c>
      <c r="L86" s="205">
        <v>3</v>
      </c>
      <c r="M86" s="224" t="s">
        <v>31</v>
      </c>
      <c r="N86" s="214" t="s">
        <v>82</v>
      </c>
      <c r="O86" s="208" t="s">
        <v>34</v>
      </c>
      <c r="P86" s="209" t="s">
        <v>708</v>
      </c>
      <c r="Q86" s="208" t="s">
        <v>334</v>
      </c>
      <c r="R86" s="208" t="s">
        <v>335</v>
      </c>
      <c r="S86" s="171" t="s">
        <v>336</v>
      </c>
      <c r="T86" s="210" t="s">
        <v>338</v>
      </c>
    </row>
    <row r="87" spans="2:20" ht="183.75" customHeight="1">
      <c r="B87" s="364"/>
      <c r="C87" s="428"/>
      <c r="D87" s="319" t="s">
        <v>630</v>
      </c>
      <c r="E87" s="133" t="s">
        <v>339</v>
      </c>
      <c r="F87" s="253" t="s">
        <v>65</v>
      </c>
      <c r="G87" s="204">
        <v>4</v>
      </c>
      <c r="H87" s="205">
        <v>4</v>
      </c>
      <c r="I87" s="215" t="s">
        <v>71</v>
      </c>
      <c r="J87" s="169" t="s">
        <v>345</v>
      </c>
      <c r="K87" s="204">
        <v>4</v>
      </c>
      <c r="L87" s="205">
        <v>4</v>
      </c>
      <c r="M87" s="215" t="s">
        <v>71</v>
      </c>
      <c r="N87" s="214" t="s">
        <v>41</v>
      </c>
      <c r="O87" s="208" t="s">
        <v>34</v>
      </c>
      <c r="P87" s="209" t="s">
        <v>346</v>
      </c>
      <c r="Q87" s="208" t="s">
        <v>340</v>
      </c>
      <c r="R87" s="208" t="s">
        <v>347</v>
      </c>
      <c r="S87" s="171" t="s">
        <v>709</v>
      </c>
      <c r="T87" s="210" t="s">
        <v>348</v>
      </c>
    </row>
    <row r="88" spans="2:20" ht="225" customHeight="1" thickBot="1">
      <c r="B88" s="365"/>
      <c r="C88" s="429"/>
      <c r="D88" s="298" t="s">
        <v>631</v>
      </c>
      <c r="E88" s="283" t="s">
        <v>341</v>
      </c>
      <c r="F88" s="284" t="s">
        <v>65</v>
      </c>
      <c r="G88" s="285">
        <v>5</v>
      </c>
      <c r="H88" s="286">
        <v>4</v>
      </c>
      <c r="I88" s="287" t="s">
        <v>71</v>
      </c>
      <c r="J88" s="288" t="s">
        <v>349</v>
      </c>
      <c r="K88" s="285">
        <v>5</v>
      </c>
      <c r="L88" s="286">
        <v>4</v>
      </c>
      <c r="M88" s="287" t="s">
        <v>71</v>
      </c>
      <c r="N88" s="289" t="s">
        <v>41</v>
      </c>
      <c r="O88" s="290" t="s">
        <v>34</v>
      </c>
      <c r="P88" s="291" t="s">
        <v>350</v>
      </c>
      <c r="Q88" s="290" t="s">
        <v>340</v>
      </c>
      <c r="R88" s="290" t="s">
        <v>347</v>
      </c>
      <c r="S88" s="290" t="s">
        <v>351</v>
      </c>
      <c r="T88" s="292" t="s">
        <v>710</v>
      </c>
    </row>
    <row r="89" spans="2:20" ht="139.5" customHeight="1">
      <c r="B89" s="363" t="s">
        <v>361</v>
      </c>
      <c r="C89" s="375" t="s">
        <v>364</v>
      </c>
      <c r="D89" s="101" t="s">
        <v>632</v>
      </c>
      <c r="E89" s="101" t="s">
        <v>355</v>
      </c>
      <c r="F89" s="55" t="s">
        <v>25</v>
      </c>
      <c r="G89" s="56">
        <v>4</v>
      </c>
      <c r="H89" s="57">
        <v>4</v>
      </c>
      <c r="I89" s="89" t="s">
        <v>71</v>
      </c>
      <c r="J89" s="37" t="s">
        <v>744</v>
      </c>
      <c r="K89" s="56">
        <v>3</v>
      </c>
      <c r="L89" s="57">
        <v>4</v>
      </c>
      <c r="M89" s="89" t="s">
        <v>71</v>
      </c>
      <c r="N89" s="38" t="s">
        <v>33</v>
      </c>
      <c r="O89" s="40" t="s">
        <v>34</v>
      </c>
      <c r="P89" s="39" t="s">
        <v>356</v>
      </c>
      <c r="Q89" s="40" t="s">
        <v>354</v>
      </c>
      <c r="R89" s="40" t="s">
        <v>63</v>
      </c>
      <c r="S89" s="40" t="s">
        <v>363</v>
      </c>
      <c r="T89" s="41" t="s">
        <v>362</v>
      </c>
    </row>
    <row r="90" spans="2:20" ht="105.75" thickBot="1">
      <c r="B90" s="365"/>
      <c r="C90" s="377"/>
      <c r="D90" s="299" t="s">
        <v>633</v>
      </c>
      <c r="E90" s="105" t="s">
        <v>357</v>
      </c>
      <c r="F90" s="73" t="s">
        <v>25</v>
      </c>
      <c r="G90" s="74">
        <v>5</v>
      </c>
      <c r="H90" s="75">
        <v>4</v>
      </c>
      <c r="I90" s="218" t="s">
        <v>71</v>
      </c>
      <c r="J90" s="46" t="s">
        <v>745</v>
      </c>
      <c r="K90" s="74">
        <v>4</v>
      </c>
      <c r="L90" s="75">
        <v>4</v>
      </c>
      <c r="M90" s="218" t="s">
        <v>71</v>
      </c>
      <c r="N90" s="156" t="s">
        <v>33</v>
      </c>
      <c r="O90" s="48" t="s">
        <v>34</v>
      </c>
      <c r="P90" s="47" t="s">
        <v>358</v>
      </c>
      <c r="Q90" s="51" t="s">
        <v>354</v>
      </c>
      <c r="R90" s="48" t="s">
        <v>63</v>
      </c>
      <c r="S90" s="48" t="s">
        <v>359</v>
      </c>
      <c r="T90" s="49" t="s">
        <v>360</v>
      </c>
    </row>
    <row r="91" spans="2:20" ht="120">
      <c r="B91" s="363" t="s">
        <v>380</v>
      </c>
      <c r="C91" s="375" t="s">
        <v>379</v>
      </c>
      <c r="D91" s="101" t="s">
        <v>634</v>
      </c>
      <c r="E91" s="103" t="s">
        <v>365</v>
      </c>
      <c r="F91" s="255" t="s">
        <v>25</v>
      </c>
      <c r="G91" s="219">
        <v>4</v>
      </c>
      <c r="H91" s="220">
        <v>3</v>
      </c>
      <c r="I91" s="225" t="s">
        <v>31</v>
      </c>
      <c r="J91" s="66" t="s">
        <v>366</v>
      </c>
      <c r="K91" s="69">
        <v>2</v>
      </c>
      <c r="L91" s="71">
        <v>3</v>
      </c>
      <c r="M91" s="221" t="s">
        <v>66</v>
      </c>
      <c r="N91" s="98" t="s">
        <v>76</v>
      </c>
      <c r="O91" s="65" t="s">
        <v>67</v>
      </c>
      <c r="P91" s="135" t="s">
        <v>367</v>
      </c>
      <c r="Q91" s="65" t="s">
        <v>368</v>
      </c>
      <c r="R91" s="65" t="s">
        <v>369</v>
      </c>
      <c r="S91" s="65" t="s">
        <v>370</v>
      </c>
      <c r="T91" s="45" t="s">
        <v>371</v>
      </c>
    </row>
    <row r="92" spans="2:20" ht="150.75" thickBot="1">
      <c r="B92" s="365"/>
      <c r="C92" s="377"/>
      <c r="D92" s="299" t="s">
        <v>635</v>
      </c>
      <c r="E92" s="146" t="s">
        <v>372</v>
      </c>
      <c r="F92" s="73" t="s">
        <v>25</v>
      </c>
      <c r="G92" s="74">
        <v>4</v>
      </c>
      <c r="H92" s="75">
        <v>3</v>
      </c>
      <c r="I92" s="179" t="s">
        <v>31</v>
      </c>
      <c r="J92" s="46" t="s">
        <v>373</v>
      </c>
      <c r="K92" s="74">
        <v>2</v>
      </c>
      <c r="L92" s="75">
        <v>3</v>
      </c>
      <c r="M92" s="164" t="s">
        <v>66</v>
      </c>
      <c r="N92" s="156" t="s">
        <v>33</v>
      </c>
      <c r="O92" s="48" t="s">
        <v>67</v>
      </c>
      <c r="P92" s="47" t="s">
        <v>374</v>
      </c>
      <c r="Q92" s="48" t="s">
        <v>375</v>
      </c>
      <c r="R92" s="48" t="s">
        <v>376</v>
      </c>
      <c r="S92" s="48" t="s">
        <v>377</v>
      </c>
      <c r="T92" s="49" t="s">
        <v>378</v>
      </c>
    </row>
    <row r="93" spans="2:20" ht="255.75" customHeight="1" thickBot="1">
      <c r="B93" s="227" t="s">
        <v>391</v>
      </c>
      <c r="C93" s="228" t="s">
        <v>392</v>
      </c>
      <c r="D93" s="228" t="s">
        <v>636</v>
      </c>
      <c r="E93" s="228" t="s">
        <v>393</v>
      </c>
      <c r="F93" s="256" t="s">
        <v>65</v>
      </c>
      <c r="G93" s="229">
        <v>5</v>
      </c>
      <c r="H93" s="230">
        <v>5</v>
      </c>
      <c r="I93" s="231" t="s">
        <v>71</v>
      </c>
      <c r="J93" s="335" t="s">
        <v>385</v>
      </c>
      <c r="K93" s="232">
        <v>5</v>
      </c>
      <c r="L93" s="233">
        <v>5</v>
      </c>
      <c r="M93" s="234" t="s">
        <v>71</v>
      </c>
      <c r="N93" s="235" t="s">
        <v>41</v>
      </c>
      <c r="O93" s="236" t="s">
        <v>34</v>
      </c>
      <c r="P93" s="237" t="s">
        <v>386</v>
      </c>
      <c r="Q93" s="238" t="s">
        <v>390</v>
      </c>
      <c r="R93" s="236" t="s">
        <v>388</v>
      </c>
      <c r="S93" s="236" t="s">
        <v>389</v>
      </c>
      <c r="T93" s="239" t="s">
        <v>387</v>
      </c>
    </row>
    <row r="94" spans="2:20" ht="132.75" customHeight="1">
      <c r="B94" s="363" t="s">
        <v>419</v>
      </c>
      <c r="C94" s="427" t="s">
        <v>418</v>
      </c>
      <c r="D94" s="317" t="s">
        <v>637</v>
      </c>
      <c r="E94" s="102" t="s">
        <v>394</v>
      </c>
      <c r="F94" s="70" t="s">
        <v>65</v>
      </c>
      <c r="G94" s="69">
        <v>5</v>
      </c>
      <c r="H94" s="71">
        <v>4</v>
      </c>
      <c r="I94" s="134" t="s">
        <v>71</v>
      </c>
      <c r="J94" s="66" t="s">
        <v>398</v>
      </c>
      <c r="K94" s="69">
        <v>5</v>
      </c>
      <c r="L94" s="71">
        <v>4</v>
      </c>
      <c r="M94" s="134" t="s">
        <v>71</v>
      </c>
      <c r="N94" s="98" t="s">
        <v>76</v>
      </c>
      <c r="O94" s="65" t="s">
        <v>34</v>
      </c>
      <c r="P94" s="135" t="s">
        <v>399</v>
      </c>
      <c r="Q94" s="144" t="s">
        <v>415</v>
      </c>
      <c r="R94" s="65" t="s">
        <v>27</v>
      </c>
      <c r="S94" s="65" t="s">
        <v>400</v>
      </c>
      <c r="T94" s="45" t="s">
        <v>401</v>
      </c>
    </row>
    <row r="95" spans="2:20" ht="67.5" customHeight="1">
      <c r="B95" s="364"/>
      <c r="C95" s="428"/>
      <c r="D95" s="319" t="s">
        <v>638</v>
      </c>
      <c r="E95" s="102" t="s">
        <v>395</v>
      </c>
      <c r="F95" s="60" t="s">
        <v>65</v>
      </c>
      <c r="G95" s="61">
        <v>1</v>
      </c>
      <c r="H95" s="62">
        <v>5</v>
      </c>
      <c r="I95" s="181" t="s">
        <v>31</v>
      </c>
      <c r="J95" s="42" t="s">
        <v>402</v>
      </c>
      <c r="K95" s="61">
        <v>1</v>
      </c>
      <c r="L95" s="62">
        <v>5</v>
      </c>
      <c r="M95" s="181" t="s">
        <v>31</v>
      </c>
      <c r="N95" s="154" t="s">
        <v>76</v>
      </c>
      <c r="O95" s="44" t="s">
        <v>34</v>
      </c>
      <c r="P95" s="43" t="s">
        <v>403</v>
      </c>
      <c r="Q95" s="144" t="s">
        <v>415</v>
      </c>
      <c r="R95" s="44" t="s">
        <v>404</v>
      </c>
      <c r="S95" s="44" t="s">
        <v>405</v>
      </c>
      <c r="T95" s="45" t="s">
        <v>406</v>
      </c>
    </row>
    <row r="96" spans="2:20" ht="129.75" customHeight="1">
      <c r="B96" s="364"/>
      <c r="C96" s="428"/>
      <c r="D96" s="319" t="s">
        <v>639</v>
      </c>
      <c r="E96" s="102" t="s">
        <v>396</v>
      </c>
      <c r="F96" s="60" t="s">
        <v>65</v>
      </c>
      <c r="G96" s="61">
        <v>4</v>
      </c>
      <c r="H96" s="62">
        <v>4</v>
      </c>
      <c r="I96" s="216" t="s">
        <v>71</v>
      </c>
      <c r="J96" s="42" t="s">
        <v>407</v>
      </c>
      <c r="K96" s="61">
        <v>3</v>
      </c>
      <c r="L96" s="62">
        <v>4</v>
      </c>
      <c r="M96" s="216" t="s">
        <v>71</v>
      </c>
      <c r="N96" s="154" t="s">
        <v>33</v>
      </c>
      <c r="O96" s="44" t="s">
        <v>34</v>
      </c>
      <c r="P96" s="43" t="s">
        <v>408</v>
      </c>
      <c r="Q96" s="144" t="s">
        <v>416</v>
      </c>
      <c r="R96" s="44" t="s">
        <v>27</v>
      </c>
      <c r="S96" s="44" t="s">
        <v>409</v>
      </c>
      <c r="T96" s="45" t="s">
        <v>410</v>
      </c>
    </row>
    <row r="97" spans="2:20" ht="120.75" thickBot="1">
      <c r="B97" s="365"/>
      <c r="C97" s="429"/>
      <c r="D97" s="298" t="s">
        <v>640</v>
      </c>
      <c r="E97" s="105" t="s">
        <v>397</v>
      </c>
      <c r="F97" s="73" t="s">
        <v>65</v>
      </c>
      <c r="G97" s="74">
        <v>5</v>
      </c>
      <c r="H97" s="75">
        <v>4</v>
      </c>
      <c r="I97" s="218" t="s">
        <v>71</v>
      </c>
      <c r="J97" s="46" t="s">
        <v>411</v>
      </c>
      <c r="K97" s="74">
        <v>5</v>
      </c>
      <c r="L97" s="75">
        <v>3</v>
      </c>
      <c r="M97" s="218" t="s">
        <v>71</v>
      </c>
      <c r="N97" s="156" t="s">
        <v>50</v>
      </c>
      <c r="O97" s="48" t="s">
        <v>34</v>
      </c>
      <c r="P97" s="47" t="s">
        <v>412</v>
      </c>
      <c r="Q97" s="35" t="s">
        <v>417</v>
      </c>
      <c r="R97" s="48" t="s">
        <v>91</v>
      </c>
      <c r="S97" s="48" t="s">
        <v>413</v>
      </c>
      <c r="T97" s="49" t="s">
        <v>414</v>
      </c>
    </row>
    <row r="98" spans="2:20" ht="316.5" customHeight="1">
      <c r="B98" s="363" t="s">
        <v>467</v>
      </c>
      <c r="C98" s="427" t="s">
        <v>466</v>
      </c>
      <c r="D98" s="317" t="s">
        <v>641</v>
      </c>
      <c r="E98" s="259" t="s">
        <v>421</v>
      </c>
      <c r="F98" s="55" t="s">
        <v>65</v>
      </c>
      <c r="G98" s="56">
        <v>4</v>
      </c>
      <c r="H98" s="57">
        <v>3</v>
      </c>
      <c r="I98" s="180" t="s">
        <v>31</v>
      </c>
      <c r="J98" s="37" t="s">
        <v>422</v>
      </c>
      <c r="K98" s="56">
        <v>2</v>
      </c>
      <c r="L98" s="57">
        <v>3</v>
      </c>
      <c r="M98" s="240" t="s">
        <v>66</v>
      </c>
      <c r="N98" s="38" t="s">
        <v>33</v>
      </c>
      <c r="O98" s="40" t="s">
        <v>67</v>
      </c>
      <c r="P98" s="39" t="s">
        <v>422</v>
      </c>
      <c r="Q98" s="40" t="s">
        <v>423</v>
      </c>
      <c r="R98" s="40" t="s">
        <v>424</v>
      </c>
      <c r="S98" s="40" t="s">
        <v>425</v>
      </c>
      <c r="T98" s="41" t="s">
        <v>426</v>
      </c>
    </row>
    <row r="99" spans="2:20" ht="213" customHeight="1">
      <c r="B99" s="364"/>
      <c r="C99" s="428"/>
      <c r="D99" s="319" t="s">
        <v>720</v>
      </c>
      <c r="E99" s="80" t="s">
        <v>468</v>
      </c>
      <c r="F99" s="243" t="s">
        <v>25</v>
      </c>
      <c r="G99" s="244">
        <v>4</v>
      </c>
      <c r="H99" s="187">
        <v>4</v>
      </c>
      <c r="I99" s="245" t="s">
        <v>71</v>
      </c>
      <c r="J99" s="246" t="s">
        <v>469</v>
      </c>
      <c r="K99" s="244">
        <v>2</v>
      </c>
      <c r="L99" s="187">
        <v>4</v>
      </c>
      <c r="M99" s="280" t="s">
        <v>31</v>
      </c>
      <c r="N99" s="247" t="s">
        <v>50</v>
      </c>
      <c r="O99" s="144" t="s">
        <v>34</v>
      </c>
      <c r="P99" s="143" t="s">
        <v>470</v>
      </c>
      <c r="Q99" s="144" t="s">
        <v>473</v>
      </c>
      <c r="R99" s="144" t="s">
        <v>27</v>
      </c>
      <c r="S99" s="144" t="s">
        <v>471</v>
      </c>
      <c r="T99" s="88" t="s">
        <v>472</v>
      </c>
    </row>
    <row r="100" spans="2:20" ht="171" customHeight="1">
      <c r="B100" s="364"/>
      <c r="C100" s="428"/>
      <c r="D100" s="319" t="s">
        <v>642</v>
      </c>
      <c r="E100" s="260" t="s">
        <v>427</v>
      </c>
      <c r="F100" s="70" t="s">
        <v>25</v>
      </c>
      <c r="G100" s="61">
        <v>5</v>
      </c>
      <c r="H100" s="62">
        <v>5</v>
      </c>
      <c r="I100" s="216" t="s">
        <v>71</v>
      </c>
      <c r="J100" s="42" t="s">
        <v>428</v>
      </c>
      <c r="K100" s="61">
        <v>5</v>
      </c>
      <c r="L100" s="62">
        <v>5</v>
      </c>
      <c r="M100" s="216" t="s">
        <v>71</v>
      </c>
      <c r="N100" s="98" t="s">
        <v>50</v>
      </c>
      <c r="O100" s="65" t="s">
        <v>34</v>
      </c>
      <c r="P100" s="43" t="s">
        <v>429</v>
      </c>
      <c r="Q100" s="65" t="s">
        <v>430</v>
      </c>
      <c r="R100" s="65" t="s">
        <v>424</v>
      </c>
      <c r="S100" s="65" t="s">
        <v>431</v>
      </c>
      <c r="T100" s="45" t="s">
        <v>432</v>
      </c>
    </row>
    <row r="101" spans="2:20" ht="285">
      <c r="B101" s="364"/>
      <c r="C101" s="428"/>
      <c r="D101" s="319" t="s">
        <v>643</v>
      </c>
      <c r="E101" s="261" t="s">
        <v>433</v>
      </c>
      <c r="F101" s="70" t="s">
        <v>25</v>
      </c>
      <c r="G101" s="61">
        <v>5</v>
      </c>
      <c r="H101" s="62">
        <v>5</v>
      </c>
      <c r="I101" s="216" t="s">
        <v>71</v>
      </c>
      <c r="J101" s="42" t="s">
        <v>434</v>
      </c>
      <c r="K101" s="61">
        <v>4</v>
      </c>
      <c r="L101" s="62">
        <v>5</v>
      </c>
      <c r="M101" s="216" t="s">
        <v>71</v>
      </c>
      <c r="N101" s="98" t="s">
        <v>33</v>
      </c>
      <c r="O101" s="65" t="s">
        <v>34</v>
      </c>
      <c r="P101" s="43" t="s">
        <v>435</v>
      </c>
      <c r="Q101" s="65" t="s">
        <v>436</v>
      </c>
      <c r="R101" s="65" t="s">
        <v>424</v>
      </c>
      <c r="S101" s="65" t="s">
        <v>437</v>
      </c>
      <c r="T101" s="45" t="s">
        <v>438</v>
      </c>
    </row>
    <row r="102" spans="2:20" ht="304.5" customHeight="1">
      <c r="B102" s="364"/>
      <c r="C102" s="428"/>
      <c r="D102" s="319" t="s">
        <v>644</v>
      </c>
      <c r="E102" s="261" t="s">
        <v>439</v>
      </c>
      <c r="F102" s="70" t="s">
        <v>65</v>
      </c>
      <c r="G102" s="61">
        <v>5</v>
      </c>
      <c r="H102" s="62">
        <v>4</v>
      </c>
      <c r="I102" s="216" t="s">
        <v>71</v>
      </c>
      <c r="J102" s="42" t="s">
        <v>440</v>
      </c>
      <c r="K102" s="61">
        <v>5</v>
      </c>
      <c r="L102" s="62">
        <v>4</v>
      </c>
      <c r="M102" s="216" t="s">
        <v>71</v>
      </c>
      <c r="N102" s="98" t="s">
        <v>50</v>
      </c>
      <c r="O102" s="65" t="s">
        <v>34</v>
      </c>
      <c r="P102" s="43" t="s">
        <v>441</v>
      </c>
      <c r="Q102" s="65" t="s">
        <v>436</v>
      </c>
      <c r="R102" s="65" t="s">
        <v>424</v>
      </c>
      <c r="S102" s="65" t="s">
        <v>442</v>
      </c>
      <c r="T102" s="45" t="s">
        <v>443</v>
      </c>
    </row>
    <row r="103" spans="2:20" ht="327" customHeight="1">
      <c r="B103" s="364"/>
      <c r="C103" s="428"/>
      <c r="D103" s="319" t="s">
        <v>645</v>
      </c>
      <c r="E103" s="261" t="s">
        <v>420</v>
      </c>
      <c r="F103" s="70" t="s">
        <v>65</v>
      </c>
      <c r="G103" s="61">
        <v>4</v>
      </c>
      <c r="H103" s="62">
        <v>5</v>
      </c>
      <c r="I103" s="216" t="s">
        <v>71</v>
      </c>
      <c r="J103" s="42" t="s">
        <v>746</v>
      </c>
      <c r="K103" s="61">
        <v>4</v>
      </c>
      <c r="L103" s="62">
        <v>5</v>
      </c>
      <c r="M103" s="216" t="s">
        <v>71</v>
      </c>
      <c r="N103" s="98" t="s">
        <v>444</v>
      </c>
      <c r="O103" s="65" t="s">
        <v>34</v>
      </c>
      <c r="P103" s="43" t="s">
        <v>445</v>
      </c>
      <c r="Q103" s="65" t="s">
        <v>446</v>
      </c>
      <c r="R103" s="65" t="s">
        <v>424</v>
      </c>
      <c r="S103" s="65" t="s">
        <v>447</v>
      </c>
      <c r="T103" s="45" t="s">
        <v>448</v>
      </c>
    </row>
    <row r="104" spans="2:20" ht="120">
      <c r="B104" s="364"/>
      <c r="C104" s="428"/>
      <c r="D104" s="319" t="s">
        <v>646</v>
      </c>
      <c r="E104" s="261" t="s">
        <v>449</v>
      </c>
      <c r="F104" s="70" t="s">
        <v>25</v>
      </c>
      <c r="G104" s="61">
        <v>5</v>
      </c>
      <c r="H104" s="62">
        <v>4</v>
      </c>
      <c r="I104" s="216" t="s">
        <v>71</v>
      </c>
      <c r="J104" s="42" t="s">
        <v>450</v>
      </c>
      <c r="K104" s="61">
        <v>5</v>
      </c>
      <c r="L104" s="62">
        <v>4</v>
      </c>
      <c r="M104" s="216" t="s">
        <v>71</v>
      </c>
      <c r="N104" s="98" t="s">
        <v>50</v>
      </c>
      <c r="O104" s="65" t="s">
        <v>34</v>
      </c>
      <c r="P104" s="43" t="s">
        <v>451</v>
      </c>
      <c r="Q104" s="65" t="s">
        <v>452</v>
      </c>
      <c r="R104" s="65" t="s">
        <v>424</v>
      </c>
      <c r="S104" s="65" t="s">
        <v>453</v>
      </c>
      <c r="T104" s="45" t="s">
        <v>454</v>
      </c>
    </row>
    <row r="105" spans="2:20" ht="129" customHeight="1">
      <c r="B105" s="364"/>
      <c r="C105" s="428"/>
      <c r="D105" s="319" t="s">
        <v>647</v>
      </c>
      <c r="E105" s="261" t="s">
        <v>455</v>
      </c>
      <c r="F105" s="70" t="s">
        <v>25</v>
      </c>
      <c r="G105" s="61">
        <v>4</v>
      </c>
      <c r="H105" s="62">
        <v>4</v>
      </c>
      <c r="I105" s="216" t="s">
        <v>71</v>
      </c>
      <c r="J105" s="42" t="s">
        <v>456</v>
      </c>
      <c r="K105" s="61">
        <v>4</v>
      </c>
      <c r="L105" s="62">
        <v>4</v>
      </c>
      <c r="M105" s="216" t="s">
        <v>71</v>
      </c>
      <c r="N105" s="98" t="s">
        <v>76</v>
      </c>
      <c r="O105" s="65" t="s">
        <v>34</v>
      </c>
      <c r="P105" s="43" t="s">
        <v>457</v>
      </c>
      <c r="Q105" s="65" t="s">
        <v>452</v>
      </c>
      <c r="R105" s="65" t="s">
        <v>424</v>
      </c>
      <c r="S105" s="65" t="s">
        <v>458</v>
      </c>
      <c r="T105" s="45" t="s">
        <v>459</v>
      </c>
    </row>
    <row r="106" spans="2:20" ht="222" customHeight="1" thickBot="1">
      <c r="B106" s="365"/>
      <c r="C106" s="429"/>
      <c r="D106" s="298" t="s">
        <v>648</v>
      </c>
      <c r="E106" s="262" t="s">
        <v>460</v>
      </c>
      <c r="F106" s="241" t="s">
        <v>65</v>
      </c>
      <c r="G106" s="74">
        <v>5</v>
      </c>
      <c r="H106" s="75">
        <v>4</v>
      </c>
      <c r="I106" s="218" t="s">
        <v>71</v>
      </c>
      <c r="J106" s="46" t="s">
        <v>461</v>
      </c>
      <c r="K106" s="74">
        <v>4</v>
      </c>
      <c r="L106" s="75">
        <v>4</v>
      </c>
      <c r="M106" s="218" t="s">
        <v>71</v>
      </c>
      <c r="N106" s="242" t="s">
        <v>462</v>
      </c>
      <c r="O106" s="51" t="s">
        <v>34</v>
      </c>
      <c r="P106" s="47" t="s">
        <v>711</v>
      </c>
      <c r="Q106" s="51" t="s">
        <v>463</v>
      </c>
      <c r="R106" s="51" t="s">
        <v>424</v>
      </c>
      <c r="S106" s="51" t="s">
        <v>464</v>
      </c>
      <c r="T106" s="49" t="s">
        <v>465</v>
      </c>
    </row>
    <row r="107" spans="2:20" ht="108" customHeight="1">
      <c r="B107" s="363" t="s">
        <v>515</v>
      </c>
      <c r="C107" s="427" t="s">
        <v>516</v>
      </c>
      <c r="D107" s="317" t="s">
        <v>649</v>
      </c>
      <c r="E107" s="103" t="s">
        <v>474</v>
      </c>
      <c r="F107" s="70" t="s">
        <v>65</v>
      </c>
      <c r="G107" s="69">
        <v>4</v>
      </c>
      <c r="H107" s="71">
        <v>4</v>
      </c>
      <c r="I107" s="134" t="s">
        <v>71</v>
      </c>
      <c r="J107" s="66" t="s">
        <v>480</v>
      </c>
      <c r="K107" s="69">
        <v>2</v>
      </c>
      <c r="L107" s="71">
        <v>4</v>
      </c>
      <c r="M107" s="185" t="s">
        <v>31</v>
      </c>
      <c r="N107" s="98" t="s">
        <v>82</v>
      </c>
      <c r="O107" s="65" t="s">
        <v>34</v>
      </c>
      <c r="P107" s="135" t="s">
        <v>481</v>
      </c>
      <c r="Q107" s="65" t="s">
        <v>475</v>
      </c>
      <c r="R107" s="65" t="s">
        <v>482</v>
      </c>
      <c r="S107" s="65" t="s">
        <v>483</v>
      </c>
      <c r="T107" s="45" t="s">
        <v>484</v>
      </c>
    </row>
    <row r="108" spans="2:20" ht="71.25" customHeight="1">
      <c r="B108" s="364"/>
      <c r="C108" s="428"/>
      <c r="D108" s="319" t="s">
        <v>650</v>
      </c>
      <c r="E108" s="102" t="s">
        <v>476</v>
      </c>
      <c r="F108" s="60" t="s">
        <v>25</v>
      </c>
      <c r="G108" s="61">
        <v>5</v>
      </c>
      <c r="H108" s="62">
        <v>4</v>
      </c>
      <c r="I108" s="216" t="s">
        <v>71</v>
      </c>
      <c r="J108" s="42" t="s">
        <v>485</v>
      </c>
      <c r="K108" s="61">
        <v>5</v>
      </c>
      <c r="L108" s="62">
        <v>4</v>
      </c>
      <c r="M108" s="216" t="s">
        <v>71</v>
      </c>
      <c r="N108" s="154" t="s">
        <v>50</v>
      </c>
      <c r="O108" s="44" t="s">
        <v>34</v>
      </c>
      <c r="P108" s="43" t="s">
        <v>712</v>
      </c>
      <c r="Q108" s="65" t="s">
        <v>713</v>
      </c>
      <c r="R108" s="44" t="s">
        <v>486</v>
      </c>
      <c r="S108" s="44" t="s">
        <v>487</v>
      </c>
      <c r="T108" s="45" t="s">
        <v>488</v>
      </c>
    </row>
    <row r="109" spans="2:20" ht="194.25" customHeight="1">
      <c r="B109" s="364"/>
      <c r="C109" s="428"/>
      <c r="D109" s="318" t="s">
        <v>651</v>
      </c>
      <c r="E109" s="102" t="s">
        <v>477</v>
      </c>
      <c r="F109" s="60" t="s">
        <v>65</v>
      </c>
      <c r="G109" s="61">
        <v>5</v>
      </c>
      <c r="H109" s="62">
        <v>5</v>
      </c>
      <c r="I109" s="216" t="s">
        <v>71</v>
      </c>
      <c r="J109" s="42" t="s">
        <v>489</v>
      </c>
      <c r="K109" s="61">
        <v>5</v>
      </c>
      <c r="L109" s="62">
        <v>4</v>
      </c>
      <c r="M109" s="216" t="s">
        <v>71</v>
      </c>
      <c r="N109" s="154" t="s">
        <v>50</v>
      </c>
      <c r="O109" s="44" t="s">
        <v>34</v>
      </c>
      <c r="P109" s="43" t="s">
        <v>490</v>
      </c>
      <c r="Q109" s="44" t="s">
        <v>478</v>
      </c>
      <c r="R109" s="44" t="s">
        <v>91</v>
      </c>
      <c r="S109" s="44" t="s">
        <v>487</v>
      </c>
      <c r="T109" s="45" t="s">
        <v>488</v>
      </c>
    </row>
    <row r="110" spans="2:20" ht="135.75" customHeight="1">
      <c r="B110" s="364"/>
      <c r="C110" s="428"/>
      <c r="D110" s="319" t="s">
        <v>652</v>
      </c>
      <c r="E110" s="102" t="s">
        <v>479</v>
      </c>
      <c r="F110" s="60" t="s">
        <v>65</v>
      </c>
      <c r="G110" s="61">
        <v>5</v>
      </c>
      <c r="H110" s="62">
        <v>5</v>
      </c>
      <c r="I110" s="216" t="s">
        <v>71</v>
      </c>
      <c r="J110" s="42" t="s">
        <v>491</v>
      </c>
      <c r="K110" s="61">
        <v>5</v>
      </c>
      <c r="L110" s="62">
        <v>5</v>
      </c>
      <c r="M110" s="216" t="s">
        <v>71</v>
      </c>
      <c r="N110" s="154" t="s">
        <v>33</v>
      </c>
      <c r="O110" s="44" t="s">
        <v>34</v>
      </c>
      <c r="P110" s="43" t="s">
        <v>714</v>
      </c>
      <c r="Q110" s="44" t="s">
        <v>475</v>
      </c>
      <c r="R110" s="44" t="s">
        <v>91</v>
      </c>
      <c r="S110" s="44" t="s">
        <v>492</v>
      </c>
      <c r="T110" s="45" t="s">
        <v>493</v>
      </c>
    </row>
    <row r="111" spans="2:20" ht="244.5" customHeight="1">
      <c r="B111" s="364"/>
      <c r="C111" s="428"/>
      <c r="D111" s="319" t="s">
        <v>653</v>
      </c>
      <c r="E111" s="102" t="s">
        <v>494</v>
      </c>
      <c r="F111" s="60" t="s">
        <v>25</v>
      </c>
      <c r="G111" s="61">
        <v>5</v>
      </c>
      <c r="H111" s="62">
        <v>5</v>
      </c>
      <c r="I111" s="216" t="s">
        <v>71</v>
      </c>
      <c r="J111" s="42" t="s">
        <v>497</v>
      </c>
      <c r="K111" s="61">
        <v>5</v>
      </c>
      <c r="L111" s="62">
        <v>5</v>
      </c>
      <c r="M111" s="216" t="s">
        <v>71</v>
      </c>
      <c r="N111" s="154" t="s">
        <v>71</v>
      </c>
      <c r="O111" s="44" t="s">
        <v>34</v>
      </c>
      <c r="P111" s="43" t="s">
        <v>498</v>
      </c>
      <c r="Q111" s="44" t="s">
        <v>495</v>
      </c>
      <c r="R111" s="27" t="s">
        <v>496</v>
      </c>
      <c r="S111" s="44" t="s">
        <v>499</v>
      </c>
      <c r="T111" s="45" t="s">
        <v>500</v>
      </c>
    </row>
    <row r="112" spans="2:20" ht="135">
      <c r="B112" s="364"/>
      <c r="C112" s="428"/>
      <c r="D112" s="319" t="s">
        <v>654</v>
      </c>
      <c r="E112" s="267" t="s">
        <v>501</v>
      </c>
      <c r="F112" s="243" t="s">
        <v>65</v>
      </c>
      <c r="G112" s="244">
        <v>5</v>
      </c>
      <c r="H112" s="187">
        <v>4</v>
      </c>
      <c r="I112" s="245" t="s">
        <v>71</v>
      </c>
      <c r="J112" s="246" t="s">
        <v>747</v>
      </c>
      <c r="K112" s="244">
        <v>4</v>
      </c>
      <c r="L112" s="187">
        <v>4</v>
      </c>
      <c r="M112" s="245" t="s">
        <v>71</v>
      </c>
      <c r="N112" s="247" t="s">
        <v>33</v>
      </c>
      <c r="O112" s="144" t="s">
        <v>34</v>
      </c>
      <c r="P112" s="143" t="s">
        <v>502</v>
      </c>
      <c r="Q112" s="144" t="s">
        <v>503</v>
      </c>
      <c r="R112" s="144" t="s">
        <v>63</v>
      </c>
      <c r="S112" s="144" t="s">
        <v>504</v>
      </c>
      <c r="T112" s="145" t="s">
        <v>505</v>
      </c>
    </row>
    <row r="113" spans="2:20" ht="144" customHeight="1">
      <c r="B113" s="364"/>
      <c r="C113" s="428"/>
      <c r="D113" s="319" t="s">
        <v>721</v>
      </c>
      <c r="E113" s="222" t="s">
        <v>506</v>
      </c>
      <c r="F113" s="81" t="s">
        <v>65</v>
      </c>
      <c r="G113" s="82">
        <v>5</v>
      </c>
      <c r="H113" s="83">
        <v>4</v>
      </c>
      <c r="I113" s="84" t="s">
        <v>71</v>
      </c>
      <c r="J113" s="85" t="s">
        <v>507</v>
      </c>
      <c r="K113" s="82">
        <v>5</v>
      </c>
      <c r="L113" s="83">
        <v>4</v>
      </c>
      <c r="M113" s="84" t="s">
        <v>71</v>
      </c>
      <c r="N113" s="86" t="s">
        <v>76</v>
      </c>
      <c r="O113" s="28" t="s">
        <v>34</v>
      </c>
      <c r="P113" s="87" t="s">
        <v>508</v>
      </c>
      <c r="Q113" s="28" t="s">
        <v>509</v>
      </c>
      <c r="R113" s="28" t="s">
        <v>84</v>
      </c>
      <c r="S113" s="28" t="s">
        <v>510</v>
      </c>
      <c r="T113" s="88" t="s">
        <v>511</v>
      </c>
    </row>
    <row r="114" spans="2:20" ht="125.25" customHeight="1" thickBot="1">
      <c r="B114" s="365"/>
      <c r="C114" s="429"/>
      <c r="D114" s="298" t="s">
        <v>722</v>
      </c>
      <c r="E114" s="258" t="s">
        <v>512</v>
      </c>
      <c r="F114" s="268" t="s">
        <v>65</v>
      </c>
      <c r="G114" s="113">
        <v>4</v>
      </c>
      <c r="H114" s="114">
        <v>4</v>
      </c>
      <c r="I114" s="269" t="s">
        <v>71</v>
      </c>
      <c r="J114" s="270" t="s">
        <v>513</v>
      </c>
      <c r="K114" s="113">
        <v>3</v>
      </c>
      <c r="L114" s="114">
        <v>4</v>
      </c>
      <c r="M114" s="269" t="s">
        <v>71</v>
      </c>
      <c r="N114" s="115" t="s">
        <v>82</v>
      </c>
      <c r="O114" s="35" t="s">
        <v>34</v>
      </c>
      <c r="P114" s="116" t="s">
        <v>715</v>
      </c>
      <c r="Q114" s="35" t="s">
        <v>514</v>
      </c>
      <c r="R114" s="35" t="s">
        <v>84</v>
      </c>
      <c r="S114" s="35" t="s">
        <v>504</v>
      </c>
      <c r="T114" s="271" t="s">
        <v>505</v>
      </c>
    </row>
    <row r="115" spans="2:20" ht="188.25" customHeight="1">
      <c r="B115" s="363" t="s">
        <v>541</v>
      </c>
      <c r="C115" s="427" t="s">
        <v>540</v>
      </c>
      <c r="D115" s="317" t="s">
        <v>655</v>
      </c>
      <c r="E115" s="101" t="s">
        <v>517</v>
      </c>
      <c r="F115" s="99" t="s">
        <v>65</v>
      </c>
      <c r="G115" s="56">
        <v>5</v>
      </c>
      <c r="H115" s="57">
        <v>4</v>
      </c>
      <c r="I115" s="89" t="s">
        <v>71</v>
      </c>
      <c r="J115" s="101" t="s">
        <v>661</v>
      </c>
      <c r="K115" s="56">
        <v>3</v>
      </c>
      <c r="L115" s="57">
        <v>4</v>
      </c>
      <c r="M115" s="89" t="s">
        <v>71</v>
      </c>
      <c r="N115" s="58" t="s">
        <v>50</v>
      </c>
      <c r="O115" s="40" t="s">
        <v>34</v>
      </c>
      <c r="P115" s="39" t="s">
        <v>716</v>
      </c>
      <c r="Q115" s="272" t="s">
        <v>518</v>
      </c>
      <c r="R115" s="40" t="s">
        <v>519</v>
      </c>
      <c r="S115" s="40" t="s">
        <v>662</v>
      </c>
      <c r="T115" s="41" t="s">
        <v>663</v>
      </c>
    </row>
    <row r="116" spans="2:20" ht="267" customHeight="1">
      <c r="B116" s="364"/>
      <c r="C116" s="428"/>
      <c r="D116" s="319" t="s">
        <v>723</v>
      </c>
      <c r="E116" s="102" t="s">
        <v>724</v>
      </c>
      <c r="F116" s="100" t="s">
        <v>65</v>
      </c>
      <c r="G116" s="61">
        <v>3</v>
      </c>
      <c r="H116" s="62">
        <v>3</v>
      </c>
      <c r="I116" s="181" t="s">
        <v>31</v>
      </c>
      <c r="J116" s="102" t="s">
        <v>664</v>
      </c>
      <c r="K116" s="61">
        <v>2</v>
      </c>
      <c r="L116" s="62">
        <v>3</v>
      </c>
      <c r="M116" s="186" t="s">
        <v>66</v>
      </c>
      <c r="N116" s="63" t="s">
        <v>520</v>
      </c>
      <c r="O116" s="44" t="s">
        <v>67</v>
      </c>
      <c r="P116" s="43" t="s">
        <v>717</v>
      </c>
      <c r="Q116" s="272" t="s">
        <v>518</v>
      </c>
      <c r="R116" s="44" t="s">
        <v>519</v>
      </c>
      <c r="S116" s="44" t="s">
        <v>665</v>
      </c>
      <c r="T116" s="45" t="s">
        <v>666</v>
      </c>
    </row>
    <row r="117" spans="2:20" ht="199.5" customHeight="1">
      <c r="B117" s="364"/>
      <c r="C117" s="428"/>
      <c r="D117" s="319" t="s">
        <v>725</v>
      </c>
      <c r="E117" s="102" t="s">
        <v>673</v>
      </c>
      <c r="F117" s="100" t="s">
        <v>65</v>
      </c>
      <c r="G117" s="61">
        <v>5</v>
      </c>
      <c r="H117" s="62">
        <v>4</v>
      </c>
      <c r="I117" s="216" t="s">
        <v>71</v>
      </c>
      <c r="J117" s="102" t="s">
        <v>674</v>
      </c>
      <c r="K117" s="61">
        <v>4</v>
      </c>
      <c r="L117" s="62">
        <v>4</v>
      </c>
      <c r="M117" s="216" t="s">
        <v>71</v>
      </c>
      <c r="N117" s="63" t="s">
        <v>33</v>
      </c>
      <c r="O117" s="44" t="s">
        <v>34</v>
      </c>
      <c r="P117" s="43" t="s">
        <v>675</v>
      </c>
      <c r="Q117" s="272" t="s">
        <v>518</v>
      </c>
      <c r="R117" s="44" t="s">
        <v>519</v>
      </c>
      <c r="S117" s="44" t="s">
        <v>676</v>
      </c>
      <c r="T117" s="45" t="s">
        <v>677</v>
      </c>
    </row>
    <row r="118" spans="2:20" ht="195" customHeight="1">
      <c r="B118" s="364"/>
      <c r="C118" s="428"/>
      <c r="D118" s="319" t="s">
        <v>726</v>
      </c>
      <c r="E118" s="102" t="s">
        <v>521</v>
      </c>
      <c r="F118" s="100" t="s">
        <v>65</v>
      </c>
      <c r="G118" s="61">
        <v>4</v>
      </c>
      <c r="H118" s="62">
        <v>4</v>
      </c>
      <c r="I118" s="216" t="s">
        <v>71</v>
      </c>
      <c r="J118" s="102" t="s">
        <v>748</v>
      </c>
      <c r="K118" s="61">
        <v>4</v>
      </c>
      <c r="L118" s="62">
        <v>4</v>
      </c>
      <c r="M118" s="216" t="s">
        <v>71</v>
      </c>
      <c r="N118" s="63" t="s">
        <v>50</v>
      </c>
      <c r="O118" s="44" t="s">
        <v>34</v>
      </c>
      <c r="P118" s="43" t="s">
        <v>667</v>
      </c>
      <c r="Q118" s="272" t="s">
        <v>518</v>
      </c>
      <c r="R118" s="44" t="s">
        <v>526</v>
      </c>
      <c r="S118" s="44" t="s">
        <v>668</v>
      </c>
      <c r="T118" s="45" t="s">
        <v>669</v>
      </c>
    </row>
    <row r="119" spans="2:20" ht="181.5" customHeight="1">
      <c r="B119" s="364"/>
      <c r="C119" s="428"/>
      <c r="D119" s="319" t="s">
        <v>727</v>
      </c>
      <c r="E119" s="102" t="s">
        <v>522</v>
      </c>
      <c r="F119" s="100" t="s">
        <v>65</v>
      </c>
      <c r="G119" s="61">
        <v>2</v>
      </c>
      <c r="H119" s="62">
        <v>1</v>
      </c>
      <c r="I119" s="273" t="s">
        <v>40</v>
      </c>
      <c r="J119" s="102" t="s">
        <v>749</v>
      </c>
      <c r="K119" s="61">
        <v>1</v>
      </c>
      <c r="L119" s="62">
        <v>1</v>
      </c>
      <c r="M119" s="273" t="s">
        <v>40</v>
      </c>
      <c r="N119" s="64" t="s">
        <v>50</v>
      </c>
      <c r="O119" s="65" t="s">
        <v>42</v>
      </c>
      <c r="P119" s="43" t="s">
        <v>672</v>
      </c>
      <c r="Q119" s="272" t="s">
        <v>518</v>
      </c>
      <c r="R119" s="44" t="s">
        <v>527</v>
      </c>
      <c r="S119" s="44" t="s">
        <v>670</v>
      </c>
      <c r="T119" s="45" t="s">
        <v>671</v>
      </c>
    </row>
    <row r="120" spans="2:20" ht="153" customHeight="1">
      <c r="B120" s="364"/>
      <c r="C120" s="428"/>
      <c r="D120" s="319" t="s">
        <v>656</v>
      </c>
      <c r="E120" s="102" t="s">
        <v>523</v>
      </c>
      <c r="F120" s="100" t="s">
        <v>65</v>
      </c>
      <c r="G120" s="61">
        <v>2</v>
      </c>
      <c r="H120" s="62">
        <v>4</v>
      </c>
      <c r="I120" s="181" t="s">
        <v>31</v>
      </c>
      <c r="J120" s="102" t="s">
        <v>528</v>
      </c>
      <c r="K120" s="61">
        <v>1</v>
      </c>
      <c r="L120" s="62">
        <v>4</v>
      </c>
      <c r="M120" s="181" t="s">
        <v>31</v>
      </c>
      <c r="N120" s="63" t="s">
        <v>529</v>
      </c>
      <c r="O120" s="44" t="s">
        <v>34</v>
      </c>
      <c r="P120" s="43" t="s">
        <v>530</v>
      </c>
      <c r="Q120" s="272" t="s">
        <v>518</v>
      </c>
      <c r="R120" s="44" t="s">
        <v>519</v>
      </c>
      <c r="S120" s="44" t="s">
        <v>531</v>
      </c>
      <c r="T120" s="45" t="s">
        <v>532</v>
      </c>
    </row>
    <row r="121" spans="2:20" ht="158.25" customHeight="1">
      <c r="B121" s="364"/>
      <c r="C121" s="428"/>
      <c r="D121" s="319" t="s">
        <v>657</v>
      </c>
      <c r="E121" s="104" t="s">
        <v>524</v>
      </c>
      <c r="F121" s="274" t="s">
        <v>65</v>
      </c>
      <c r="G121" s="61">
        <v>1</v>
      </c>
      <c r="H121" s="62">
        <v>4</v>
      </c>
      <c r="I121" s="181" t="s">
        <v>31</v>
      </c>
      <c r="J121" s="102" t="s">
        <v>533</v>
      </c>
      <c r="K121" s="61">
        <v>1</v>
      </c>
      <c r="L121" s="62">
        <v>4</v>
      </c>
      <c r="M121" s="181" t="s">
        <v>31</v>
      </c>
      <c r="N121" s="63" t="s">
        <v>33</v>
      </c>
      <c r="O121" s="44" t="s">
        <v>34</v>
      </c>
      <c r="P121" s="43" t="s">
        <v>534</v>
      </c>
      <c r="Q121" s="272" t="s">
        <v>518</v>
      </c>
      <c r="R121" s="44" t="s">
        <v>519</v>
      </c>
      <c r="S121" s="44" t="s">
        <v>535</v>
      </c>
      <c r="T121" s="45" t="s">
        <v>536</v>
      </c>
    </row>
    <row r="122" spans="2:20" ht="103.5" customHeight="1" thickBot="1">
      <c r="B122" s="365"/>
      <c r="C122" s="429"/>
      <c r="D122" s="298" t="s">
        <v>658</v>
      </c>
      <c r="E122" s="105" t="s">
        <v>525</v>
      </c>
      <c r="F122" s="217" t="s">
        <v>65</v>
      </c>
      <c r="G122" s="151">
        <v>4</v>
      </c>
      <c r="H122" s="149">
        <v>3</v>
      </c>
      <c r="I122" s="179" t="s">
        <v>31</v>
      </c>
      <c r="J122" s="265" t="s">
        <v>750</v>
      </c>
      <c r="K122" s="151">
        <v>4</v>
      </c>
      <c r="L122" s="149">
        <v>3</v>
      </c>
      <c r="M122" s="150" t="s">
        <v>31</v>
      </c>
      <c r="N122" s="242" t="s">
        <v>33</v>
      </c>
      <c r="O122" s="51" t="s">
        <v>34</v>
      </c>
      <c r="P122" s="226" t="s">
        <v>537</v>
      </c>
      <c r="Q122" s="275" t="s">
        <v>518</v>
      </c>
      <c r="R122" s="51" t="s">
        <v>519</v>
      </c>
      <c r="S122" s="51" t="s">
        <v>538</v>
      </c>
      <c r="T122" s="266" t="s">
        <v>539</v>
      </c>
    </row>
    <row r="123" spans="2:20" ht="67.5" customHeight="1">
      <c r="B123" s="363" t="s">
        <v>554</v>
      </c>
      <c r="C123" s="427" t="s">
        <v>555</v>
      </c>
      <c r="D123" s="317" t="s">
        <v>659</v>
      </c>
      <c r="E123" s="267" t="s">
        <v>542</v>
      </c>
      <c r="F123" s="243" t="s">
        <v>65</v>
      </c>
      <c r="G123" s="244">
        <v>2</v>
      </c>
      <c r="H123" s="187">
        <v>3</v>
      </c>
      <c r="I123" s="276" t="s">
        <v>66</v>
      </c>
      <c r="J123" s="246" t="s">
        <v>544</v>
      </c>
      <c r="K123" s="244">
        <v>2</v>
      </c>
      <c r="L123" s="187">
        <v>1</v>
      </c>
      <c r="M123" s="277" t="s">
        <v>40</v>
      </c>
      <c r="N123" s="247" t="s">
        <v>50</v>
      </c>
      <c r="O123" s="144" t="s">
        <v>42</v>
      </c>
      <c r="P123" s="143" t="s">
        <v>545</v>
      </c>
      <c r="Q123" s="278" t="s">
        <v>553</v>
      </c>
      <c r="R123" s="144" t="s">
        <v>267</v>
      </c>
      <c r="S123" s="144" t="s">
        <v>546</v>
      </c>
      <c r="T123" s="88" t="s">
        <v>547</v>
      </c>
    </row>
    <row r="124" spans="2:20" ht="129.75" customHeight="1" thickBot="1">
      <c r="B124" s="365"/>
      <c r="C124" s="429"/>
      <c r="D124" s="298" t="s">
        <v>660</v>
      </c>
      <c r="E124" s="258" t="s">
        <v>543</v>
      </c>
      <c r="F124" s="268" t="s">
        <v>65</v>
      </c>
      <c r="G124" s="113">
        <v>5</v>
      </c>
      <c r="H124" s="114">
        <v>5</v>
      </c>
      <c r="I124" s="269" t="s">
        <v>71</v>
      </c>
      <c r="J124" s="270" t="s">
        <v>548</v>
      </c>
      <c r="K124" s="113">
        <v>3</v>
      </c>
      <c r="L124" s="114">
        <v>5</v>
      </c>
      <c r="M124" s="269" t="s">
        <v>71</v>
      </c>
      <c r="N124" s="115" t="s">
        <v>50</v>
      </c>
      <c r="O124" s="35" t="s">
        <v>34</v>
      </c>
      <c r="P124" s="116" t="s">
        <v>549</v>
      </c>
      <c r="Q124" s="279" t="s">
        <v>553</v>
      </c>
      <c r="R124" s="35" t="s">
        <v>550</v>
      </c>
      <c r="S124" s="35" t="s">
        <v>551</v>
      </c>
      <c r="T124" s="271" t="s">
        <v>552</v>
      </c>
    </row>
  </sheetData>
  <sheetProtection/>
  <mergeCells count="80">
    <mergeCell ref="E34:E35"/>
    <mergeCell ref="F34:F35"/>
    <mergeCell ref="F36:F37"/>
    <mergeCell ref="E36:E37"/>
    <mergeCell ref="D36:D37"/>
    <mergeCell ref="D34:D35"/>
    <mergeCell ref="D8:D9"/>
    <mergeCell ref="D12:D13"/>
    <mergeCell ref="D15:D17"/>
    <mergeCell ref="D66:D67"/>
    <mergeCell ref="B66:B88"/>
    <mergeCell ref="C89:C90"/>
    <mergeCell ref="B89:B90"/>
    <mergeCell ref="B25:B40"/>
    <mergeCell ref="C18:C22"/>
    <mergeCell ref="B18:B22"/>
    <mergeCell ref="C115:C122"/>
    <mergeCell ref="B115:B122"/>
    <mergeCell ref="C123:C124"/>
    <mergeCell ref="B123:B124"/>
    <mergeCell ref="C94:C97"/>
    <mergeCell ref="B94:B97"/>
    <mergeCell ref="C98:C106"/>
    <mergeCell ref="B98:B106"/>
    <mergeCell ref="C107:C114"/>
    <mergeCell ref="B107:B114"/>
    <mergeCell ref="C91:C92"/>
    <mergeCell ref="B91:B92"/>
    <mergeCell ref="G66:G67"/>
    <mergeCell ref="H66:H67"/>
    <mergeCell ref="I66:I67"/>
    <mergeCell ref="K66:K67"/>
    <mergeCell ref="E66:E67"/>
    <mergeCell ref="F66:F67"/>
    <mergeCell ref="C66:C88"/>
    <mergeCell ref="S52:S55"/>
    <mergeCell ref="R52:R55"/>
    <mergeCell ref="L66:L67"/>
    <mergeCell ref="P44:P46"/>
    <mergeCell ref="Q44:Q46"/>
    <mergeCell ref="R44:R46"/>
    <mergeCell ref="M66:M67"/>
    <mergeCell ref="N66:N67"/>
    <mergeCell ref="O66:O67"/>
    <mergeCell ref="B23:B24"/>
    <mergeCell ref="C23:C24"/>
    <mergeCell ref="C63:C65"/>
    <mergeCell ref="B63:B65"/>
    <mergeCell ref="C41:C62"/>
    <mergeCell ref="B41:B62"/>
    <mergeCell ref="G15:G17"/>
    <mergeCell ref="H15:H17"/>
    <mergeCell ref="I15:I17"/>
    <mergeCell ref="K15:K17"/>
    <mergeCell ref="S44:S46"/>
    <mergeCell ref="T52:T55"/>
    <mergeCell ref="T44:T46"/>
    <mergeCell ref="L15:L17"/>
    <mergeCell ref="M15:M17"/>
    <mergeCell ref="P52:P55"/>
    <mergeCell ref="G8:I8"/>
    <mergeCell ref="J8:J9"/>
    <mergeCell ref="Q52:Q55"/>
    <mergeCell ref="C10:C14"/>
    <mergeCell ref="B10:B14"/>
    <mergeCell ref="B15:B17"/>
    <mergeCell ref="C15:C17"/>
    <mergeCell ref="E15:E17"/>
    <mergeCell ref="C25:C40"/>
    <mergeCell ref="F15:F17"/>
    <mergeCell ref="K8:M8"/>
    <mergeCell ref="N8:T8"/>
    <mergeCell ref="B2:T2"/>
    <mergeCell ref="B3:T3"/>
    <mergeCell ref="B4:T4"/>
    <mergeCell ref="B5:T5"/>
    <mergeCell ref="B8:B9"/>
    <mergeCell ref="C8:C9"/>
    <mergeCell ref="E8:E9"/>
    <mergeCell ref="F8:F9"/>
  </mergeCells>
  <dataValidations count="1">
    <dataValidation type="list" allowBlank="1" showInputMessage="1" showErrorMessage="1" sqref="N41:N60">
      <formula1>$F$67:$F$75</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ESCANER PLANEACION GRUPE</cp:lastModifiedBy>
  <dcterms:created xsi:type="dcterms:W3CDTF">2017-12-19T02:46:26Z</dcterms:created>
  <dcterms:modified xsi:type="dcterms:W3CDTF">2018-01-31T22:23:40Z</dcterms:modified>
  <cp:category/>
  <cp:version/>
  <cp:contentType/>
  <cp:contentStatus/>
</cp:coreProperties>
</file>