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0. CORPORATIVA_VACACIONES\1. COPIA REGIONAL NOVIEMBRE 16-2020\CORPORATIVA REGIONAL 24-10-2020\Contratacion Regional\2022\X_Sireci\Z_TRANSPARENCIA\"/>
    </mc:Choice>
  </mc:AlternateContent>
  <bookViews>
    <workbookView xWindow="0" yWindow="0" windowWidth="28800" windowHeight="9930"/>
  </bookViews>
  <sheets>
    <sheet name="Consolidado" sheetId="1" r:id="rId1"/>
  </sheets>
  <externalReferences>
    <externalReference r:id="rId2"/>
  </externalReferences>
  <definedNames>
    <definedName name="MES">[1]INSTRUCCIÓN!$A$54:$A$65</definedName>
    <definedName name="MODALIDAD">[1]INSTRUCCIÓN!$A$46:$A$50</definedName>
    <definedName name="TIPOS">[1]INSTRUCCIÓN!$A$31:$A$40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</calcChain>
</file>

<file path=xl/comments1.xml><?xml version="1.0" encoding="utf-8"?>
<comments xmlns="http://schemas.openxmlformats.org/spreadsheetml/2006/main">
  <authors>
    <author/>
  </authors>
  <commentList>
    <comment ref="H4" authorId="0" shapeId="0">
      <text>
        <r>
          <rPr>
            <sz val="11"/>
            <color rgb="FF000000"/>
            <rFont val="Calibri"/>
            <family val="2"/>
          </rPr>
          <t xml:space="preserve">ingresar el valor de todas las adiciones que se realicen en la vigencia
</t>
        </r>
      </text>
    </comment>
    <comment ref="I4" authorId="0" shapeId="0">
      <text>
        <r>
          <rPr>
            <sz val="11"/>
            <color rgb="FF000000"/>
            <rFont val="Calibri"/>
            <family val="2"/>
          </rPr>
          <t xml:space="preserve">Es la suma de la cuantía inicial del contrato mas el valor de las adiciones realizadas
</t>
        </r>
      </text>
    </comment>
    <comment ref="J4" authorId="0" shapeId="0">
      <text>
        <r>
          <rPr>
            <sz val="11"/>
            <color rgb="FF000000"/>
            <rFont val="Calibri"/>
            <family val="2"/>
          </rPr>
          <t>Fecha en la cual se firma el contrato</t>
        </r>
      </text>
    </comment>
    <comment ref="L4" authorId="0" shapeId="0">
      <text>
        <r>
          <rPr>
            <sz val="11"/>
            <color rgb="FF000000"/>
            <rFont val="Calibri"/>
            <family val="2"/>
          </rPr>
          <t xml:space="preserve">Fecha hasta la cual se prorroga el contrato
</t>
        </r>
      </text>
    </comment>
    <comment ref="N4" authorId="0" shapeId="0">
      <text>
        <r>
          <rPr>
            <sz val="11"/>
            <color rgb="FF000000"/>
            <rFont val="Calibri"/>
            <family val="2"/>
          </rPr>
          <t>Diligenciar el rubro que fue asignado al contrato (Esta información se encuentra en el Registro Presupuestal del Compromiso y corresponde a la información que contiene la casilla POSICIÓN CATALOGO DE GASTO.
Si el contrato presenta 2 o mas Registros Presupuestales del Compromiso con rubros diferentes se deben diligenciar todos los numeros de rubro  separados con /.</t>
        </r>
      </text>
    </comment>
    <comment ref="P4" authorId="0" shapeId="0">
      <text>
        <r>
          <rPr>
            <sz val="11"/>
            <color rgb="FF000000"/>
            <rFont val="Calibri"/>
            <family val="2"/>
          </rPr>
          <t>Diligenciar  el Recurso que fue asignado al contrato (Esta información se encuentra en el Registro Presupuestal del Compromiso y corresponde a la información que contiene la casilla RECURSO.
Si el contrato presenta 2 o mas  Registros Presupuestales del Compromiso con recurso diferente se debe diligenciar todos los numeros de recurso  separados con /.</t>
        </r>
      </text>
    </comment>
    <comment ref="Q4" authorId="0" shapeId="0">
      <text>
        <r>
          <rPr>
            <sz val="11"/>
            <color rgb="FF000000"/>
            <rFont val="Calibri"/>
            <family val="2"/>
          </rPr>
          <t>Si el contrato se realizó con Recursos Propios y con Presupuesto de Entidad Nacional indicar ambos separados con /</t>
        </r>
      </text>
    </comment>
    <comment ref="R4" authorId="0" shapeId="0">
      <text>
        <r>
          <rPr>
            <sz val="11"/>
            <color rgb="FF000000"/>
            <rFont val="Calibri"/>
            <family val="2"/>
          </rPr>
          <t xml:space="preserve">Número o nombre con el cual se crea y publica el proceso en el SECOP II
</t>
        </r>
      </text>
    </comment>
  </commentList>
</comments>
</file>

<file path=xl/sharedStrings.xml><?xml version="1.0" encoding="utf-8"?>
<sst xmlns="http://schemas.openxmlformats.org/spreadsheetml/2006/main" count="223" uniqueCount="117">
  <si>
    <t xml:space="preserve"> </t>
  </si>
  <si>
    <t>1. Nombre de la Sede (Dirección General, Dirección Regional xxx, Establecimiento de Reclusión o Escuela de Formación)</t>
  </si>
  <si>
    <t>2. Número del contrato</t>
  </si>
  <si>
    <t>3. Modalidad contratación</t>
  </si>
  <si>
    <t>4. Tipo del contrato</t>
  </si>
  <si>
    <t>5. Nombre completo contratista</t>
  </si>
  <si>
    <t>6. Objeto</t>
  </si>
  <si>
    <t>7. Cuantía inicial del contrato</t>
  </si>
  <si>
    <t>8. Adiciones</t>
  </si>
  <si>
    <t>9. Cuantía total del contrato</t>
  </si>
  <si>
    <t>10. Fecha de suscripción del contrato</t>
  </si>
  <si>
    <t>11. Fecha de inicio del contrato</t>
  </si>
  <si>
    <t>12. Prorrogas</t>
  </si>
  <si>
    <t>13. Fecha terminación del contrato</t>
  </si>
  <si>
    <t>14. Rubro</t>
  </si>
  <si>
    <t>15. Correo electronico del Contratista</t>
  </si>
  <si>
    <t>16. Recurso</t>
  </si>
  <si>
    <t>17. Origen de los Recursos (Recursos Propios o Presupuesto de Entidad Nacional)</t>
  </si>
  <si>
    <t>18. Número de proceso en el SECOP II</t>
  </si>
  <si>
    <t>19. Link del proceso</t>
  </si>
  <si>
    <t>20. Observación</t>
  </si>
  <si>
    <t>Actualizado hasta DICIEMBRE 31 de 2020</t>
  </si>
  <si>
    <t>INFORME DE EJECUCIÓN CONTRACTUAL - 2021</t>
  </si>
  <si>
    <t>Dirección Regional</t>
  </si>
  <si>
    <t>CD01-2022</t>
  </si>
  <si>
    <t>OC84104</t>
  </si>
  <si>
    <t>OC-84268</t>
  </si>
  <si>
    <t>CO1.PCCNTR.3297343</t>
  </si>
  <si>
    <t>CO1.PCCNTR.3395301</t>
  </si>
  <si>
    <t>O.C. 84277</t>
  </si>
  <si>
    <t>O.C. 84368</t>
  </si>
  <si>
    <t>EPMSC ROLDANILLO</t>
  </si>
  <si>
    <t>240-CMC-001-2022</t>
  </si>
  <si>
    <t>COJAM</t>
  </si>
  <si>
    <t xml:space="preserve">EPMSC BUGA </t>
  </si>
  <si>
    <t>CD-227-001-2022</t>
  </si>
  <si>
    <t>CONTRATACIÓN DIRECTA</t>
  </si>
  <si>
    <t>ACUERDO MARCO DE PRECIOS</t>
  </si>
  <si>
    <t>MÍNIMA CUANTÍA</t>
  </si>
  <si>
    <t>GRANDES SUPERFICIES</t>
  </si>
  <si>
    <t>ARRENDAMIENTO</t>
  </si>
  <si>
    <t>SUMINISTRO</t>
  </si>
  <si>
    <t>PRESTACIÓN DE SERVICIOS</t>
  </si>
  <si>
    <t>SERVICIOS INTEGRALES DEL VALLE S.A.S “SINTES S.A.S</t>
  </si>
  <si>
    <t>DISTRACOM</t>
  </si>
  <si>
    <t>BIG Pass S.A.S</t>
  </si>
  <si>
    <t>LINA MARIA VARGAS LAMIR</t>
  </si>
  <si>
    <t>TERESA DE JESUS BEDOYA ARIAS</t>
  </si>
  <si>
    <t>LA RECETTA SOLUCIONES GASTRONOMICAS INTEGRADAS SAS</t>
  </si>
  <si>
    <t>DISTRACOM SA</t>
  </si>
  <si>
    <t>LA RECETTA SOLUCIONES</t>
  </si>
  <si>
    <t>INDEGA</t>
  </si>
  <si>
    <t>MARIA AGUSTINA HENAO OROZCO</t>
  </si>
  <si>
    <t>GLOBOLLANTAS LTDA</t>
  </si>
  <si>
    <t xml:space="preserve">SODEXO S.A </t>
  </si>
  <si>
    <t xml:space="preserve">PANAMERICANA S.A </t>
  </si>
  <si>
    <t xml:space="preserve">Arrendamiento el Bien Inmueble Ubicado En La Calle 22 Norte, Numero 3N – 49 de la Ciudad de Santiago de Cali, para el Funcionamiento de la Sede de la Dirección Regional </t>
  </si>
  <si>
    <t>Suministro de combustible con sistema
de control EDS para el parque automotor al servicio
de la Dirección Regional Occidente</t>
  </si>
  <si>
    <t xml:space="preserve">CONTRATAR EL SUMINISTRO DE COMBUSTIBLES PARA EL VEHÍCULO OFICIAL DE PLACAS ODS-922 ASIGNADO AL ESTABLECIMIENTO PENITENCIARIO DE SILVIA CAUCA - INPEC. </t>
  </si>
  <si>
    <t>Prestar los SERVICIOS PROFESIONALES Y DE APOYO A LA GESTION COMO CONTADOR DE EN CONTADURIA PARA EL EXPENDIO Y PROYECTOS PRODUCTIVOS DEL CPAMS PALMIRA, CON EL FIN DE PRESENTAR LOS INFORMES ANTE LOS DIFERENTES ORGANISMOS DE CONTROL A QUE HAYA LUGAR Y COMO APOYO EN EL PROCESO DEL SIIF NACION (GESTION CONTABLE) PARA LA VIGENCIA DEL AÑO 2022</t>
  </si>
  <si>
    <t>EL SUMINISTRO DE PICADAS Y PONQUES PARA COMERCIALIZAR EN EL EXPENDIO DE LA CARCEL Y PENITENCIARIA DE ALTA Y MEDINA SEGURIDAD DE PALMIRA (CPAMS PALMIRA)</t>
  </si>
  <si>
    <t>EL SUMINISTRO A TRAVÉS DE LA TVEC DE MATERIA PRIMA (HARINA) PARA EL FUNCIONAMIENTO DEL PROYECTO PANADERÍA DE LA CARCEL Y PENITENCIARIA CON ALTA Y MEDIANA SEGURIDAD DE PALMIRA.</t>
  </si>
  <si>
    <t>ADQUISICION DE COMBUSTIBLE PARA TANQUEAR EL PARQUE AUTOMOTOR Y PLANTA ELECTRICA DE LA CARCEL Y PENITENCIARIA DE ALTA Y MEDIANA SEGURIDAD DE PALMIRA (CPAMS PALMIRA)</t>
  </si>
  <si>
    <t>Adquirir alimentos para la comercializacion en el Almacen Expendio del Establecimiento de Cartago</t>
  </si>
  <si>
    <t>Adquisición de bebidas refrescantes a precios unitarios fijos sin formula de reajuste, requeridos para su comercialización en el almacén expendio</t>
  </si>
  <si>
    <t>CONTRATACION DE ARRENDAMIENTO DE BIEN INMUEBLE QUE SIRVA COMO PARQUEADERO PARA GUARDAR LOS DOS (2) VEHICULOS ASIGNADOS AL ESTABLECIMIENTO PENITENCIARIO DE MEDIANA SEGURIDAD Y CARCELARIO DE ROLDANILLO</t>
  </si>
  <si>
    <t>CONTRATAR EL SUMINISTRO DE COMBUSTIBLE (GASOLINA CORRIENTE Y COMBUSTIBLE DIESEL) PARA EL FUNCIONAMIENTO DEL PARQUE AUTOMOTOR DEL COMPLEJO CARCELARIO Y PENITENCIARIO DECON ALTA Y MEDIA SEGURIDAD DE JAMUNDI –COJAM-</t>
  </si>
  <si>
    <t>CONTRATAR A TRAVÉS DE LA TIENDA VIRTUAL DEL ESTADO COLOMBIANO, LA COMPRA DE PRODUCTO ALIMENTICIO (SNAKS, GALLETERIA, CARNES FRIAS, HELADERIA, ENLATADOS Y OTROS) PARA SU COMERCIALIZACIÓN EN EL PROYECTO COMERCIAL EXPENDIO DEL COMPLEJO CARCELARIO Y PENITENCIARIO CON ALTA Y MEDIA SEGURIDAD DE JAMUNDÍ - COJAM.</t>
  </si>
  <si>
    <t>CONTRATAR LOS SERVICIOS PROFESIONALES Y DE APOYO A LA GESTION COMO CONTADOR PUBLICO DEL EPMSC BUGA CON EL FIN DE PRESENTAR LOS INFORMES ANTE LOS DIFERENTES ORGANISMOS DE CONTROL A QUE HAYA LUGAR Y COMO APOYO EN EL PROCESO DEL SIIF NACION II</t>
  </si>
  <si>
    <t xml:space="preserve">CONTRATAR EL SUMINISTRO A TRAVES DE LA TVEC, DE COMBUSTIBLE PARA LOS VEHICULOS, PLANTA ELECTRICA Y OTROS DEL EPMSC DE BUGA. </t>
  </si>
  <si>
    <t xml:space="preserve">LA ADQUISICION A TRAVES DE LA TVEC DE MATERIAL E INSUMOS PARA ASEO ENTRE OTROS PARAEL AREA DEL PLA INSTITUCUIONAL GESTION AMBIENTAL DE BUGA </t>
  </si>
  <si>
    <t xml:space="preserve">LA ADQUISICION A TRAVES DE LA TVEC DE ARTICULOS DE PAPELERIA PARA EL ALMACEN DEL EPMSC DE BUGA-VALLE </t>
  </si>
  <si>
    <t xml:space="preserve">LA ADQUISICION A TRAVES DE LA TVEC DE ARTICULOS DE PAPELERIA Y ARTICULOS DE OFICINA PARA EL ALMACEN DEL EPMSC DE BUGA, VALLE </t>
  </si>
  <si>
    <t>A-02-02-02-007-002</t>
  </si>
  <si>
    <t>A-02-02-01-003-003</t>
  </si>
  <si>
    <t>A-05-01-02-008-002</t>
  </si>
  <si>
    <t>A-05-01-01-002-003</t>
  </si>
  <si>
    <t>A-02-02-003-003</t>
  </si>
  <si>
    <t>A-05-01-01-002-004</t>
  </si>
  <si>
    <t>sintes-sas@hotmail.com</t>
  </si>
  <si>
    <t>direccion.contable@distracom.co</t>
  </si>
  <si>
    <t>cce-co@edenred.com</t>
  </si>
  <si>
    <t>linavargas92@gmail.com</t>
  </si>
  <si>
    <t xml:space="preserve">distrivitel@hotmail.com </t>
  </si>
  <si>
    <t>idcastaneda@larecetta.com</t>
  </si>
  <si>
    <t>gestioncontratos@distracom.com.co</t>
  </si>
  <si>
    <t>tiendavirtual@larecetta.com</t>
  </si>
  <si>
    <t>notificaciones@kof.com.mx</t>
  </si>
  <si>
    <t>andresfvargasmolina@hotmail.com</t>
  </si>
  <si>
    <t>lega@emcali.net.co</t>
  </si>
  <si>
    <t>facturaelectronica@larecetta.com</t>
  </si>
  <si>
    <t>comercial.gobierno.svc.co@sodexo.com</t>
  </si>
  <si>
    <t>gobiernovirtual@panamericana.com.co</t>
  </si>
  <si>
    <t>NACION</t>
  </si>
  <si>
    <t>PROPIOS</t>
  </si>
  <si>
    <t>https://community.secop.gov.co/Public/Tendering/OpportunityDetail/Index?noticeUID=CO1.NTC.2764715&amp;isFromPublicArea=True&amp;isModal=False</t>
  </si>
  <si>
    <t>https://www.colombiacompra.gov.co/tienda-virtual-del-estado-colombiano/ordenes-compra/84104</t>
  </si>
  <si>
    <t>https://colombiacompra.coupahost.com/requisition_headers/124741</t>
  </si>
  <si>
    <t>https://community.secop.gov.co/Public/Tendering/OpportunityDetail/Index?noticeUID=CO1.NTC.2608343&amp;isFromPublicArea=True&amp;isModal=False</t>
  </si>
  <si>
    <t>https://community.secop.gov.co/Public/Tendering/ContractNoticePhases/View?PPI=CO1.PPI.16881250&amp;isFromPublicArea=True&amp;isModal=False</t>
  </si>
  <si>
    <t>https://www.colombiacompra.gov.co/tienda-virtual-del-estado-colombiano/ordenes-compra/84277</t>
  </si>
  <si>
    <t>https://www.colombiacompra.gov.co/tienda-virtual-del-estado-colombiano/ordenes-compra/84368</t>
  </si>
  <si>
    <t>https://community.secop.gov.co/Public/Tendering/OpportunityDetail/Index?noticeUID=CO1.NTC.2582281&amp;isFromPublicArea=True&amp;isModal=False</t>
  </si>
  <si>
    <t>https://community.secop.gov.co/Public/Tendering/ContractNoticePhases/View?PPI=CO1.PPI.16683882&amp;isFromPublicArea=True&amp;isModal=False</t>
  </si>
  <si>
    <t>https://colombiacompra.coupahost.com/order_headers/84153</t>
  </si>
  <si>
    <t>https://colombiacompra.coupahost.com/order_headers/84210</t>
  </si>
  <si>
    <t>https://colombiacompra.coupahost.com/order_headers/84384</t>
  </si>
  <si>
    <t>https://colombiacompra.coupahost.com/order_headers/84526</t>
  </si>
  <si>
    <t>https://www.colombiacompra.gov.co/tienda-virtual-del-estado-colombiano/ordenes-compra/84263</t>
  </si>
  <si>
    <t>https://www.colombiacompra.gov.co/tienda-virtual-del-estado-colombiano/ordenes-compra/84267</t>
  </si>
  <si>
    <t>https://www.colombiacompra.gov.co/tienda-virtual-del-estado-colombiano/ordenes-compra/84513</t>
  </si>
  <si>
    <t>https://www.colombiacompra.gov.co/tienda-virtual-del-estado-colombiano/ordenes-compra/84681</t>
  </si>
  <si>
    <t>Epmsc Silvia</t>
  </si>
  <si>
    <t>Cpams Palmira</t>
  </si>
  <si>
    <t>Epmsc Cartago</t>
  </si>
  <si>
    <t>A-02-02-01-003-005</t>
  </si>
  <si>
    <t>A-02-02-01-003-006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</si>
</sst>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000009"/>
      <name val="Calibri"/>
      <family val="2"/>
      <scheme val="minor"/>
    </font>
    <font>
      <sz val="11"/>
      <color rgb="FF666666"/>
      <name val="Calibri"/>
      <family val="2"/>
      <scheme val="minor"/>
    </font>
    <font>
      <u/>
      <sz val="11"/>
      <color rgb="FF000000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36C09"/>
        <bgColor rgb="FFE36C09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</fills>
  <borders count="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2">
    <xf numFmtId="0" fontId="0" fillId="0" borderId="0" xfId="0"/>
    <xf numFmtId="0" fontId="2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/>
    <xf numFmtId="0" fontId="4" fillId="3" borderId="5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0" xfId="0" applyFont="1"/>
    <xf numFmtId="0" fontId="4" fillId="0" borderId="0" xfId="0" applyFont="1" applyAlignment="1"/>
    <xf numFmtId="0" fontId="6" fillId="4" borderId="0" xfId="0" applyFont="1" applyFill="1" applyBorder="1"/>
    <xf numFmtId="0" fontId="7" fillId="0" borderId="5" xfId="0" applyFont="1" applyBorder="1" applyAlignment="1">
      <alignment horizontal="left"/>
    </xf>
    <xf numFmtId="3" fontId="4" fillId="3" borderId="5" xfId="0" applyNumberFormat="1" applyFont="1" applyFill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3" borderId="5" xfId="0" applyFont="1" applyFill="1" applyBorder="1" applyAlignment="1"/>
    <xf numFmtId="0" fontId="4" fillId="0" borderId="5" xfId="0" applyFont="1" applyBorder="1" applyAlignment="1"/>
    <xf numFmtId="0" fontId="4" fillId="3" borderId="5" xfId="0" applyFont="1" applyFill="1" applyBorder="1" applyAlignment="1"/>
    <xf numFmtId="0" fontId="1" fillId="0" borderId="5" xfId="0" applyFont="1" applyBorder="1" applyAlignment="1">
      <alignment horizontal="left"/>
    </xf>
    <xf numFmtId="0" fontId="1" fillId="0" borderId="5" xfId="0" applyFont="1" applyBorder="1" applyAlignment="1"/>
    <xf numFmtId="0" fontId="8" fillId="3" borderId="5" xfId="0" applyFont="1" applyFill="1" applyBorder="1" applyAlignment="1">
      <alignment horizontal="left"/>
    </xf>
    <xf numFmtId="14" fontId="4" fillId="3" borderId="5" xfId="0" applyNumberFormat="1" applyFont="1" applyFill="1" applyBorder="1" applyAlignment="1">
      <alignment horizontal="right"/>
    </xf>
    <xf numFmtId="0" fontId="7" fillId="0" borderId="5" xfId="0" applyFont="1" applyBorder="1" applyAlignment="1"/>
    <xf numFmtId="0" fontId="4" fillId="3" borderId="5" xfId="0" applyFont="1" applyFill="1" applyBorder="1" applyAlignment="1">
      <alignment horizontal="right"/>
    </xf>
    <xf numFmtId="14" fontId="3" fillId="3" borderId="5" xfId="0" applyNumberFormat="1" applyFont="1" applyFill="1" applyBorder="1" applyAlignment="1"/>
    <xf numFmtId="0" fontId="10" fillId="3" borderId="5" xfId="1" applyFill="1" applyBorder="1" applyAlignment="1"/>
    <xf numFmtId="0" fontId="4" fillId="0" borderId="6" xfId="0" applyFont="1" applyFill="1" applyBorder="1" applyAlignment="1"/>
    <xf numFmtId="4" fontId="4" fillId="3" borderId="5" xfId="0" applyNumberFormat="1" applyFont="1" applyFill="1" applyBorder="1" applyAlignment="1">
      <alignment horizontal="left"/>
    </xf>
    <xf numFmtId="0" fontId="9" fillId="3" borderId="5" xfId="0" applyFont="1" applyFill="1" applyBorder="1" applyAlignment="1">
      <alignment horizontal="left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5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4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1</xdr:row>
      <xdr:rowOff>66675</xdr:rowOff>
    </xdr:from>
    <xdr:ext cx="2143125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6300" y="257175"/>
          <a:ext cx="2143125" cy="74295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PEC\Downloads\FORMATO%20INFORME%20MENSUAL%20DE%20EJECUCI&#211;N%20CONTRACTUAL%202020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ÓN"/>
      <sheetName val="Control_Envios"/>
      <sheetName val="REGIONAL"/>
      <sheetName val="Bolivar"/>
      <sheetName val="Bordo"/>
      <sheetName val="Pto_Tejada"/>
      <sheetName val="Santander"/>
      <sheetName val="Silvia"/>
      <sheetName val="Rm_Popayan"/>
      <sheetName val="RM_Pasto"/>
      <sheetName val="La_Unión"/>
      <sheetName val="Tuquerres"/>
      <sheetName val="Tumaco"/>
      <sheetName val="Palmira"/>
      <sheetName val="Cali"/>
      <sheetName val="Buga"/>
      <sheetName val="Buenaventura"/>
      <sheetName val="Tulua"/>
      <sheetName val="Popayan"/>
      <sheetName val="Cartago"/>
      <sheetName val="Caicedonia"/>
      <sheetName val="Ipiales"/>
      <sheetName val="Roldanillo"/>
      <sheetName val="Sevilla"/>
      <sheetName val="Jamundi"/>
      <sheetName val="Consolidado"/>
    </sheetNames>
    <sheetDataSet>
      <sheetData sheetId="0">
        <row r="31">
          <cell r="A31" t="str">
            <v>ADQUISICIÓN DE BIENES (UNA O VARIAS ENTREGAS PREESTABLECIDAS)</v>
          </cell>
        </row>
        <row r="32">
          <cell r="A32" t="str">
            <v>SUMINISTRO (ENTREGAS PERIÓDICAS Y SUCESIVAS)</v>
          </cell>
        </row>
        <row r="33">
          <cell r="A33" t="str">
            <v>PRESTACIÓN DE SERVICIOS GENERALES (ASEO, VIGILANCIA, ARCHIVO, MANTENIMIENTOS, ENTRE OTROS).</v>
          </cell>
        </row>
        <row r="34">
          <cell r="A34" t="str">
            <v>PRESTACIÓN DE SERVICIOS PROFESIONALES O DE APOYO A LA GESTIÓN (CON PERSONA NATURAL O JURÍDICA).</v>
          </cell>
        </row>
        <row r="35">
          <cell r="A35" t="str">
            <v>ARRENDAMIENTO DE BIENES INMUEBLES.</v>
          </cell>
        </row>
        <row r="36">
          <cell r="A36" t="str">
            <v>MANTENIMIENTO DE BIENES MUEBLES E INMUEBLES.</v>
          </cell>
        </row>
        <row r="37">
          <cell r="A37" t="str">
            <v>SEGUROS.</v>
          </cell>
        </row>
        <row r="38">
          <cell r="A38" t="str">
            <v>INTERMEDIACIÓN DE SEGUROS.</v>
          </cell>
        </row>
        <row r="39">
          <cell r="A39" t="str">
            <v>CONSULTORIA</v>
          </cell>
        </row>
        <row r="40">
          <cell r="A40" t="str">
            <v>INTERADMINISTRATIVOS</v>
          </cell>
        </row>
        <row r="46">
          <cell r="A46" t="str">
            <v>MINIMA CUANTIA(INVITACION PUBLICA, MARCO DE PRECIOS, GRANDES SUPERFICIES)</v>
          </cell>
        </row>
        <row r="47">
          <cell r="A47" t="str">
            <v>CONTRATACION DIRECTA</v>
          </cell>
        </row>
        <row r="48">
          <cell r="A48" t="str">
            <v>CONCURSO DE MERITOS</v>
          </cell>
        </row>
        <row r="49">
          <cell r="A49" t="str">
            <v>SELECCION ABREVIADA(MENOR CUANTIA, SUBASTA INVERSA)</v>
          </cell>
        </row>
        <row r="50">
          <cell r="A50" t="str">
            <v>LICITACION PUBLICA</v>
          </cell>
        </row>
        <row r="54">
          <cell r="A54" t="str">
            <v>ENERO</v>
          </cell>
        </row>
        <row r="55">
          <cell r="A55" t="str">
            <v>FEBRERO</v>
          </cell>
        </row>
        <row r="56">
          <cell r="A56" t="str">
            <v>MARZO</v>
          </cell>
        </row>
        <row r="57">
          <cell r="A57" t="str">
            <v>ABRIL</v>
          </cell>
        </row>
        <row r="58">
          <cell r="A58" t="str">
            <v>MAYO</v>
          </cell>
        </row>
        <row r="59">
          <cell r="A59" t="str">
            <v>JUNIO</v>
          </cell>
        </row>
        <row r="60">
          <cell r="A60" t="str">
            <v>JULIO</v>
          </cell>
        </row>
        <row r="61">
          <cell r="A61" t="str">
            <v>AGOSTO</v>
          </cell>
        </row>
        <row r="62">
          <cell r="A62" t="str">
            <v>SEPTIEMBRE</v>
          </cell>
        </row>
        <row r="63">
          <cell r="A63" t="str">
            <v>OCTUBRE</v>
          </cell>
        </row>
        <row r="64">
          <cell r="A64" t="str">
            <v>NOVIEMBRE</v>
          </cell>
        </row>
        <row r="65">
          <cell r="A65" t="str">
            <v>DICIEMBRE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www.colombiacompra.gov.co/tienda-virtual-del-estado-colombiano/ordenes-compra/8451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colombiacompra.gov.co/tienda-virtual-del-estado-colombiano/ordenes-compra/84267" TargetMode="External"/><Relationship Id="rId1" Type="http://schemas.openxmlformats.org/officeDocument/2006/relationships/hyperlink" Target="https://www.colombiacompra.gov.co/tienda-virtual-del-estado-colombiano/ordenes-compra/84263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community.secop.gov.co/Public/Tendering/OpportunityDetail/Index?noticeUID=CO1.NTC.2764715&amp;isFromPublicArea=True&amp;isModal=False" TargetMode="External"/><Relationship Id="rId4" Type="http://schemas.openxmlformats.org/officeDocument/2006/relationships/hyperlink" Target="https://www.colombiacompra.gov.co/tienda-virtual-del-estado-colombiano/ordenes-compra/846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834"/>
  <sheetViews>
    <sheetView tabSelected="1" topLeftCell="F4" workbookViewId="0">
      <selection activeCell="V16" sqref="V16"/>
    </sheetView>
  </sheetViews>
  <sheetFormatPr baseColWidth="10" defaultColWidth="14.42578125" defaultRowHeight="15" customHeight="1" x14ac:dyDescent="0.25"/>
  <cols>
    <col min="1" max="1" width="19" style="6" customWidth="1"/>
    <col min="2" max="2" width="19.28515625" style="6" customWidth="1"/>
    <col min="3" max="5" width="13.5703125" style="6" customWidth="1"/>
    <col min="6" max="6" width="13.42578125" style="6" customWidth="1"/>
    <col min="7" max="7" width="12.7109375" style="6" bestFit="1" customWidth="1"/>
    <col min="8" max="8" width="11.42578125" style="6" customWidth="1"/>
    <col min="9" max="9" width="12.7109375" style="6" bestFit="1" customWidth="1"/>
    <col min="10" max="13" width="11.42578125" style="6" customWidth="1"/>
    <col min="14" max="14" width="20.7109375" style="6" bestFit="1" customWidth="1"/>
    <col min="15" max="15" width="17" style="6" customWidth="1"/>
    <col min="16" max="16" width="11" style="6" customWidth="1"/>
    <col min="17" max="19" width="16.85546875" style="6" customWidth="1"/>
    <col min="20" max="20" width="24.85546875" style="6" bestFit="1" customWidth="1"/>
    <col min="21" max="31" width="11.42578125" style="6" customWidth="1"/>
    <col min="32" max="16384" width="14.42578125" style="6"/>
  </cols>
  <sheetData>
    <row r="1" spans="1:31" x14ac:dyDescent="0.25">
      <c r="A1" s="31" t="s">
        <v>21</v>
      </c>
      <c r="B1" s="31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ht="75" customHeight="1" thickBot="1" x14ac:dyDescent="0.3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ht="25.5" customHeight="1" x14ac:dyDescent="0.25">
      <c r="A3" s="28" t="s">
        <v>22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30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ht="105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  <c r="P4" s="1" t="s">
        <v>16</v>
      </c>
      <c r="Q4" s="1" t="s">
        <v>17</v>
      </c>
      <c r="R4" s="1" t="s">
        <v>18</v>
      </c>
      <c r="S4" s="1" t="s">
        <v>19</v>
      </c>
      <c r="T4" s="1" t="s">
        <v>20</v>
      </c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ht="15.75" customHeight="1" x14ac:dyDescent="0.25">
      <c r="A5" s="4" t="s">
        <v>23</v>
      </c>
      <c r="B5" s="3" t="s">
        <v>24</v>
      </c>
      <c r="C5" s="4" t="s">
        <v>36</v>
      </c>
      <c r="D5" s="4" t="s">
        <v>40</v>
      </c>
      <c r="E5" s="13" t="s">
        <v>43</v>
      </c>
      <c r="F5" s="3" t="s">
        <v>56</v>
      </c>
      <c r="G5" s="9">
        <v>244530000</v>
      </c>
      <c r="H5" s="9"/>
      <c r="I5" s="9">
        <f>SUM(G5:H5)</f>
        <v>244530000</v>
      </c>
      <c r="J5" s="20">
        <v>44567</v>
      </c>
      <c r="K5" s="20">
        <v>44567</v>
      </c>
      <c r="L5" s="17"/>
      <c r="M5" s="17">
        <v>44926</v>
      </c>
      <c r="N5" s="12" t="s">
        <v>73</v>
      </c>
      <c r="O5" s="2" t="s">
        <v>79</v>
      </c>
      <c r="P5" s="10"/>
      <c r="Q5" s="12" t="s">
        <v>93</v>
      </c>
      <c r="R5" s="4" t="s">
        <v>24</v>
      </c>
      <c r="S5" s="21" t="s">
        <v>95</v>
      </c>
      <c r="T5" s="13" t="s">
        <v>0</v>
      </c>
      <c r="U5" s="7"/>
      <c r="V5" s="7"/>
      <c r="W5" s="5"/>
      <c r="X5" s="5"/>
      <c r="Y5" s="5"/>
      <c r="Z5" s="5"/>
      <c r="AA5" s="5"/>
      <c r="AB5" s="5"/>
      <c r="AC5" s="5"/>
      <c r="AD5" s="5"/>
      <c r="AE5" s="5"/>
    </row>
    <row r="6" spans="1:31" ht="15.75" customHeight="1" x14ac:dyDescent="0.25">
      <c r="A6" s="4" t="s">
        <v>23</v>
      </c>
      <c r="B6" s="3" t="s">
        <v>25</v>
      </c>
      <c r="C6" s="4" t="s">
        <v>37</v>
      </c>
      <c r="D6" s="4" t="s">
        <v>41</v>
      </c>
      <c r="E6" s="13" t="s">
        <v>44</v>
      </c>
      <c r="F6" s="3" t="s">
        <v>57</v>
      </c>
      <c r="G6" s="9">
        <v>35000000</v>
      </c>
      <c r="H6" s="9"/>
      <c r="I6" s="9">
        <f t="shared" ref="I6:I22" si="0">SUM(G6:H6)</f>
        <v>35000000</v>
      </c>
      <c r="J6" s="20">
        <v>44570</v>
      </c>
      <c r="K6" s="20">
        <v>44570</v>
      </c>
      <c r="L6" s="17"/>
      <c r="M6" s="17">
        <v>44926</v>
      </c>
      <c r="N6" s="12" t="s">
        <v>74</v>
      </c>
      <c r="O6" s="2" t="s">
        <v>80</v>
      </c>
      <c r="P6" s="10"/>
      <c r="Q6" s="12" t="s">
        <v>93</v>
      </c>
      <c r="R6" s="4" t="s">
        <v>25</v>
      </c>
      <c r="S6" s="21" t="s">
        <v>96</v>
      </c>
      <c r="T6" s="13" t="s">
        <v>0</v>
      </c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15.75" customHeight="1" x14ac:dyDescent="0.25">
      <c r="A7" s="4" t="s">
        <v>112</v>
      </c>
      <c r="B7" s="3" t="s">
        <v>26</v>
      </c>
      <c r="C7" s="4" t="s">
        <v>38</v>
      </c>
      <c r="D7" s="4" t="s">
        <v>41</v>
      </c>
      <c r="E7" s="13" t="s">
        <v>45</v>
      </c>
      <c r="F7" s="3" t="s">
        <v>58</v>
      </c>
      <c r="G7" s="9">
        <v>10039790</v>
      </c>
      <c r="H7" s="9"/>
      <c r="I7" s="9">
        <f t="shared" si="0"/>
        <v>10039790</v>
      </c>
      <c r="J7" s="20">
        <v>44579</v>
      </c>
      <c r="K7" s="20">
        <v>44579</v>
      </c>
      <c r="L7" s="17"/>
      <c r="M7" s="17">
        <v>44926</v>
      </c>
      <c r="N7" s="12" t="s">
        <v>74</v>
      </c>
      <c r="O7" s="11" t="s">
        <v>81</v>
      </c>
      <c r="P7" s="10"/>
      <c r="Q7" s="12" t="s">
        <v>93</v>
      </c>
      <c r="R7" s="4" t="s">
        <v>26</v>
      </c>
      <c r="S7" s="21" t="s">
        <v>97</v>
      </c>
      <c r="T7" s="12" t="s">
        <v>0</v>
      </c>
      <c r="U7" s="7"/>
      <c r="V7" s="7"/>
      <c r="W7" s="5"/>
      <c r="X7" s="5"/>
      <c r="Y7" s="5"/>
      <c r="Z7" s="5"/>
      <c r="AA7" s="5"/>
      <c r="AB7" s="5"/>
      <c r="AC7" s="5"/>
      <c r="AD7" s="5"/>
      <c r="AE7" s="5"/>
    </row>
    <row r="8" spans="1:31" ht="15.75" customHeight="1" x14ac:dyDescent="0.25">
      <c r="A8" s="3" t="s">
        <v>113</v>
      </c>
      <c r="B8" s="3" t="s">
        <v>27</v>
      </c>
      <c r="C8" s="4" t="s">
        <v>36</v>
      </c>
      <c r="D8" s="4" t="s">
        <v>42</v>
      </c>
      <c r="E8" s="13" t="s">
        <v>46</v>
      </c>
      <c r="F8" s="14" t="s">
        <v>59</v>
      </c>
      <c r="G8" s="9">
        <v>22731200</v>
      </c>
      <c r="H8" s="9"/>
      <c r="I8" s="9">
        <f t="shared" si="0"/>
        <v>22731200</v>
      </c>
      <c r="J8" s="20">
        <v>44580</v>
      </c>
      <c r="K8" s="20">
        <v>44580</v>
      </c>
      <c r="L8" s="17"/>
      <c r="M8" s="17">
        <v>44851</v>
      </c>
      <c r="N8" s="18" t="s">
        <v>75</v>
      </c>
      <c r="O8" s="2" t="s">
        <v>82</v>
      </c>
      <c r="P8" s="10"/>
      <c r="Q8" s="12" t="s">
        <v>94</v>
      </c>
      <c r="R8" s="3" t="s">
        <v>27</v>
      </c>
      <c r="S8" s="21" t="s">
        <v>98</v>
      </c>
      <c r="T8" s="13" t="s">
        <v>0</v>
      </c>
      <c r="U8" s="7"/>
      <c r="V8" s="7"/>
      <c r="W8" s="5"/>
      <c r="X8" s="5"/>
      <c r="Y8" s="5"/>
      <c r="Z8" s="5"/>
      <c r="AA8" s="5"/>
      <c r="AB8" s="5"/>
      <c r="AC8" s="5"/>
      <c r="AD8" s="5"/>
      <c r="AE8" s="5"/>
    </row>
    <row r="9" spans="1:31" ht="15.75" customHeight="1" x14ac:dyDescent="0.25">
      <c r="A9" s="3" t="s">
        <v>113</v>
      </c>
      <c r="B9" s="3" t="s">
        <v>28</v>
      </c>
      <c r="C9" s="4" t="s">
        <v>38</v>
      </c>
      <c r="D9" s="4" t="s">
        <v>41</v>
      </c>
      <c r="E9" s="13" t="s">
        <v>47</v>
      </c>
      <c r="F9" s="8" t="s">
        <v>60</v>
      </c>
      <c r="G9" s="9">
        <v>100000000</v>
      </c>
      <c r="H9" s="9"/>
      <c r="I9" s="9">
        <f t="shared" si="0"/>
        <v>100000000</v>
      </c>
      <c r="J9" s="20">
        <v>44586</v>
      </c>
      <c r="K9" s="20">
        <v>44586</v>
      </c>
      <c r="L9" s="17"/>
      <c r="M9" s="17">
        <v>44925</v>
      </c>
      <c r="N9" s="18" t="s">
        <v>76</v>
      </c>
      <c r="O9" s="2" t="s">
        <v>83</v>
      </c>
      <c r="P9" s="10"/>
      <c r="Q9" s="12" t="s">
        <v>94</v>
      </c>
      <c r="R9" s="3" t="s">
        <v>28</v>
      </c>
      <c r="S9" s="21" t="s">
        <v>99</v>
      </c>
      <c r="T9" s="13" t="s">
        <v>0</v>
      </c>
      <c r="U9" s="7"/>
      <c r="V9" s="7"/>
      <c r="W9" s="5"/>
      <c r="X9" s="5"/>
      <c r="Y9" s="5"/>
      <c r="Z9" s="5"/>
      <c r="AA9" s="5"/>
      <c r="AB9" s="5"/>
      <c r="AC9" s="5"/>
      <c r="AD9" s="5"/>
      <c r="AE9" s="5"/>
    </row>
    <row r="10" spans="1:31" ht="15.75" customHeight="1" x14ac:dyDescent="0.25">
      <c r="A10" s="3" t="s">
        <v>113</v>
      </c>
      <c r="B10" s="3">
        <v>84263</v>
      </c>
      <c r="C10" s="4" t="s">
        <v>39</v>
      </c>
      <c r="D10" s="4" t="s">
        <v>41</v>
      </c>
      <c r="E10" s="3" t="s">
        <v>48</v>
      </c>
      <c r="F10" s="8" t="s">
        <v>61</v>
      </c>
      <c r="G10" s="9">
        <v>99999175</v>
      </c>
      <c r="H10" s="9"/>
      <c r="I10" s="9">
        <f t="shared" si="0"/>
        <v>99999175</v>
      </c>
      <c r="J10" s="20">
        <v>44579</v>
      </c>
      <c r="K10" s="20">
        <v>44579</v>
      </c>
      <c r="L10" s="17"/>
      <c r="M10" s="17">
        <v>44925</v>
      </c>
      <c r="N10" s="18" t="s">
        <v>76</v>
      </c>
      <c r="O10" s="11" t="s">
        <v>84</v>
      </c>
      <c r="P10" s="10"/>
      <c r="Q10" s="12" t="s">
        <v>94</v>
      </c>
      <c r="R10" s="3">
        <v>84263</v>
      </c>
      <c r="S10" s="21" t="s">
        <v>108</v>
      </c>
      <c r="T10" s="13" t="s">
        <v>0</v>
      </c>
      <c r="U10" s="7"/>
      <c r="V10" s="7"/>
      <c r="W10" s="5"/>
      <c r="X10" s="5"/>
      <c r="Y10" s="5"/>
      <c r="Z10" s="5"/>
      <c r="AA10" s="5"/>
      <c r="AB10" s="5"/>
      <c r="AC10" s="5"/>
      <c r="AD10" s="5"/>
      <c r="AE10" s="5"/>
    </row>
    <row r="11" spans="1:31" ht="15.75" customHeight="1" x14ac:dyDescent="0.25">
      <c r="A11" s="3" t="s">
        <v>113</v>
      </c>
      <c r="B11" s="3">
        <v>84267</v>
      </c>
      <c r="C11" s="4" t="s">
        <v>39</v>
      </c>
      <c r="D11" s="4" t="s">
        <v>41</v>
      </c>
      <c r="E11" s="13" t="s">
        <v>49</v>
      </c>
      <c r="F11" s="14" t="s">
        <v>62</v>
      </c>
      <c r="G11" s="9">
        <v>23000000</v>
      </c>
      <c r="H11" s="9"/>
      <c r="I11" s="9">
        <f t="shared" si="0"/>
        <v>23000000</v>
      </c>
      <c r="J11" s="20">
        <v>44579</v>
      </c>
      <c r="K11" s="20">
        <v>44579</v>
      </c>
      <c r="L11" s="17"/>
      <c r="M11" s="17">
        <v>44925</v>
      </c>
      <c r="N11" s="15" t="s">
        <v>77</v>
      </c>
      <c r="O11" s="2" t="s">
        <v>85</v>
      </c>
      <c r="P11" s="10"/>
      <c r="Q11" s="12" t="s">
        <v>94</v>
      </c>
      <c r="R11" s="3">
        <v>84267</v>
      </c>
      <c r="S11" s="21" t="s">
        <v>109</v>
      </c>
      <c r="T11" s="12" t="s">
        <v>0</v>
      </c>
      <c r="U11" s="7"/>
      <c r="V11" s="7"/>
      <c r="W11" s="5"/>
      <c r="X11" s="5"/>
      <c r="Y11" s="5"/>
      <c r="Z11" s="5"/>
      <c r="AA11" s="5"/>
      <c r="AB11" s="5"/>
      <c r="AC11" s="5"/>
      <c r="AD11" s="5"/>
      <c r="AE11" s="5"/>
    </row>
    <row r="12" spans="1:31" ht="15.75" customHeight="1" x14ac:dyDescent="0.25">
      <c r="A12" s="4" t="s">
        <v>114</v>
      </c>
      <c r="B12" s="3" t="s">
        <v>29</v>
      </c>
      <c r="C12" s="4" t="s">
        <v>39</v>
      </c>
      <c r="D12" s="4" t="s">
        <v>41</v>
      </c>
      <c r="E12" s="11" t="s">
        <v>50</v>
      </c>
      <c r="F12" s="16" t="s">
        <v>63</v>
      </c>
      <c r="G12" s="9">
        <v>61199924</v>
      </c>
      <c r="H12" s="9"/>
      <c r="I12" s="9">
        <f t="shared" si="0"/>
        <v>61199924</v>
      </c>
      <c r="J12" s="20">
        <v>44579</v>
      </c>
      <c r="K12" s="20">
        <v>44579</v>
      </c>
      <c r="L12" s="17"/>
      <c r="M12" s="17">
        <v>44926</v>
      </c>
      <c r="N12" s="15" t="s">
        <v>76</v>
      </c>
      <c r="O12" s="2" t="s">
        <v>86</v>
      </c>
      <c r="P12" s="10"/>
      <c r="Q12" s="12" t="s">
        <v>94</v>
      </c>
      <c r="R12" s="3" t="s">
        <v>29</v>
      </c>
      <c r="S12" s="21" t="s">
        <v>100</v>
      </c>
      <c r="T12" s="12" t="s">
        <v>0</v>
      </c>
      <c r="U12" s="7"/>
      <c r="V12" s="7"/>
      <c r="W12" s="5"/>
      <c r="X12" s="5"/>
      <c r="Y12" s="5"/>
      <c r="Z12" s="5"/>
      <c r="AA12" s="5"/>
      <c r="AB12" s="5"/>
      <c r="AC12" s="5"/>
      <c r="AD12" s="5"/>
      <c r="AE12" s="5"/>
    </row>
    <row r="13" spans="1:31" ht="15.75" customHeight="1" x14ac:dyDescent="0.25">
      <c r="A13" s="4" t="s">
        <v>114</v>
      </c>
      <c r="B13" s="3" t="s">
        <v>30</v>
      </c>
      <c r="C13" s="3" t="s">
        <v>39</v>
      </c>
      <c r="D13" s="4" t="s">
        <v>41</v>
      </c>
      <c r="E13" s="13" t="s">
        <v>51</v>
      </c>
      <c r="F13" s="4" t="s">
        <v>64</v>
      </c>
      <c r="G13" s="9">
        <v>43198995</v>
      </c>
      <c r="H13" s="9"/>
      <c r="I13" s="9">
        <f t="shared" si="0"/>
        <v>43198995</v>
      </c>
      <c r="J13" s="20">
        <v>44582</v>
      </c>
      <c r="K13" s="20">
        <v>44582</v>
      </c>
      <c r="L13" s="17"/>
      <c r="M13" s="17">
        <v>44926</v>
      </c>
      <c r="N13" s="12" t="s">
        <v>78</v>
      </c>
      <c r="O13" s="2" t="s">
        <v>87</v>
      </c>
      <c r="P13" s="10"/>
      <c r="Q13" s="12" t="s">
        <v>94</v>
      </c>
      <c r="R13" s="3" t="s">
        <v>30</v>
      </c>
      <c r="S13" s="21" t="s">
        <v>101</v>
      </c>
      <c r="T13" s="12" t="s">
        <v>0</v>
      </c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ht="15.75" customHeight="1" x14ac:dyDescent="0.25">
      <c r="A14" s="4" t="s">
        <v>31</v>
      </c>
      <c r="B14" s="3" t="s">
        <v>32</v>
      </c>
      <c r="C14" s="4" t="s">
        <v>38</v>
      </c>
      <c r="D14" s="4" t="s">
        <v>42</v>
      </c>
      <c r="E14" s="13" t="s">
        <v>52</v>
      </c>
      <c r="F14" s="4" t="s">
        <v>65</v>
      </c>
      <c r="G14" s="9">
        <v>1080200</v>
      </c>
      <c r="H14" s="9"/>
      <c r="I14" s="9">
        <f t="shared" si="0"/>
        <v>1080200</v>
      </c>
      <c r="J14" s="20">
        <v>44585</v>
      </c>
      <c r="K14" s="20">
        <v>44585</v>
      </c>
      <c r="L14" s="17"/>
      <c r="M14" s="17">
        <v>44926</v>
      </c>
      <c r="N14" s="12" t="s">
        <v>73</v>
      </c>
      <c r="O14" s="2" t="s">
        <v>88</v>
      </c>
      <c r="P14" s="10"/>
      <c r="Q14" s="12" t="s">
        <v>93</v>
      </c>
      <c r="R14" s="4" t="s">
        <v>32</v>
      </c>
      <c r="S14" s="21" t="s">
        <v>102</v>
      </c>
      <c r="T14" s="12" t="s">
        <v>0</v>
      </c>
      <c r="U14" s="7"/>
      <c r="V14" s="7"/>
      <c r="W14" s="5"/>
      <c r="X14" s="5"/>
      <c r="Y14" s="5"/>
      <c r="Z14" s="5"/>
      <c r="AA14" s="5"/>
      <c r="AB14" s="5"/>
      <c r="AC14" s="5"/>
      <c r="AD14" s="5"/>
      <c r="AE14" s="5"/>
    </row>
    <row r="15" spans="1:31" ht="15.75" customHeight="1" x14ac:dyDescent="0.25">
      <c r="A15" s="4" t="s">
        <v>33</v>
      </c>
      <c r="B15" s="3">
        <v>84513</v>
      </c>
      <c r="C15" s="4" t="s">
        <v>37</v>
      </c>
      <c r="D15" s="4" t="s">
        <v>41</v>
      </c>
      <c r="E15" s="13" t="s">
        <v>53</v>
      </c>
      <c r="F15" s="4" t="s">
        <v>66</v>
      </c>
      <c r="G15" s="9">
        <v>48000000</v>
      </c>
      <c r="H15" s="9"/>
      <c r="I15" s="9">
        <f t="shared" si="0"/>
        <v>48000000</v>
      </c>
      <c r="J15" s="20">
        <v>44587</v>
      </c>
      <c r="K15" s="20">
        <v>44587</v>
      </c>
      <c r="L15" s="17"/>
      <c r="M15" s="17">
        <v>44772</v>
      </c>
      <c r="N15" s="12" t="s">
        <v>74</v>
      </c>
      <c r="O15" s="2" t="s">
        <v>89</v>
      </c>
      <c r="P15" s="10"/>
      <c r="Q15" s="12" t="s">
        <v>93</v>
      </c>
      <c r="R15" s="4">
        <v>84513</v>
      </c>
      <c r="S15" s="21" t="s">
        <v>110</v>
      </c>
      <c r="T15" s="12" t="s">
        <v>0</v>
      </c>
      <c r="U15" s="7"/>
      <c r="V15" s="7"/>
      <c r="W15" s="5"/>
      <c r="X15" s="5"/>
      <c r="Y15" s="5"/>
      <c r="Z15" s="5"/>
      <c r="AA15" s="5"/>
      <c r="AB15" s="5"/>
      <c r="AC15" s="5"/>
      <c r="AD15" s="5"/>
      <c r="AE15" s="5"/>
    </row>
    <row r="16" spans="1:31" ht="15.75" customHeight="1" x14ac:dyDescent="0.25">
      <c r="A16" s="3" t="s">
        <v>33</v>
      </c>
      <c r="B16" s="3">
        <v>84681</v>
      </c>
      <c r="C16" s="4" t="s">
        <v>39</v>
      </c>
      <c r="D16" s="4" t="s">
        <v>41</v>
      </c>
      <c r="E16" s="3" t="s">
        <v>48</v>
      </c>
      <c r="F16" s="3" t="s">
        <v>67</v>
      </c>
      <c r="G16" s="9">
        <v>80000000</v>
      </c>
      <c r="H16" s="9"/>
      <c r="I16" s="9">
        <f t="shared" si="0"/>
        <v>80000000</v>
      </c>
      <c r="J16" s="20">
        <v>44589</v>
      </c>
      <c r="K16" s="20">
        <v>44589</v>
      </c>
      <c r="L16" s="17"/>
      <c r="M16" s="17">
        <v>44630</v>
      </c>
      <c r="N16" s="12" t="s">
        <v>76</v>
      </c>
      <c r="O16" s="11" t="s">
        <v>90</v>
      </c>
      <c r="P16" s="19"/>
      <c r="Q16" s="12" t="s">
        <v>94</v>
      </c>
      <c r="R16" s="23">
        <v>84681</v>
      </c>
      <c r="S16" s="21" t="s">
        <v>111</v>
      </c>
      <c r="T16" s="13" t="s">
        <v>0</v>
      </c>
      <c r="U16" s="7"/>
      <c r="V16" s="7"/>
      <c r="W16" s="5"/>
      <c r="X16" s="5"/>
      <c r="Y16" s="5"/>
      <c r="Z16" s="5"/>
      <c r="AA16" s="5"/>
      <c r="AB16" s="5"/>
      <c r="AC16" s="5"/>
      <c r="AD16" s="5"/>
      <c r="AE16" s="5"/>
    </row>
    <row r="17" spans="1:31" ht="15.75" customHeight="1" x14ac:dyDescent="0.25">
      <c r="A17" s="4" t="s">
        <v>34</v>
      </c>
      <c r="B17" s="3" t="s">
        <v>35</v>
      </c>
      <c r="C17" s="4" t="s">
        <v>36</v>
      </c>
      <c r="D17" s="4" t="s">
        <v>42</v>
      </c>
      <c r="E17" s="3" t="s">
        <v>46</v>
      </c>
      <c r="F17" s="3" t="s">
        <v>68</v>
      </c>
      <c r="G17" s="9">
        <v>21735000</v>
      </c>
      <c r="H17" s="9"/>
      <c r="I17" s="9">
        <f t="shared" si="0"/>
        <v>21735000</v>
      </c>
      <c r="J17" s="20">
        <v>44572</v>
      </c>
      <c r="K17" s="20">
        <v>44572</v>
      </c>
      <c r="L17" s="17"/>
      <c r="M17" s="17">
        <v>44844</v>
      </c>
      <c r="N17" s="12" t="s">
        <v>75</v>
      </c>
      <c r="O17" s="11" t="s">
        <v>82</v>
      </c>
      <c r="P17" s="10"/>
      <c r="Q17" s="12" t="s">
        <v>94</v>
      </c>
      <c r="R17" s="3" t="s">
        <v>35</v>
      </c>
      <c r="S17" s="21" t="s">
        <v>103</v>
      </c>
      <c r="T17" s="12" t="s">
        <v>0</v>
      </c>
      <c r="U17" s="7"/>
      <c r="V17" s="7"/>
      <c r="W17" s="5"/>
      <c r="X17" s="5"/>
      <c r="Y17" s="5"/>
      <c r="Z17" s="5"/>
      <c r="AA17" s="5"/>
      <c r="AB17" s="5"/>
      <c r="AC17" s="5"/>
      <c r="AD17" s="5"/>
      <c r="AE17" s="5"/>
    </row>
    <row r="18" spans="1:31" ht="15.75" customHeight="1" x14ac:dyDescent="0.25">
      <c r="A18" s="4" t="s">
        <v>34</v>
      </c>
      <c r="B18" s="3" t="s">
        <v>35</v>
      </c>
      <c r="C18" s="4" t="s">
        <v>36</v>
      </c>
      <c r="D18" s="4" t="s">
        <v>42</v>
      </c>
      <c r="E18" s="3" t="s">
        <v>46</v>
      </c>
      <c r="F18" s="3" t="s">
        <v>68</v>
      </c>
      <c r="G18" s="9">
        <v>21735000</v>
      </c>
      <c r="H18" s="9"/>
      <c r="I18" s="9">
        <f t="shared" si="0"/>
        <v>21735000</v>
      </c>
      <c r="J18" s="20">
        <v>44572</v>
      </c>
      <c r="K18" s="20">
        <v>44572</v>
      </c>
      <c r="L18" s="17"/>
      <c r="M18" s="17">
        <v>44844</v>
      </c>
      <c r="N18" s="12" t="s">
        <v>75</v>
      </c>
      <c r="O18" s="11" t="s">
        <v>82</v>
      </c>
      <c r="P18" s="10"/>
      <c r="Q18" s="12" t="s">
        <v>94</v>
      </c>
      <c r="R18" s="3" t="s">
        <v>35</v>
      </c>
      <c r="S18" s="21" t="s">
        <v>103</v>
      </c>
      <c r="T18" s="12" t="s">
        <v>0</v>
      </c>
      <c r="U18" s="7"/>
      <c r="V18" s="7"/>
      <c r="W18" s="5"/>
      <c r="X18" s="5"/>
      <c r="Y18" s="5"/>
      <c r="Z18" s="5"/>
      <c r="AA18" s="5"/>
      <c r="AB18" s="5"/>
      <c r="AC18" s="5"/>
      <c r="AD18" s="5"/>
      <c r="AE18" s="5"/>
    </row>
    <row r="19" spans="1:31" ht="15.75" customHeight="1" x14ac:dyDescent="0.25">
      <c r="A19" s="4" t="s">
        <v>34</v>
      </c>
      <c r="B19" s="3">
        <v>84153</v>
      </c>
      <c r="C19" s="4" t="s">
        <v>38</v>
      </c>
      <c r="D19" s="4" t="s">
        <v>41</v>
      </c>
      <c r="E19" s="3" t="s">
        <v>54</v>
      </c>
      <c r="F19" s="3" t="s">
        <v>69</v>
      </c>
      <c r="G19" s="9">
        <v>15000000</v>
      </c>
      <c r="H19" s="9"/>
      <c r="I19" s="9">
        <f t="shared" si="0"/>
        <v>15000000</v>
      </c>
      <c r="J19" s="20">
        <v>44574</v>
      </c>
      <c r="K19" s="20">
        <v>44574</v>
      </c>
      <c r="L19" s="17"/>
      <c r="M19" s="17">
        <v>44774</v>
      </c>
      <c r="N19" s="12" t="s">
        <v>74</v>
      </c>
      <c r="O19" s="11" t="s">
        <v>91</v>
      </c>
      <c r="P19" s="10"/>
      <c r="Q19" s="12" t="s">
        <v>93</v>
      </c>
      <c r="R19" s="3">
        <v>84153</v>
      </c>
      <c r="S19" s="21" t="s">
        <v>104</v>
      </c>
      <c r="T19" s="12" t="s">
        <v>0</v>
      </c>
      <c r="U19" s="7"/>
      <c r="V19" s="7"/>
      <c r="W19" s="5"/>
      <c r="X19" s="5"/>
      <c r="Y19" s="5"/>
      <c r="Z19" s="5"/>
      <c r="AA19" s="5"/>
      <c r="AB19" s="5"/>
      <c r="AC19" s="5"/>
      <c r="AD19" s="5"/>
      <c r="AE19" s="5"/>
    </row>
    <row r="20" spans="1:31" ht="15.75" customHeight="1" x14ac:dyDescent="0.25">
      <c r="A20" s="4" t="s">
        <v>34</v>
      </c>
      <c r="B20" s="3">
        <v>84210</v>
      </c>
      <c r="C20" s="4" t="s">
        <v>38</v>
      </c>
      <c r="D20" s="4" t="s">
        <v>41</v>
      </c>
      <c r="E20" s="3" t="s">
        <v>55</v>
      </c>
      <c r="F20" s="3" t="s">
        <v>70</v>
      </c>
      <c r="G20" s="9">
        <v>9028754</v>
      </c>
      <c r="H20" s="9"/>
      <c r="I20" s="9">
        <f t="shared" si="0"/>
        <v>9028754</v>
      </c>
      <c r="J20" s="20">
        <v>44578</v>
      </c>
      <c r="K20" s="20">
        <v>44578</v>
      </c>
      <c r="L20" s="17"/>
      <c r="M20" s="17">
        <v>44641</v>
      </c>
      <c r="N20" s="12" t="s">
        <v>115</v>
      </c>
      <c r="O20" s="11" t="s">
        <v>92</v>
      </c>
      <c r="P20" s="10"/>
      <c r="Q20" s="12" t="s">
        <v>93</v>
      </c>
      <c r="R20" s="3">
        <v>84210</v>
      </c>
      <c r="S20" s="21" t="s">
        <v>105</v>
      </c>
      <c r="T20" s="12" t="s">
        <v>0</v>
      </c>
      <c r="U20" s="7"/>
      <c r="V20" s="7"/>
      <c r="W20" s="5"/>
      <c r="X20" s="5"/>
      <c r="Y20" s="5"/>
      <c r="Z20" s="5"/>
      <c r="AA20" s="5"/>
      <c r="AB20" s="5"/>
      <c r="AC20" s="5"/>
      <c r="AD20" s="5"/>
      <c r="AE20" s="5"/>
    </row>
    <row r="21" spans="1:31" ht="15.75" customHeight="1" x14ac:dyDescent="0.25">
      <c r="A21" s="25" t="s">
        <v>34</v>
      </c>
      <c r="B21" s="3">
        <v>84384</v>
      </c>
      <c r="C21" s="4" t="s">
        <v>38</v>
      </c>
      <c r="D21" s="4" t="s">
        <v>41</v>
      </c>
      <c r="E21" s="13" t="s">
        <v>55</v>
      </c>
      <c r="F21" s="3" t="s">
        <v>71</v>
      </c>
      <c r="G21" s="9">
        <v>1536083</v>
      </c>
      <c r="H21" s="9"/>
      <c r="I21" s="9">
        <f t="shared" si="0"/>
        <v>1536083</v>
      </c>
      <c r="J21" s="20">
        <v>44582</v>
      </c>
      <c r="K21" s="20">
        <v>44582</v>
      </c>
      <c r="L21" s="17"/>
      <c r="M21" s="17">
        <v>44620</v>
      </c>
      <c r="N21" s="12" t="s">
        <v>115</v>
      </c>
      <c r="O21" s="11" t="s">
        <v>92</v>
      </c>
      <c r="P21" s="10"/>
      <c r="Q21" s="12" t="s">
        <v>93</v>
      </c>
      <c r="R21" s="24">
        <v>84384</v>
      </c>
      <c r="S21" s="21" t="s">
        <v>106</v>
      </c>
      <c r="T21" s="13" t="s">
        <v>0</v>
      </c>
      <c r="U21" s="7"/>
      <c r="V21" s="7"/>
      <c r="W21" s="5"/>
      <c r="X21" s="5"/>
      <c r="Y21" s="5"/>
      <c r="Z21" s="5"/>
      <c r="AA21" s="5"/>
      <c r="AB21" s="5"/>
      <c r="AC21" s="5"/>
      <c r="AD21" s="5"/>
      <c r="AE21" s="5"/>
    </row>
    <row r="22" spans="1:31" ht="15.75" customHeight="1" x14ac:dyDescent="0.25">
      <c r="A22" s="25" t="s">
        <v>34</v>
      </c>
      <c r="B22" s="3">
        <v>84526</v>
      </c>
      <c r="C22" s="4" t="s">
        <v>38</v>
      </c>
      <c r="D22" s="4" t="s">
        <v>41</v>
      </c>
      <c r="E22" s="13" t="s">
        <v>55</v>
      </c>
      <c r="F22" s="3" t="s">
        <v>72</v>
      </c>
      <c r="G22" s="9">
        <v>2150515</v>
      </c>
      <c r="H22" s="9"/>
      <c r="I22" s="9">
        <f t="shared" si="0"/>
        <v>2150515</v>
      </c>
      <c r="J22" s="20">
        <v>44587</v>
      </c>
      <c r="K22" s="20">
        <v>44587</v>
      </c>
      <c r="L22" s="17"/>
      <c r="M22" s="17">
        <v>44631</v>
      </c>
      <c r="N22" s="12" t="s">
        <v>116</v>
      </c>
      <c r="O22" s="11" t="s">
        <v>92</v>
      </c>
      <c r="P22" s="10"/>
      <c r="Q22" s="12" t="s">
        <v>93</v>
      </c>
      <c r="R22" s="24">
        <v>84526</v>
      </c>
      <c r="S22" s="21" t="s">
        <v>107</v>
      </c>
      <c r="T22" s="13" t="s">
        <v>0</v>
      </c>
      <c r="U22" s="7"/>
      <c r="V22" s="7"/>
      <c r="W22" s="5"/>
      <c r="X22" s="5"/>
      <c r="Y22" s="5"/>
      <c r="Z22" s="5"/>
      <c r="AA22" s="5"/>
      <c r="AB22" s="5"/>
      <c r="AC22" s="5"/>
      <c r="AD22" s="5"/>
      <c r="AE22" s="5"/>
    </row>
    <row r="23" spans="1:31" ht="15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22" t="s">
        <v>0</v>
      </c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</row>
    <row r="24" spans="1:31" ht="15.7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15.7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</row>
    <row r="26" spans="1:31" ht="15.7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</row>
    <row r="27" spans="1:31" ht="15.7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31" ht="15.7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1" ht="15.7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1:31" ht="15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31" ht="15.7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</row>
    <row r="32" spans="1:31" ht="15.7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ht="15.7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</row>
    <row r="35" spans="1:31" ht="15.7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 spans="1:31" ht="15.7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</row>
    <row r="37" spans="1:31" ht="15.7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</row>
    <row r="38" spans="1:31" ht="15.7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</row>
    <row r="39" spans="1:31" ht="15.7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</row>
    <row r="40" spans="1:31" ht="15.7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</row>
    <row r="41" spans="1:31" ht="15.7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</row>
    <row r="42" spans="1:31" ht="15.7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</row>
    <row r="43" spans="1:31" ht="15.7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</row>
    <row r="44" spans="1:31" ht="15.7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</row>
    <row r="45" spans="1:31" ht="15.7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</row>
    <row r="46" spans="1:31" ht="15.7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</row>
    <row r="47" spans="1:31" ht="15.7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</row>
    <row r="48" spans="1:31" ht="15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</row>
    <row r="49" spans="1:31" ht="15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1" ht="15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</row>
    <row r="51" spans="1:31" ht="15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</row>
    <row r="52" spans="1:31" ht="15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</row>
    <row r="53" spans="1:31" ht="15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</row>
    <row r="54" spans="1:31" ht="15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</row>
    <row r="55" spans="1:31" ht="15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</row>
    <row r="56" spans="1:31" ht="15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</row>
    <row r="57" spans="1:31" ht="15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</row>
    <row r="58" spans="1:31" ht="15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</row>
    <row r="59" spans="1:31" ht="15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</row>
    <row r="60" spans="1:31" ht="15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</row>
    <row r="61" spans="1:31" ht="15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</row>
    <row r="62" spans="1:31" ht="15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</row>
    <row r="63" spans="1:31" ht="15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</row>
    <row r="64" spans="1:31" ht="15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</row>
    <row r="65" spans="1:31" ht="15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</row>
    <row r="66" spans="1:31" ht="15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</row>
    <row r="67" spans="1:31" ht="15.7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</row>
    <row r="68" spans="1:31" ht="15.7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</row>
    <row r="69" spans="1:31" ht="15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</row>
    <row r="70" spans="1:31" ht="15.7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</row>
    <row r="71" spans="1:31" ht="15.7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</row>
    <row r="72" spans="1:31" ht="15.7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</row>
    <row r="73" spans="1:31" ht="15.7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</row>
    <row r="74" spans="1:31" ht="15.7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</row>
    <row r="75" spans="1:31" ht="15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</row>
    <row r="76" spans="1:31" ht="15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</row>
    <row r="77" spans="1:31" ht="15.7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</row>
    <row r="78" spans="1:31" ht="15.7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</row>
    <row r="79" spans="1:31" ht="15.7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</row>
    <row r="80" spans="1:31" ht="15.7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</row>
    <row r="81" spans="1:31" ht="15.7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</row>
    <row r="82" spans="1:31" ht="15.7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</row>
    <row r="83" spans="1:31" ht="15.7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</row>
    <row r="84" spans="1:31" ht="15.7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</row>
    <row r="85" spans="1:31" ht="15.7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</row>
    <row r="86" spans="1:31" ht="15.7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</row>
    <row r="87" spans="1:31" ht="15.7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</row>
    <row r="88" spans="1:31" ht="15.7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</row>
    <row r="89" spans="1:31" ht="15.7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</row>
    <row r="90" spans="1:31" ht="15.7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</row>
    <row r="91" spans="1:31" ht="15.7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</row>
    <row r="92" spans="1:31" ht="15.7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</row>
    <row r="93" spans="1:31" ht="15.7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</row>
    <row r="94" spans="1:31" ht="15.7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</row>
    <row r="95" spans="1:31" ht="15.7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</row>
    <row r="96" spans="1:31" ht="15.7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</row>
    <row r="97" spans="1:31" ht="15.7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</row>
    <row r="98" spans="1:31" ht="15.7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</row>
    <row r="99" spans="1:31" ht="15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</row>
    <row r="100" spans="1:31" ht="15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</row>
    <row r="101" spans="1:31" ht="15.7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</row>
    <row r="102" spans="1:31" ht="15.7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</row>
    <row r="103" spans="1:31" ht="15.7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</row>
    <row r="104" spans="1:31" ht="15.7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</row>
    <row r="105" spans="1:31" ht="15.7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</row>
    <row r="106" spans="1:31" ht="15.7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</row>
    <row r="107" spans="1:31" ht="15.7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</row>
    <row r="108" spans="1:31" ht="15.7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</row>
    <row r="109" spans="1:31" ht="15.7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</row>
    <row r="110" spans="1:31" ht="15.7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</row>
    <row r="111" spans="1:31" ht="15.7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</row>
    <row r="112" spans="1:31" ht="15.7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</row>
    <row r="113" spans="1:31" ht="15.7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</row>
    <row r="114" spans="1:31" ht="15.7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</row>
    <row r="115" spans="1:31" ht="15.7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</row>
    <row r="116" spans="1:31" ht="15.7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</row>
    <row r="117" spans="1:31" ht="15.7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</row>
    <row r="118" spans="1:31" ht="15.7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</row>
    <row r="119" spans="1:31" ht="15.7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</row>
    <row r="120" spans="1:31" ht="15.7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</row>
    <row r="121" spans="1:31" ht="15.7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</row>
    <row r="122" spans="1:31" ht="15.7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</row>
    <row r="123" spans="1:31" ht="15.7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</row>
    <row r="124" spans="1:31" ht="15.7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</row>
    <row r="125" spans="1:31" ht="15.7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</row>
    <row r="126" spans="1:31" ht="15.7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</row>
    <row r="127" spans="1:31" ht="15.7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</row>
    <row r="128" spans="1:31" ht="15.7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</row>
    <row r="129" spans="1:31" ht="15.7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</row>
    <row r="130" spans="1:31" ht="15.7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</row>
    <row r="131" spans="1:31" ht="15.7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</row>
    <row r="132" spans="1:31" ht="15.7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</row>
    <row r="133" spans="1:31" ht="15.7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</row>
    <row r="134" spans="1:31" ht="15.7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</row>
    <row r="135" spans="1:31" ht="15.7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</row>
    <row r="136" spans="1:31" ht="15.7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</row>
    <row r="137" spans="1:31" ht="15.7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</row>
    <row r="138" spans="1:31" ht="15.7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</row>
    <row r="139" spans="1:31" ht="15.7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</row>
    <row r="140" spans="1:31" ht="15.7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</row>
    <row r="141" spans="1:31" ht="15.7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</row>
    <row r="142" spans="1:31" ht="15.7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</row>
    <row r="143" spans="1:31" ht="15.7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</row>
    <row r="144" spans="1:31" ht="15.7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</row>
    <row r="145" spans="1:31" ht="15.7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</row>
    <row r="146" spans="1:31" ht="15.7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</row>
    <row r="147" spans="1:31" ht="15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</row>
    <row r="148" spans="1:31" ht="15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</row>
    <row r="149" spans="1:31" ht="15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</row>
    <row r="150" spans="1:31" ht="15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</row>
    <row r="151" spans="1:31" ht="15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</row>
    <row r="152" spans="1:31" ht="15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</row>
    <row r="153" spans="1:31" ht="15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</row>
    <row r="154" spans="1:31" ht="15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</row>
    <row r="155" spans="1:31" ht="15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</row>
    <row r="156" spans="1:31" ht="15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</row>
    <row r="157" spans="1:31" ht="15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</row>
    <row r="158" spans="1:31" ht="15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</row>
    <row r="159" spans="1:31" ht="15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</row>
    <row r="160" spans="1:31" ht="15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</row>
    <row r="161" spans="1:31" ht="15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</row>
    <row r="162" spans="1:31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</row>
    <row r="163" spans="1:31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</row>
    <row r="164" spans="1:31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</row>
    <row r="165" spans="1:31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</row>
    <row r="166" spans="1:31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</row>
    <row r="167" spans="1:31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</row>
    <row r="168" spans="1:31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</row>
    <row r="169" spans="1:31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</row>
    <row r="170" spans="1:31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</row>
    <row r="171" spans="1:31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</row>
    <row r="172" spans="1:31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</row>
    <row r="173" spans="1:31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</row>
    <row r="174" spans="1:31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</row>
    <row r="175" spans="1:31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</row>
    <row r="176" spans="1:31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</row>
    <row r="177" spans="1:31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</row>
    <row r="178" spans="1:31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</row>
    <row r="179" spans="1:31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</row>
    <row r="180" spans="1:31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</row>
    <row r="181" spans="1:31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</row>
    <row r="182" spans="1:31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</row>
    <row r="183" spans="1:31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</row>
    <row r="184" spans="1:31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</row>
    <row r="185" spans="1:31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</row>
    <row r="186" spans="1:31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</row>
    <row r="187" spans="1:31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</row>
    <row r="188" spans="1:31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</row>
    <row r="189" spans="1:31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</row>
    <row r="190" spans="1:31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</row>
    <row r="191" spans="1:31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</row>
    <row r="192" spans="1:31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</row>
    <row r="193" spans="1:31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</row>
    <row r="194" spans="1:31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</row>
    <row r="195" spans="1:31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</row>
    <row r="196" spans="1:31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</row>
    <row r="197" spans="1:31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</row>
    <row r="198" spans="1:31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</row>
    <row r="199" spans="1:31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</row>
    <row r="200" spans="1:31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</row>
    <row r="201" spans="1:31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</row>
    <row r="202" spans="1:31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</row>
    <row r="203" spans="1:31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</row>
    <row r="204" spans="1:31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</row>
    <row r="205" spans="1:31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</row>
    <row r="206" spans="1:31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</row>
    <row r="207" spans="1:31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</row>
    <row r="208" spans="1:31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</row>
    <row r="209" spans="1:31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</row>
    <row r="210" spans="1:31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</row>
    <row r="211" spans="1:31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</row>
    <row r="212" spans="1:31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</row>
    <row r="213" spans="1:31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</row>
    <row r="214" spans="1:31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</row>
    <row r="215" spans="1:31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</row>
    <row r="216" spans="1:31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</row>
    <row r="217" spans="1:31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</row>
    <row r="218" spans="1:31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</row>
    <row r="219" spans="1:31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</row>
    <row r="220" spans="1:31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</row>
    <row r="221" spans="1:31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</row>
    <row r="222" spans="1:31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</row>
    <row r="223" spans="1:31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</row>
    <row r="224" spans="1:31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</row>
    <row r="225" spans="1:31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</row>
    <row r="226" spans="1:31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</row>
    <row r="227" spans="1:31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</row>
    <row r="228" spans="1:31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</row>
    <row r="229" spans="1:31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</row>
    <row r="230" spans="1:31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</row>
    <row r="231" spans="1:31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</row>
    <row r="232" spans="1:31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</row>
    <row r="233" spans="1:31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</row>
    <row r="234" spans="1:31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</row>
    <row r="235" spans="1:31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</row>
    <row r="236" spans="1:31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</row>
    <row r="237" spans="1:31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</row>
    <row r="238" spans="1:31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</row>
    <row r="239" spans="1:31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</row>
    <row r="240" spans="1:31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</row>
    <row r="241" spans="1:31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</row>
    <row r="242" spans="1:31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</row>
    <row r="243" spans="1:31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</row>
    <row r="244" spans="1:31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</row>
    <row r="245" spans="1:31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</row>
    <row r="246" spans="1:31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</row>
    <row r="247" spans="1:31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</row>
    <row r="248" spans="1:31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</row>
    <row r="249" spans="1:31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</row>
    <row r="250" spans="1:31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</row>
    <row r="251" spans="1:31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</row>
    <row r="252" spans="1:31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</row>
    <row r="253" spans="1:31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</row>
    <row r="254" spans="1:31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</row>
    <row r="255" spans="1:31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</row>
    <row r="256" spans="1:31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</row>
    <row r="257" spans="1:31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</row>
    <row r="258" spans="1:31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</row>
    <row r="259" spans="1:31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</row>
    <row r="260" spans="1:31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</row>
    <row r="261" spans="1:31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</row>
    <row r="262" spans="1:31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</row>
    <row r="263" spans="1:31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</row>
    <row r="264" spans="1:31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</row>
    <row r="265" spans="1:31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</row>
    <row r="266" spans="1:31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</row>
    <row r="267" spans="1:31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</row>
    <row r="268" spans="1:31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</row>
    <row r="269" spans="1:31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</row>
    <row r="270" spans="1:31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</row>
    <row r="271" spans="1:31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</row>
    <row r="272" spans="1:31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</row>
    <row r="273" spans="1:31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</row>
    <row r="274" spans="1:31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</row>
    <row r="275" spans="1:31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</row>
    <row r="276" spans="1:31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</row>
    <row r="277" spans="1:31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</row>
    <row r="278" spans="1:31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</row>
    <row r="279" spans="1:31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</row>
    <row r="280" spans="1:31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</row>
    <row r="281" spans="1:31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</row>
    <row r="282" spans="1:31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</row>
    <row r="283" spans="1:31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</row>
    <row r="284" spans="1:31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</row>
    <row r="285" spans="1:31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</row>
    <row r="286" spans="1:31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</row>
    <row r="287" spans="1:31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</row>
    <row r="288" spans="1:31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</row>
    <row r="289" spans="1:31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</row>
    <row r="290" spans="1:31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</row>
    <row r="291" spans="1:31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</row>
    <row r="292" spans="1:31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</row>
    <row r="293" spans="1:31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</row>
    <row r="294" spans="1:31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</row>
    <row r="295" spans="1:31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</row>
    <row r="296" spans="1:31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</row>
    <row r="297" spans="1:31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</row>
    <row r="298" spans="1:31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</row>
    <row r="299" spans="1:31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</row>
    <row r="300" spans="1:31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</row>
    <row r="301" spans="1:31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</row>
    <row r="302" spans="1:31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</row>
    <row r="303" spans="1:31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</row>
    <row r="304" spans="1:31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</row>
    <row r="305" spans="1:31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</row>
    <row r="306" spans="1:31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</row>
    <row r="307" spans="1:31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</row>
    <row r="308" spans="1:31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</row>
    <row r="309" spans="1:31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</row>
    <row r="310" spans="1:31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</row>
    <row r="311" spans="1:31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</row>
    <row r="312" spans="1:31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</row>
    <row r="313" spans="1:31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</row>
    <row r="314" spans="1:31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</row>
    <row r="315" spans="1:31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</row>
    <row r="316" spans="1:31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</row>
    <row r="317" spans="1:31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</row>
    <row r="318" spans="1:31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</row>
    <row r="319" spans="1:31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</row>
    <row r="320" spans="1:31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</row>
    <row r="321" spans="1:31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</row>
    <row r="322" spans="1:31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</row>
    <row r="323" spans="1:31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</row>
    <row r="324" spans="1:31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</row>
    <row r="325" spans="1:31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</row>
    <row r="326" spans="1:31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</row>
    <row r="327" spans="1:31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</row>
    <row r="328" spans="1:31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</row>
    <row r="329" spans="1:31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</row>
    <row r="330" spans="1:31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</row>
    <row r="331" spans="1:31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</row>
    <row r="332" spans="1:31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</row>
    <row r="333" spans="1:31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</row>
    <row r="334" spans="1:31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</row>
    <row r="335" spans="1:31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</row>
    <row r="336" spans="1:31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</row>
    <row r="337" spans="1:31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</row>
    <row r="338" spans="1:31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</row>
    <row r="339" spans="1:31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</row>
    <row r="340" spans="1:31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</row>
    <row r="341" spans="1:31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</row>
    <row r="342" spans="1:31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</row>
    <row r="343" spans="1:31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</row>
    <row r="344" spans="1:31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</row>
    <row r="345" spans="1:31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</row>
    <row r="346" spans="1:31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</row>
    <row r="347" spans="1:31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</row>
    <row r="348" spans="1:31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</row>
    <row r="349" spans="1:31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</row>
    <row r="350" spans="1:31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</row>
    <row r="351" spans="1:31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</row>
    <row r="352" spans="1:31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</row>
    <row r="353" spans="1:31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</row>
    <row r="354" spans="1:31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</row>
    <row r="355" spans="1:31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</row>
    <row r="356" spans="1:31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</row>
    <row r="357" spans="1:31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</row>
    <row r="358" spans="1:31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</row>
    <row r="359" spans="1:31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</row>
    <row r="360" spans="1:31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</row>
    <row r="361" spans="1:31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</row>
    <row r="362" spans="1:31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</row>
    <row r="363" spans="1:31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</row>
    <row r="364" spans="1:31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</row>
    <row r="365" spans="1:31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</row>
    <row r="366" spans="1:31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</row>
    <row r="367" spans="1:31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</row>
    <row r="368" spans="1:31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</row>
    <row r="369" spans="1:31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</row>
    <row r="370" spans="1:31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</row>
    <row r="371" spans="1:31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</row>
    <row r="372" spans="1:31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</row>
    <row r="373" spans="1:31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</row>
    <row r="374" spans="1:31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</row>
    <row r="375" spans="1:31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</row>
    <row r="376" spans="1:31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</row>
    <row r="377" spans="1:31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</row>
    <row r="378" spans="1:31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</row>
    <row r="379" spans="1:31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</row>
    <row r="380" spans="1:31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</row>
    <row r="381" spans="1:31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</row>
    <row r="382" spans="1:31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</row>
    <row r="383" spans="1:31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</row>
    <row r="384" spans="1:31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</row>
    <row r="385" spans="1:31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</row>
    <row r="386" spans="1:31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</row>
    <row r="387" spans="1:31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</row>
    <row r="388" spans="1:31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</row>
    <row r="389" spans="1:31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</row>
    <row r="390" spans="1:31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</row>
    <row r="391" spans="1:31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</row>
    <row r="392" spans="1:31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</row>
    <row r="393" spans="1:31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</row>
    <row r="394" spans="1:31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</row>
    <row r="395" spans="1:31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</row>
    <row r="396" spans="1:31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</row>
    <row r="397" spans="1:31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</row>
    <row r="398" spans="1:31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</row>
    <row r="399" spans="1:31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</row>
    <row r="400" spans="1:31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</row>
    <row r="401" spans="1:31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</row>
    <row r="402" spans="1:31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</row>
    <row r="403" spans="1:31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</row>
    <row r="404" spans="1:31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</row>
    <row r="405" spans="1:31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</row>
    <row r="406" spans="1:31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</row>
    <row r="407" spans="1:31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</row>
    <row r="408" spans="1:31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</row>
    <row r="409" spans="1:31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</row>
    <row r="410" spans="1:31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</row>
    <row r="411" spans="1:31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</row>
    <row r="412" spans="1:31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</row>
    <row r="413" spans="1:31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</row>
    <row r="414" spans="1:31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</row>
    <row r="415" spans="1:31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</row>
    <row r="416" spans="1:31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</row>
    <row r="417" spans="1:31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</row>
    <row r="418" spans="1:31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</row>
    <row r="419" spans="1:31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</row>
    <row r="420" spans="1:31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</row>
    <row r="421" spans="1:31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</row>
    <row r="422" spans="1:31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</row>
    <row r="423" spans="1:31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</row>
    <row r="424" spans="1:31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</row>
    <row r="425" spans="1:31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</row>
    <row r="426" spans="1:31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</row>
    <row r="427" spans="1:31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</row>
    <row r="428" spans="1:31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</row>
    <row r="429" spans="1:31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</row>
    <row r="430" spans="1:31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</row>
    <row r="431" spans="1:31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</row>
    <row r="432" spans="1:31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</row>
    <row r="433" spans="1:31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</row>
    <row r="434" spans="1:31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</row>
    <row r="435" spans="1:31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</row>
    <row r="436" spans="1:31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</row>
    <row r="437" spans="1:31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</row>
    <row r="438" spans="1:31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</row>
    <row r="439" spans="1:31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</row>
    <row r="440" spans="1:31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</row>
    <row r="441" spans="1:31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</row>
    <row r="442" spans="1:31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</row>
    <row r="443" spans="1:31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</row>
    <row r="444" spans="1:31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</row>
    <row r="445" spans="1:31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</row>
    <row r="446" spans="1:31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</row>
    <row r="447" spans="1:31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</row>
    <row r="448" spans="1:31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</row>
    <row r="449" spans="1:31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</row>
    <row r="450" spans="1:31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</row>
    <row r="451" spans="1:31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</row>
    <row r="452" spans="1:31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</row>
    <row r="453" spans="1:31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</row>
    <row r="454" spans="1:31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</row>
    <row r="455" spans="1:31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</row>
    <row r="456" spans="1:31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</row>
    <row r="457" spans="1:31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</row>
    <row r="458" spans="1:31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</row>
    <row r="459" spans="1:31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</row>
    <row r="460" spans="1:31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</row>
    <row r="461" spans="1:31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</row>
    <row r="462" spans="1:31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</row>
    <row r="463" spans="1:31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</row>
    <row r="464" spans="1:31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</row>
    <row r="465" spans="1:31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</row>
    <row r="466" spans="1:31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</row>
    <row r="467" spans="1:31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</row>
    <row r="468" spans="1:31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</row>
    <row r="469" spans="1:31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</row>
    <row r="470" spans="1:31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</row>
    <row r="471" spans="1:31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</row>
    <row r="472" spans="1:31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</row>
    <row r="473" spans="1:31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</row>
    <row r="474" spans="1:31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</row>
    <row r="475" spans="1:31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</row>
    <row r="476" spans="1:31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</row>
    <row r="477" spans="1:31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</row>
    <row r="478" spans="1:31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</row>
    <row r="479" spans="1:31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</row>
    <row r="480" spans="1:31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</row>
    <row r="481" spans="1:31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</row>
    <row r="482" spans="1:31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</row>
    <row r="483" spans="1:31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</row>
    <row r="484" spans="1:31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</row>
    <row r="485" spans="1:31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</row>
    <row r="486" spans="1:31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</row>
    <row r="487" spans="1:31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</row>
    <row r="488" spans="1:31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</row>
    <row r="489" spans="1:31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</row>
    <row r="490" spans="1:31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</row>
    <row r="491" spans="1:31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</row>
    <row r="492" spans="1:31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</row>
    <row r="493" spans="1:31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</row>
    <row r="494" spans="1:31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</row>
    <row r="495" spans="1:31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</row>
    <row r="496" spans="1:31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</row>
    <row r="497" spans="1:31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</row>
    <row r="498" spans="1:31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</row>
    <row r="499" spans="1:31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</row>
    <row r="500" spans="1:31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</row>
    <row r="501" spans="1:31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</row>
    <row r="502" spans="1:31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</row>
    <row r="503" spans="1:31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</row>
    <row r="504" spans="1:31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</row>
    <row r="505" spans="1:31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</row>
    <row r="506" spans="1:31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</row>
    <row r="507" spans="1:31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</row>
    <row r="508" spans="1:31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</row>
    <row r="509" spans="1:31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</row>
    <row r="510" spans="1:31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</row>
    <row r="511" spans="1:31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</row>
    <row r="512" spans="1:31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</row>
    <row r="513" spans="1:31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</row>
    <row r="514" spans="1:31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</row>
    <row r="515" spans="1:31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</row>
    <row r="516" spans="1:31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</row>
    <row r="517" spans="1:31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</row>
    <row r="518" spans="1:31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</row>
    <row r="519" spans="1:31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</row>
    <row r="520" spans="1:31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</row>
    <row r="521" spans="1:31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</row>
    <row r="522" spans="1:31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</row>
    <row r="523" spans="1:31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</row>
    <row r="524" spans="1:31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</row>
    <row r="525" spans="1:31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</row>
    <row r="526" spans="1:31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</row>
    <row r="527" spans="1:31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</row>
    <row r="528" spans="1:31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</row>
    <row r="529" spans="1:31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</row>
    <row r="530" spans="1:31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</row>
    <row r="531" spans="1:31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</row>
    <row r="532" spans="1:31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</row>
    <row r="533" spans="1:31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</row>
    <row r="534" spans="1:31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</row>
    <row r="535" spans="1:31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</row>
    <row r="536" spans="1:31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</row>
    <row r="537" spans="1:31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</row>
    <row r="538" spans="1:31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</row>
    <row r="539" spans="1:31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</row>
    <row r="540" spans="1:31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</row>
    <row r="541" spans="1:31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</row>
    <row r="542" spans="1:31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</row>
    <row r="543" spans="1:31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</row>
    <row r="544" spans="1:31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</row>
    <row r="545" spans="1:31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</row>
    <row r="546" spans="1:31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</row>
    <row r="547" spans="1:31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</row>
    <row r="548" spans="1:31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</row>
    <row r="549" spans="1:31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</row>
    <row r="550" spans="1:31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</row>
    <row r="551" spans="1:31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</row>
    <row r="552" spans="1:31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</row>
    <row r="553" spans="1:31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</row>
    <row r="554" spans="1:31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</row>
    <row r="555" spans="1:31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</row>
    <row r="556" spans="1:31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</row>
    <row r="557" spans="1:31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</row>
    <row r="558" spans="1:31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</row>
    <row r="559" spans="1:31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</row>
    <row r="560" spans="1:31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</row>
    <row r="561" spans="1:31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</row>
    <row r="562" spans="1:31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</row>
    <row r="563" spans="1:31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</row>
    <row r="564" spans="1:31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</row>
    <row r="565" spans="1:31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</row>
    <row r="566" spans="1:31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</row>
    <row r="567" spans="1:31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</row>
    <row r="568" spans="1:31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</row>
    <row r="569" spans="1:31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</row>
    <row r="570" spans="1:31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</row>
    <row r="571" spans="1:31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</row>
    <row r="572" spans="1:31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</row>
    <row r="573" spans="1:31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</row>
    <row r="574" spans="1:31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</row>
    <row r="575" spans="1:31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</row>
    <row r="576" spans="1:31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</row>
    <row r="577" spans="1:31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</row>
    <row r="578" spans="1:31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</row>
    <row r="579" spans="1:31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</row>
    <row r="580" spans="1:31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</row>
    <row r="581" spans="1:31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</row>
    <row r="582" spans="1:31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</row>
    <row r="583" spans="1:31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</row>
    <row r="584" spans="1:31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</row>
    <row r="585" spans="1:31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</row>
    <row r="586" spans="1:31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</row>
    <row r="587" spans="1:31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</row>
    <row r="588" spans="1:31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</row>
    <row r="589" spans="1:31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</row>
    <row r="590" spans="1:31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</row>
    <row r="591" spans="1:31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</row>
    <row r="592" spans="1:31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</row>
    <row r="593" spans="1:31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</row>
    <row r="594" spans="1:31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</row>
    <row r="595" spans="1:31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</row>
    <row r="596" spans="1:31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</row>
    <row r="597" spans="1:31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</row>
    <row r="598" spans="1:31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</row>
    <row r="599" spans="1:31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</row>
    <row r="600" spans="1:31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</row>
    <row r="601" spans="1:31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</row>
    <row r="602" spans="1:31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</row>
    <row r="603" spans="1:31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</row>
    <row r="604" spans="1:31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</row>
    <row r="605" spans="1:31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</row>
    <row r="606" spans="1:31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</row>
    <row r="607" spans="1:31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</row>
    <row r="608" spans="1:31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</row>
    <row r="609" spans="1:31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</row>
    <row r="610" spans="1:31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</row>
    <row r="611" spans="1:31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</row>
    <row r="612" spans="1:31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</row>
    <row r="613" spans="1:31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</row>
    <row r="614" spans="1:31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</row>
    <row r="615" spans="1:31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</row>
    <row r="616" spans="1:31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</row>
    <row r="617" spans="1:31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</row>
    <row r="618" spans="1:31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</row>
    <row r="619" spans="1:31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</row>
    <row r="620" spans="1:31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</row>
    <row r="621" spans="1:31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</row>
    <row r="622" spans="1:31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</row>
    <row r="623" spans="1:31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</row>
    <row r="624" spans="1:31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</row>
    <row r="625" spans="1:31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</row>
    <row r="626" spans="1:31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</row>
    <row r="627" spans="1:31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</row>
    <row r="628" spans="1:31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</row>
    <row r="629" spans="1:31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</row>
    <row r="630" spans="1:31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</row>
    <row r="631" spans="1:31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</row>
    <row r="632" spans="1:31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</row>
    <row r="633" spans="1:31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</row>
    <row r="634" spans="1:31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</row>
    <row r="635" spans="1:31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</row>
    <row r="636" spans="1:31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</row>
    <row r="637" spans="1:31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</row>
    <row r="638" spans="1:31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</row>
    <row r="639" spans="1:31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</row>
    <row r="640" spans="1:31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</row>
    <row r="641" spans="1:31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</row>
    <row r="642" spans="1:31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</row>
    <row r="643" spans="1:31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</row>
    <row r="644" spans="1:31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</row>
    <row r="645" spans="1:31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</row>
    <row r="646" spans="1:31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</row>
    <row r="647" spans="1:31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</row>
    <row r="648" spans="1:31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</row>
    <row r="649" spans="1:31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</row>
    <row r="650" spans="1:31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</row>
    <row r="651" spans="1:31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</row>
    <row r="652" spans="1:31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</row>
    <row r="653" spans="1:31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</row>
    <row r="654" spans="1:31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</row>
    <row r="655" spans="1:31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</row>
    <row r="656" spans="1:31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</row>
    <row r="657" spans="1:31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</row>
    <row r="658" spans="1:31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</row>
    <row r="659" spans="1:31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</row>
    <row r="660" spans="1:31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</row>
    <row r="661" spans="1:31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</row>
    <row r="662" spans="1:31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</row>
    <row r="663" spans="1:31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</row>
    <row r="664" spans="1:31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</row>
    <row r="665" spans="1:31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</row>
    <row r="666" spans="1:31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</row>
    <row r="667" spans="1:31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</row>
    <row r="668" spans="1:31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</row>
    <row r="669" spans="1:31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</row>
    <row r="670" spans="1:31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</row>
    <row r="671" spans="1:31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</row>
    <row r="672" spans="1:31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</row>
    <row r="673" spans="1:31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</row>
    <row r="674" spans="1:31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</row>
    <row r="675" spans="1:31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</row>
    <row r="676" spans="1:31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</row>
    <row r="677" spans="1:31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</row>
    <row r="678" spans="1:31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</row>
    <row r="679" spans="1:31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</row>
    <row r="680" spans="1:31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</row>
    <row r="681" spans="1:31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</row>
    <row r="682" spans="1:31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</row>
    <row r="683" spans="1:31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</row>
    <row r="684" spans="1:31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</row>
    <row r="685" spans="1:31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</row>
    <row r="686" spans="1:31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</row>
    <row r="687" spans="1:31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</row>
    <row r="688" spans="1:31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</row>
    <row r="689" spans="1:31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</row>
    <row r="690" spans="1:31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</row>
    <row r="691" spans="1:31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</row>
    <row r="692" spans="1:31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</row>
    <row r="693" spans="1:31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</row>
    <row r="694" spans="1:31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</row>
    <row r="695" spans="1:31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</row>
    <row r="696" spans="1:31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</row>
    <row r="697" spans="1:31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</row>
    <row r="698" spans="1:31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</row>
    <row r="699" spans="1:31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</row>
    <row r="700" spans="1:31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</row>
    <row r="701" spans="1:31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</row>
    <row r="702" spans="1:31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</row>
    <row r="703" spans="1:31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</row>
    <row r="704" spans="1:31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</row>
    <row r="705" spans="1:31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</row>
    <row r="706" spans="1:31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</row>
    <row r="707" spans="1:31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</row>
    <row r="708" spans="1:31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</row>
    <row r="709" spans="1:31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</row>
    <row r="710" spans="1:31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</row>
    <row r="711" spans="1:31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</row>
    <row r="712" spans="1:31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</row>
    <row r="713" spans="1:31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</row>
    <row r="714" spans="1:31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</row>
    <row r="715" spans="1:31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</row>
    <row r="716" spans="1:31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</row>
    <row r="717" spans="1:31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</row>
    <row r="718" spans="1:31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</row>
    <row r="719" spans="1:31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</row>
    <row r="720" spans="1:31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</row>
    <row r="721" spans="1:31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</row>
    <row r="722" spans="1:31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</row>
    <row r="723" spans="1:31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</row>
    <row r="724" spans="1:31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</row>
    <row r="725" spans="1:31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</row>
    <row r="726" spans="1:31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</row>
    <row r="727" spans="1:31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</row>
    <row r="728" spans="1:31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</row>
    <row r="729" spans="1:31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</row>
    <row r="730" spans="1:31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</row>
    <row r="731" spans="1:31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</row>
    <row r="732" spans="1:31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</row>
    <row r="733" spans="1:31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</row>
    <row r="734" spans="1:31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</row>
    <row r="735" spans="1:31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</row>
    <row r="736" spans="1:31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</row>
    <row r="737" spans="1:31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</row>
    <row r="738" spans="1:31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</row>
    <row r="739" spans="1:31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</row>
    <row r="740" spans="1:31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</row>
    <row r="741" spans="1:31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</row>
    <row r="742" spans="1:31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</row>
    <row r="743" spans="1:31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</row>
    <row r="744" spans="1:31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</row>
    <row r="745" spans="1:31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</row>
    <row r="746" spans="1:31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</row>
    <row r="747" spans="1:31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</row>
    <row r="748" spans="1:31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</row>
    <row r="749" spans="1:31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</row>
    <row r="750" spans="1:31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</row>
    <row r="751" spans="1:31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</row>
    <row r="752" spans="1:31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</row>
    <row r="753" spans="1:31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</row>
    <row r="754" spans="1:31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</row>
    <row r="755" spans="1:31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</row>
    <row r="756" spans="1:31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</row>
    <row r="757" spans="1:31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</row>
    <row r="758" spans="1:31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</row>
    <row r="759" spans="1:31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</row>
    <row r="760" spans="1:31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</row>
    <row r="761" spans="1:31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</row>
    <row r="762" spans="1:31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</row>
    <row r="763" spans="1:31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</row>
    <row r="764" spans="1:31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</row>
    <row r="765" spans="1:31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</row>
    <row r="766" spans="1:31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</row>
    <row r="767" spans="1:31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</row>
    <row r="768" spans="1:31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</row>
    <row r="769" spans="1:31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</row>
    <row r="770" spans="1:31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</row>
    <row r="771" spans="1:31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</row>
    <row r="772" spans="1:31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</row>
    <row r="773" spans="1:31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</row>
    <row r="774" spans="1:31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</row>
    <row r="775" spans="1:31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</row>
    <row r="776" spans="1:31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</row>
    <row r="777" spans="1:31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</row>
    <row r="778" spans="1:31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</row>
    <row r="779" spans="1:31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</row>
    <row r="780" spans="1:31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</row>
    <row r="781" spans="1:31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</row>
    <row r="782" spans="1:31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</row>
    <row r="783" spans="1:31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</row>
    <row r="784" spans="1:31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</row>
    <row r="785" spans="1:31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</row>
    <row r="786" spans="1:31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</row>
    <row r="787" spans="1:31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</row>
    <row r="788" spans="1:31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</row>
    <row r="789" spans="1:31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</row>
    <row r="790" spans="1:31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</row>
    <row r="791" spans="1:31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</row>
    <row r="792" spans="1:31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</row>
    <row r="793" spans="1:31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</row>
    <row r="794" spans="1:31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</row>
    <row r="795" spans="1:31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</row>
    <row r="796" spans="1:31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</row>
    <row r="797" spans="1:31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</row>
    <row r="798" spans="1:31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</row>
    <row r="799" spans="1:31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</row>
    <row r="800" spans="1:31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</row>
    <row r="801" spans="1:31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</row>
    <row r="802" spans="1:31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</row>
    <row r="803" spans="1:31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</row>
    <row r="804" spans="1:31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</row>
    <row r="805" spans="1:31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</row>
    <row r="806" spans="1:31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</row>
    <row r="807" spans="1:31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</row>
    <row r="808" spans="1:31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</row>
    <row r="809" spans="1:31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</row>
    <row r="810" spans="1:31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</row>
    <row r="811" spans="1:31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</row>
    <row r="812" spans="1:31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</row>
    <row r="813" spans="1:31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</row>
    <row r="814" spans="1:31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</row>
    <row r="815" spans="1:31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</row>
    <row r="816" spans="1:31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</row>
    <row r="817" spans="1:31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</row>
    <row r="818" spans="1:31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</row>
    <row r="819" spans="1:31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</row>
    <row r="820" spans="1:31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</row>
    <row r="821" spans="1:31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</row>
    <row r="822" spans="1:31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</row>
    <row r="823" spans="1:31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</row>
    <row r="824" spans="1:31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</row>
    <row r="825" spans="1:31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</row>
    <row r="826" spans="1:31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</row>
    <row r="827" spans="1:31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</row>
    <row r="828" spans="1:31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</row>
    <row r="829" spans="1:31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</row>
    <row r="830" spans="1:31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</row>
    <row r="831" spans="1:31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</row>
    <row r="832" spans="1:31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</row>
    <row r="833" spans="1:31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</row>
    <row r="834" spans="1:31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</row>
  </sheetData>
  <mergeCells count="3">
    <mergeCell ref="A2:T2"/>
    <mergeCell ref="A3:T3"/>
    <mergeCell ref="A1:B1"/>
  </mergeCells>
  <dataValidations count="3">
    <dataValidation type="list" allowBlank="1" showErrorMessage="1" sqref="Q5:Q22">
      <formula1>"NACION,PROPIOS"</formula1>
    </dataValidation>
    <dataValidation type="list" allowBlank="1" showErrorMessage="1" sqref="C5:C22">
      <formula1>MODALIDAD</formula1>
    </dataValidation>
    <dataValidation type="list" allowBlank="1" sqref="D5:D22">
      <formula1>TIPOS</formula1>
    </dataValidation>
  </dataValidations>
  <hyperlinks>
    <hyperlink ref="S10" r:id="rId1"/>
    <hyperlink ref="S11" r:id="rId2"/>
    <hyperlink ref="S15" r:id="rId3"/>
    <hyperlink ref="S16" r:id="rId4"/>
    <hyperlink ref="S5" r:id="rId5"/>
  </hyperlinks>
  <pageMargins left="0.7" right="0.7" top="0.75" bottom="0.75" header="0" footer="0"/>
  <pageSetup orientation="landscape"/>
  <drawing r:id="rId6"/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PRESUPUESTO</cp:lastModifiedBy>
  <dcterms:created xsi:type="dcterms:W3CDTF">2020-03-16T18:42:38Z</dcterms:created>
  <dcterms:modified xsi:type="dcterms:W3CDTF">2022-03-05T16:25:06Z</dcterms:modified>
</cp:coreProperties>
</file>