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440" windowHeight="7755" tabRatio="774"/>
  </bookViews>
  <sheets>
    <sheet name="MARZO 2020" sheetId="6" r:id="rId1"/>
  </sheets>
  <calcPr calcId="162913"/>
</workbook>
</file>

<file path=xl/calcChain.xml><?xml version="1.0" encoding="utf-8"?>
<calcChain xmlns="http://schemas.openxmlformats.org/spreadsheetml/2006/main">
  <c r="I56" i="6"/>
  <c r="I55"/>
  <c r="I54"/>
  <c r="I53"/>
  <c r="I52"/>
  <c r="I8" l="1"/>
  <c r="I7"/>
  <c r="I6"/>
  <c r="I5"/>
</calcChain>
</file>

<file path=xl/sharedStrings.xml><?xml version="1.0" encoding="utf-8"?>
<sst xmlns="http://schemas.openxmlformats.org/spreadsheetml/2006/main" count="709" uniqueCount="419">
  <si>
    <t>3. Modalidad contratación</t>
  </si>
  <si>
    <t>4. Tipo del contrato</t>
  </si>
  <si>
    <t>5. Nombre completo contratista</t>
  </si>
  <si>
    <t>6. Objeto</t>
  </si>
  <si>
    <t>7. Cuantía inicial del contrato</t>
  </si>
  <si>
    <t>8. Adiciones</t>
  </si>
  <si>
    <t>9. Cuantía total del contrato</t>
  </si>
  <si>
    <t>10. Fecha de suscripción del contrato</t>
  </si>
  <si>
    <t>11. Fecha de inicio del contrato</t>
  </si>
  <si>
    <t>12. Prorrogas</t>
  </si>
  <si>
    <t>13. Fecha terminación del contrato</t>
  </si>
  <si>
    <t>14. Rubro</t>
  </si>
  <si>
    <t>1. Nombre de la Sede (Dirección General, Dirección Regional xxx, Establecimiento de Reclusión o Escuela de Formación)</t>
  </si>
  <si>
    <t>2. Número del contrato</t>
  </si>
  <si>
    <t>15. Correo electronico del Contratista</t>
  </si>
  <si>
    <t>16. Recurso</t>
  </si>
  <si>
    <t>17. Origen de los Recursos (Recursos Propios o Presupuesto de Entidad Nacional)</t>
  </si>
  <si>
    <t>18. Número de proceso en el SECOP II</t>
  </si>
  <si>
    <t>20. Observación</t>
  </si>
  <si>
    <t>19.  Link del proceso</t>
  </si>
  <si>
    <t>EPMSC AGUACHICA</t>
  </si>
  <si>
    <t>MINIMA CUANTIA</t>
  </si>
  <si>
    <t>SUMINISTRO</t>
  </si>
  <si>
    <t>Presupuesto de Entidad Nacional</t>
  </si>
  <si>
    <t>A-02-02-01-003-003 REC 10 – BSITEM 235-236, PRODUCTOS DE HORNOS DE COQUE; PRODUCTOS DE REFINACIÓN DE PETRÓLEO Y COMBUSTIBLE NUCLEAR – COMBUSTIBLES Y LUBRICANTES</t>
  </si>
  <si>
    <t>C405-008-2020</t>
  </si>
  <si>
    <t>C405-009-2020</t>
  </si>
  <si>
    <t>C405-010-2020</t>
  </si>
  <si>
    <t>SERVICIO</t>
  </si>
  <si>
    <t>CONTRATAR LA ADQUISICIÓN DE SERVICIOS PARA LA ATENCIÓN MEDICA VETERINARIA Y SALUD PARA LOS EJEMPLARES CANINOS DEL ESTABLECIMIENTO PENITENCIARIO DE MEDIANA SEGURIDAD Y CARCELARIO DE AGUACHICA – EPMSCAGU</t>
  </si>
  <si>
    <t>A-02-02-02-008-003 REC 10 – SERVICIOS PRESTADO A LAS EMPRESAS Y SERVICIOS DE PRODUCCIÓN – BSITEM 346 – ATENCIÓN MEDICA VETERINARIA Y SALUD CANINOS</t>
  </si>
  <si>
    <t>CONTRATAR EL SUMINISTRO DE PRODUCTOS DE MATERIAL VETERINARIO PARA LOS EJEMPLARES CANINOS DEL ESTABLECIMIENTO PENITENCIARIO DE MEDIANA SEGURIDAD Y CARCELARIO DE AGUACHICA – EPMSCAGU</t>
  </si>
  <si>
    <t xml:space="preserve">A-02-02-01-003-005 REC 10 – OTROS PRODUCTOS QUÍMICOS; FIBRAS ARTIFICIALES (O FIBRAS INDUSTRIALES HECHAS POR EL HOMBRE) – BSITEM 243 – MATERIAL VETERINARIO – CANINOS </t>
  </si>
  <si>
    <t>CONTRATAR EL SUMINISTRO DE PRODUCTOS ALIMENTICIOS A PRECIOS UNITARIOS PARA EL SOSTENIMIENTO DE LOS EJEMPLARES CANINOS DEL ESTABLECIMIENTO PENITENCIARIO DE MEDIANA SEGURIDAD Y CARCELARIO DE AGUACHICA – EPMSCAGU</t>
  </si>
  <si>
    <t>A-02-02-01-002-003 REC 10 – PRODUCTOS DE MOLINERÍA, ALMIDONES Y PRODUCTOS DERIVADOS DEL ALMIDÓN; OTROS PRODUCTOS ALIMENTICIOS – BSITEM 219 – ALIMENTACIÓN SEMOVIENTES – CANINOS</t>
  </si>
  <si>
    <t>CO1.BDOS.1129602</t>
  </si>
  <si>
    <t>https://community.secop.gov.co/Public/Tendering/ContractNoticePhases/View?PPI=CO1.PPI.6103910&amp;isFromPublicArea=True&amp;isModal=False</t>
  </si>
  <si>
    <t>CO1.BDOS.1129403</t>
  </si>
  <si>
    <t>https://community.secop.gov.co/Public/Tendering/ContractNoticePhases/View?PPI=CO1.PPI.6103915&amp;isFromPublicArea=True&amp;isModal=False</t>
  </si>
  <si>
    <t>CO1.BDOS.1129711</t>
  </si>
  <si>
    <t>ACUERDO MARCO DE PRECIOS</t>
  </si>
  <si>
    <t>https://colombiacompra.coupahost.com/order_headers/45679</t>
  </si>
  <si>
    <t>Orden de compra 45679</t>
  </si>
  <si>
    <t>GERMAN TULIO SOLANO DUARTE identificado con C.C. 18.924.414 de Aguachica – Cesar representada legal ALMACEN VETERINARIO EL BRANGUS NIT 18924414-7</t>
  </si>
  <si>
    <t>BIG PASS S.A.S NIT. 800.112.214 – 2</t>
  </si>
  <si>
    <t>alm.vet.elbrangus@hotmail.com</t>
  </si>
  <si>
    <t>https://community.secop.gov.co/Public/Tendering/ContractNoticePhases/View?PPI=CO1.PPI.6104997&amp;isFromPublicArea=True&amp;isModal=False</t>
  </si>
  <si>
    <t xml:space="preserve"> adriana.pedreros@edenred.com</t>
  </si>
  <si>
    <t>CONTRATAR EL SUMINISTRO DE COMBUSTIBLES TIPO GASOLINA, A.C.P.M., EN LA CATEGORÍA D: MEDIOS DE PAGO ALTERNATIVO SIN SISTEMA DE CONTROL OBLIGATORIO PARA EL PARQUE AUTOMOTOR DEL ESTABLECIMIENTO PENITENCIARIO DE MEDIANA SEGURIDAD Y CARCELARIO DE AGUACHICA CESAR – EPMSCAGU Y EVENTUALMENTE VEHICULOS DEL INPEC CUANDO LAS CONDICIONES LO REQUIERAN</t>
  </si>
  <si>
    <t>INFORME DE EJECUCIÓN CONTRACTUAL - DE MARZO DE 2020</t>
  </si>
  <si>
    <t>EPMSC BARRANCABERMEJA</t>
  </si>
  <si>
    <t>411-MC-03-2020</t>
  </si>
  <si>
    <t>TODO ASEO SAS</t>
  </si>
  <si>
    <t>SUMINISTRO CIGARRILLOS DESTINADAS A LA COMERCIALIZACIÓN EN EL EXPENDIO OFICIAL DEL EPMSC-BARRANCABERMEJA.</t>
  </si>
  <si>
    <t>A-05-01-01-002-005</t>
  </si>
  <si>
    <t>todoaseo@todoaseoltda.com</t>
  </si>
  <si>
    <t>NACION</t>
  </si>
  <si>
    <t>https://community.secop.gov.co/Public/Tendering/ContractNoticePhases/View?PPI=CO1.PPI.6165093&amp;isFromPublicArea=True&amp;isModal=False</t>
  </si>
  <si>
    <t>411-TVEC-03-2020</t>
  </si>
  <si>
    <t>COMPRAVENTA</t>
  </si>
  <si>
    <t>FALABELLA DE COLOMBIA SA</t>
  </si>
  <si>
    <t>ADQUISICION DE ELEMENTOS DE CAMA Y ELEMENTOS D EASEO PERSONAL PARA USO DE LAS PPL DEL EPMSC BARRANCABERMEJA</t>
  </si>
  <si>
    <t>A-03-03-01-017</t>
  </si>
  <si>
    <t>sabautista@falabella.com.co</t>
  </si>
  <si>
    <t>OC 46416</t>
  </si>
  <si>
    <t>https://www.colombiacompra.gov.co/tienda-virtual-del-estado-colombiano/ordenes-compra/46416</t>
  </si>
  <si>
    <t>GRANDES ALMACENES</t>
  </si>
  <si>
    <t>411-MC-04-2020</t>
  </si>
  <si>
    <t>RABAC -LITOGRAFIA Y DISTRIBUCIONES</t>
  </si>
  <si>
    <t>CONTRATAR LA ADQUISICION DE TONER (REMAFACTURADO) PARA LAS IMPRESORAS DE DIFERENTES AREAS DEL ESTABLECIMIENTO PENITENCIARIO DE MEDIANA SEGURIDAD Y CARCELARIO BARRANCABERMEJA.</t>
  </si>
  <si>
    <t>A-02-02-01-003 Y A-02-02-01-004</t>
  </si>
  <si>
    <t>dysrabac@gmail.com</t>
  </si>
  <si>
    <t>https://community.secop.gov.co/Public/Tendering/ContractNoticePhases/View?PPI=CO1.PPI.6559011&amp;isFromPublicArea=True&amp;isModal=False</t>
  </si>
  <si>
    <t>COMPLEJO CARCELARIO Y PENITENCIARIO METROPOLITANO DE CUCUTA</t>
  </si>
  <si>
    <t>KAREN MARYLIN ALARCON PINEDA</t>
  </si>
  <si>
    <t>CONTRATAR EL SERVICIO DE FUMIGACIÓN, DESRATIZACIÓN Y CONTROL DE AGUA A LAS INSTALACIONES DEL COMPLEJO CARCELARIO Y PENITENCIARIO METROPOLITANO DE CUCUTA (COCUC)</t>
  </si>
  <si>
    <t>A-03-03-01-017 ATENCION REHABILITACION AL RECLUSO</t>
  </si>
  <si>
    <t>FUMIPLAGDELNORTE@HOTMAIL.COM</t>
  </si>
  <si>
    <t>RECURSOS NACION</t>
  </si>
  <si>
    <t>COCUC 022 2020</t>
  </si>
  <si>
    <t>https://community.secop.gov.co/Public/Tendering/ContractNoticePhases/View?PPI=CO1.PPI.6166912&amp;isFromPublicArea=True&amp;isModal=False</t>
  </si>
  <si>
    <t>SELECCIÓN ABREVIADA</t>
  </si>
  <si>
    <t>DISMAPAN PLUS S.A.S</t>
  </si>
  <si>
    <t>CONTRATAR EL SUMINISTRO DE MATERIA PRIMA E INSUMOS PARA LA PRODUCCION DEL PROYECTO PANADERIA DEL COMPLEJO CARCELARIO Y PENITENCIARIO METROPOLITANO DE CUCUTA</t>
  </si>
  <si>
    <t>A-05-01-01-002-002 RODUCTOS LACTEOS Y OVOPRODUCTOS A-05-01-01-002-003 PRODUCTOSDE MOLINERIA, ALMIDONES Y PRODUCTOSDERIVADOS DEL ALMIDON, OTROS PRODUCTOS ALIMENTICIOS</t>
  </si>
  <si>
    <t>DISMAPAN1@HOTMAIL.COM</t>
  </si>
  <si>
    <t>RECURSOS PROPIOS</t>
  </si>
  <si>
    <t xml:space="preserve">COCUC SA SI 002 2020 </t>
  </si>
  <si>
    <t>https://community.secop.gov.co/Public/Tendering/ContractNoticePhases/View?PPI=CO1.PPI.6046059&amp;isFromPublicArea=True&amp;isModal=False</t>
  </si>
  <si>
    <t>GASEOSAS HIPINTO S.A.S</t>
  </si>
  <si>
    <t>CONTRATAR EL SUMINISTRO DE BEBIDAS GASEOSAS Y JUGOS PARA SER COMERCIALIZADOS EN EL EXPENDIO DEL COMPLEJO CARCELARIO Y PENITENCIARIO METROPOLITANO DE CUCUTA</t>
  </si>
  <si>
    <t>A-05-01-01-002-004 BEBIDAS</t>
  </si>
  <si>
    <t>SECVEN@POSTOBON.COM.CO</t>
  </si>
  <si>
    <t xml:space="preserve">RECURSOS PROPIOS </t>
  </si>
  <si>
    <t>COCUC SA SI 001 2020</t>
  </si>
  <si>
    <t>https://community.secop.gov.co/Public/Tendering/ContractNoticePhases/View?PPI=CO1.PPI.6044707&amp;isFromPublicArea=True&amp;isModal=False</t>
  </si>
  <si>
    <t>DETAL EL GRAN ABASTO</t>
  </si>
  <si>
    <t>CONTRATAR EL SUMINISTRO DE PRODUCTOS ALIMENTICIOS PARA SER COMERCIALIZADOS EN EL EXPENDIO DEL COMPLEJO CARCELARIO Y PENITENCIARIO METROPOLITANO DE CUCUTA</t>
  </si>
  <si>
    <t>A-05-01-01-002-003MOLINERIA, ALMIDONES Y PRODUCTOSDERIVADOS DEL ALMIDON, OTROS PRODUCTOS ALIMENTICIOS</t>
  </si>
  <si>
    <t>mariascanioy_3112@hotmail.com</t>
  </si>
  <si>
    <t xml:space="preserve">COCUC SA SI 003 2020 </t>
  </si>
  <si>
    <t>https://community.secop.gov.co/Public/Tendering/ContractNoticePhases/View?PPI=CO1.PPI.6106114&amp;isFromPublicArea=True&amp;isModal=False</t>
  </si>
  <si>
    <t>CONTRATAR EL SUMINISTRO CIGARRILLOS PARA SER COMERCIALIZADOS EN EL EXPENDIO DEL COMPLEJO CARCELARIO Y PENITENCIARIO METROPOLITANO DE CUCUTA</t>
  </si>
  <si>
    <t>A-05-01-01-002-005 PRODUCTOS DE TABACO</t>
  </si>
  <si>
    <t>COCUC SA SI 004 2020</t>
  </si>
  <si>
    <t>https://community.secop.gov.co/Public/Tendering/ContractNoticePhases/View?PPI=CO1.PPI.6104894&amp;isFromPublicArea=True&amp;isModal=False</t>
  </si>
  <si>
    <t>TECNIMOTORES SAN LUIS</t>
  </si>
  <si>
    <t>CONTRATAR LA ADQUISICION DE ACEITES Y LUBRICANTES PARA EL PARQUE AUTOMOTOR DE LOS VEHICULOS ASIGNADOS AL COMPLEJO CARCELARIO Y PENITENCIARIO METROPOLITANO DE CUCUTA</t>
  </si>
  <si>
    <t>A-02-02-01-003-003 PRODUCTOS DEHORNOS  DE COQUE,PRODUCTOS DE REFINACION DE PETROLEO Y COMBUSTIBLE NUCLEAR</t>
  </si>
  <si>
    <t>tecnimotores.servicios@gmail.com</t>
  </si>
  <si>
    <t xml:space="preserve">COCUC 023 2020 </t>
  </si>
  <si>
    <t>https://community.secop.gov.co/Public/Tendering/ContractNoticePhases/View?PPI=CO1.PPI.6405974&amp;isFromPublicArea=True&amp;isModal=False</t>
  </si>
  <si>
    <t>CONTRATAR MANTENIMIENTO PREVENTIVO Y CORRECTIVO INCLUYENDO MANO DE OBRA Y REPUESTOS AL PARQUE AUTOMOTOR DEL COMPLEJO CARCELARIO Y PENITENCIARIO METROPOLITANO DE CUCUTA</t>
  </si>
  <si>
    <t>A-02-02-02-008-007 SERVICIO DE MANTENIMIENTO, REPARACION E INSTALACION(EXCEPTO SERVICIOS DE CONSTRUCCION)</t>
  </si>
  <si>
    <t xml:space="preserve">COCUC 024 2020 </t>
  </si>
  <si>
    <t>https://community.secop.gov.co/Public/Tendering/ContractNoticePhases/View?PPI=CO1.PPI.6303942&amp;isFromPublicArea=True&amp;isModal=False</t>
  </si>
  <si>
    <t>CONTRATAR LA ADQUISICION DE PRODUCTOSDE ASEO Y LIMPIEZA PARA MANTENEER CONDICIONES HIGIENICAS LAS AREAS DEL COMPLEJO CARCELARIO Y PENITENCIARIO METROPOLITANO DE CUCUTA</t>
  </si>
  <si>
    <t>A-02-02-01-003-005 OTROS PRODUCTOS QUIMICOS, FIBRAS ARTIFICIALES(O FIBRAS INDUSTRIALES HECHAS POR EL HOMBRE)</t>
  </si>
  <si>
    <t xml:space="preserve">COCUC 025 2020 </t>
  </si>
  <si>
    <t>https://community.secop.gov.co/Public/Tendering/ContractNoticePhases/View?PPI=CO1.PPI.6578744&amp;isFromPublicArea=True&amp;isModal=False</t>
  </si>
  <si>
    <t>EPAMS GIRON</t>
  </si>
  <si>
    <t>421-CDPS-01-2020</t>
  </si>
  <si>
    <t>CONTRATACION DIRECTA</t>
  </si>
  <si>
    <t>SAYDY YELLENY BUELVAS PEREZ</t>
  </si>
  <si>
    <t>CONTRATAR LOS SERVICIOS PROFESIONALES CON PLENA AUTONOMÍA TÉCNICA Y ADMINISTRATIVA COMO CONTADOR PÚBLICO, DE LOS PROYECTOS PRODUCTIVOS, ÁREA DE ALMACÉN Y DEL EPAMS GIRON INPEC 2020</t>
  </si>
  <si>
    <t>A-05-01-02-008-002</t>
  </si>
  <si>
    <t>saydybp@gmail.com</t>
  </si>
  <si>
    <t>PROPIOS</t>
  </si>
  <si>
    <t>CO1.PCCNTR.1464049</t>
  </si>
  <si>
    <t>https://www.secop.gov.co/CO1BusinessLine/Tendering/BuyerWorkArea/Index?docUniqueIdentifier=CO1.BDOS.1173250&amp;prevCtxUrl=https%3a%2f%2fwww.secop.gov.co%2fCO1BusinessLine%2fTendering%2fBuyerDossierWorkspace%2fIndex%3ffilteringState%3d1%26sortingState%3dLastModifiedDESC%26showAdvancedSearch%3dFalse%26showAdvancedSearchFields%3dFalse%26folderCode%3dALL%26selectedDossier%3dCO1.BDOS.1173250%26selectedRequest%3dCO1.REQ.1211059%26&amp;prevCtxLbl=Procesos+de+la+Entidad+Estatal</t>
  </si>
  <si>
    <t>421-MC-11-2020</t>
  </si>
  <si>
    <t>MEGAFRUVER LA RIVERA SAS</t>
  </si>
  <si>
    <t>CONTRATAR EL SUMINISTRO DE MATERIA PRIMA E INSUMOS (LEGUMBRES, VERDURAS, ADOBOS, VÍVERES Y OTROS) PARA EL PROYECTO PRODUCTIVO ASADERO DEL EPAMS GIRON DEL INPEC.</t>
  </si>
  <si>
    <t xml:space="preserve">A-05-01-01-002-001 </t>
  </si>
  <si>
    <t>megafruversas@hotmail.com</t>
  </si>
  <si>
    <t>CO1.PCCNTR.1451320</t>
  </si>
  <si>
    <t>https://www.secop.gov.co/CO1BusinessLine/Tendering/BuyerWorkArea/Index?DocUniqueIdentifier=CO1.BDOS.1168036</t>
  </si>
  <si>
    <t>421-MC-12-2020</t>
  </si>
  <si>
    <t>PRESTACION DE SERVICIOS</t>
  </si>
  <si>
    <t>CONTRATAR EL MANTENIMIENTO CORRECTIVO DEL HORNO COMETA II WESTON DEL PROYECTO PRODUCTIVO PANADERÍA EPAMS GIRON DEL INPEC.</t>
  </si>
  <si>
    <t xml:space="preserve">A-05-01-02-008-007 </t>
  </si>
  <si>
    <t>CO1.PCCNTR.1464805</t>
  </si>
  <si>
    <t>EPMSC MALAGA</t>
  </si>
  <si>
    <t>413-MC-004-2020</t>
  </si>
  <si>
    <t>STOCK AGROPECUARIO</t>
  </si>
  <si>
    <t>COMPRA DE ALIMENTO PARA EL SOSTENIMIENTO DE SEMOVIENTES (CANINOS)PERTENECIENTES AL ESTABLECIMIENTO PENITENCIARIO DE MEDIANA SEGURIDAD Y CARCELARIO DE MALAGA.</t>
  </si>
  <si>
    <t>A-02-02-01-002-003 PRODUCTOS DE MOLINERIA, ALMIDONES Y PRODUCTOS DERIVADOS DEL ALMIDON; OTROS PRODUCTOS ALIMENTICIOS</t>
  </si>
  <si>
    <t>stockagropecuario@outlook.com</t>
  </si>
  <si>
    <t>id.CO1.BDOS.1157125</t>
  </si>
  <si>
    <t>https://community.secop.gov.co/Public/Tendering/ContractNoticePhases/View?PPI=CO1.PPI.6408312&amp;isFromPublicArea=True&amp;isModal=False</t>
  </si>
  <si>
    <t>413-MC-005-2020</t>
  </si>
  <si>
    <t>PRESTACION SERVICIOS</t>
  </si>
  <si>
    <t>FUMIGOMEZ</t>
  </si>
  <si>
    <t>SERVICIO DE FUMIGACION, DESRATIZACION Y CONTROL DE LA CALIDAD DEL AGUA DEL ESTABLECIMIENTO PENITENCIARIO DE MEDIANA SEGURIDAD Y CARCELARIO DE MALAGA.</t>
  </si>
  <si>
    <t>A-03-03-01-017 REC 10 ATENCION Y REHABILITACION AL RECLUSO</t>
  </si>
  <si>
    <t>fumigomez@hotmail.com</t>
  </si>
  <si>
    <t>id.CO1.BDOS.1158407</t>
  </si>
  <si>
    <t>https://community.secop.gov.co/Public/Tendering/ContractNoticePhases/View?PPI=CO1.PPI.6427899&amp;isFromPublicArea=True&amp;isModal=False</t>
  </si>
  <si>
    <t>CARCEL Y PENITENCIARIA DE MEDIA SEGURIDAD DE BUCARAMANGA</t>
  </si>
  <si>
    <t>´002</t>
  </si>
  <si>
    <t>TODO ASEO LTDA</t>
  </si>
  <si>
    <t xml:space="preserve">CONTRATAR EL SUMINISTRO DE CIGARRILLOS A PRECIOS UNITARIOS FIJOS PARA SER COMERCIALIZADOS EN EL PROYECTO PRODUCTIVO EXPENDIO DE LA CÁRCEL Y PENITENCIARIA DE MEDIA SEGURIDAD DE BUCARAMANGA  </t>
  </si>
  <si>
    <t>N.A.</t>
  </si>
  <si>
    <t>A-05-01-01-002-001 CARNE, PESCADO, FRUTAS, HORTALIZAS, ACEITES Y GRASAS</t>
  </si>
  <si>
    <t xml:space="preserve">contratos@todoaseoltda.com </t>
  </si>
  <si>
    <t>id.CO1.BDOS.1071346</t>
  </si>
  <si>
    <t>https://community.secop.gov.co/Public/Tendering/ContractNoticePhases/View?PPI=CO1.PPI.5518492&amp;isFromPublicArea=True&amp;isModal=False</t>
  </si>
  <si>
    <t>´003</t>
  </si>
  <si>
    <t>JORGE ENRIQUE MANTILLA BACCA</t>
  </si>
  <si>
    <t>CONTRATAR EL SUMINISTRO DE MATERIA PRIMA E INSUMOS A PRECIOS UNITARIOS FIJOS (POLLO, CARNE, SALCHICHAS, PAPA, YUCA, TOMATE, ENTRE OTROS), PARA EL PROYECTO PRODUCTIVO ASADERO DE LA CARCEL Y PENITENCIARIA DE MEDIA SEGURIDAD DE BUCARAMANGA.</t>
  </si>
  <si>
    <t xml:space="preserve">jorgeman8712@hotmail.com </t>
  </si>
  <si>
    <t>id.CO1.BDOS.1079863</t>
  </si>
  <si>
    <t xml:space="preserve">https://community.secop.gov.co/Public/Tendering/ContractNoticePhases/View?PPI=CO1.PPI.5609053&amp;isFromPublicArea=True&amp;isModal=False
</t>
  </si>
  <si>
    <t>´004</t>
  </si>
  <si>
    <t>DIBEL &amp; CIA S.A.S.</t>
  </si>
  <si>
    <t xml:space="preserve">ONTRATAR EL SUMINISTRO DE BEBIDAS NO ALCOHOLICAS A PRECIOS UNITARIOS FIJOS PARA SER COMERCIALIZADOS EN EL PROYECTO PRODUCTIVO EXPENDIO DE LA CARCEL Y PENITENCIARIA DE MEDIA SEGURIDAD DE BUCARAMANGA.  </t>
  </si>
  <si>
    <t>A-05-01-01-002-003 PRODUCTOS DE MOLINERÍA, ALMIDONES Y PRODUCTOS DERIVADOS DEL ALMIDÓN, OTROS PRODUCTOS ALIMENTICIOS</t>
  </si>
  <si>
    <t>gerencia@dibelcia.com</t>
  </si>
  <si>
    <t>id.CO1.BDOS.1074493</t>
  </si>
  <si>
    <t>https://community.secop.gov.co/Public/Tendering/ContractNoticePhases/View?PPI=CO1.PPI.5546941&amp;isFromPublicArea=True&amp;isModal=False</t>
  </si>
  <si>
    <t>OC 44794</t>
  </si>
  <si>
    <t>GRANDES SUPERFICIES</t>
  </si>
  <si>
    <t>UNION TEMPORAL LA RECETTA NUTRESA</t>
  </si>
  <si>
    <t>CONTRATAR EL SUMINISTRO DE PRODUCTOS TORTAS Y PONQUES PARA COMERCIALIZACIÓN EN EL PROYECTO PRODUCTIVO EXPENDIO DE LA CARCEL Y PENITENCIARIA DE MEDIA SEGURIDAD DE BUCARAMANGA, DE CONFORMIDAD CON LOS LINEAMIENTOS ESTABLECIDOS EN LA TIENDA VIRTUAL DEL ESTADO COLOMBIANO – GRANDES SUPERFICIES</t>
  </si>
  <si>
    <t>kvariass@larecetta.com</t>
  </si>
  <si>
    <t>TIENDA VIRTUAL</t>
  </si>
  <si>
    <t>OC 44942</t>
  </si>
  <si>
    <t>CONTRATAR EL SUMINISTRO DE CAFE Y AZUCAR PARA COMERCIALIZACIÓN EN EL PROYECTO PRODUCTIVO EXPENDIO DE LA CARCEL Y PENITENCIARIA DE MEDIA SEGURIDAD DE BUCARAMANGA, DE CONFORMIDAD CON LOS LINEAMIENTOS ESTABLECIDOS EN LA TIENDA VIRTUAL DEL ESTADO COLOMBIANO – GRANDES SUPERFICIES</t>
  </si>
  <si>
    <t>OC 44957</t>
  </si>
  <si>
    <t>CONTRATAR EL SUMINISTRO DE GALLETERIA Y OTROS  PARA COMERCIALIZACIÓN EN EL PROYECTO PRODUCTIVO EXPENDIO DE LA CARCEL Y PENITENCIARIA DE MEDIA SEGURIDAD DE BUCARAMANGA, DE CONFORMIDAD CON LOS LINEAMIENTOS ESTABLECIDOS EN LA TIENDA VIRTUAL DEL ESTADO COLOMBIANO – GRANDES SUPERFICIES</t>
  </si>
  <si>
    <t>EPMSC OCAÑA</t>
  </si>
  <si>
    <t>009 DE 2020</t>
  </si>
  <si>
    <t>RAQUEL CARDENAS GOMEZ</t>
  </si>
  <si>
    <t>ADQUISICIÓN DE ELEMENTOS PARA LA IMPLEMENTACION Y DESARROLLO DEL SISTEMA INTEGRAL DE TRATAMIENTO (PROGRAMAS CON FINES DE TRATAMIENTO) DEL ESTABLECIMIENTO PENITENCIARIO DE MEDIANA SEGURIDAD Y CARCELARIO DE OCAÑA</t>
  </si>
  <si>
    <t xml:space="preserve">A-03-03-01-018 </t>
  </si>
  <si>
    <t>centralsumi@hotmail.com</t>
  </si>
  <si>
    <t>MC 009-2020</t>
  </si>
  <si>
    <t>https://www.secop.gov.co/CO1BusinessLine/Tendering/BuyerWorkArea/Index?DocUniqueIdentifier=CO1.BDOS.1135273</t>
  </si>
  <si>
    <t>010 DE 2020</t>
  </si>
  <si>
    <t>FARUCK ELADIO ROCHEL VARGAS</t>
  </si>
  <si>
    <t>ADQUISICIÓN DE MATERIA PRIMA PARA EL PROYECTO PRODUCTIVO DE POLLOS DE LEVANTE EN EL ESTABLECIMIENTO PENITENCIARIO DE MEDIANA SEGURIDAD Y CARCELARIO DE OCAÑA.</t>
  </si>
  <si>
    <t xml:space="preserve">05-01-01-000-002  </t>
  </si>
  <si>
    <t>farukr29@gmail.com</t>
  </si>
  <si>
    <t>MC 010-2020</t>
  </si>
  <si>
    <t>https://www.secop.gov.co/CO1BusinessLine/Tendering/BuyerWorkArea/Index?DocUniqueIdentifier=CO1.BDOS.1136000</t>
  </si>
  <si>
    <t>011 DE 2020</t>
  </si>
  <si>
    <t>ADQUISICIÓN DE MATERIA PRIMA PARA EL PROYECTO CERDOS DEL ESTABLECIMIENTO PENITENCIARIO DE MEDIANA SEGURIDAD Y CARCELARIO DE OCAÑA.</t>
  </si>
  <si>
    <t>MC 011-2020</t>
  </si>
  <si>
    <t>https://www.secop.gov.co/CO1BusinessLine/Tendering/BuyerWorkArea/Index?DocUniqueIdentifier=CO1.BDOS.1137546</t>
  </si>
  <si>
    <t>012 DE 2020</t>
  </si>
  <si>
    <t>EDUAR ANTONIO SARMIENTO CARREÑO</t>
  </si>
  <si>
    <t>ADQUISICIÓN DE MATERIA PRIMA PARA EL PROYECTO PANADERIA  DEL ESTABLECIMIENTO PENITENCIARIO DE MEDIANA SEGURIDAD Y CARCELARIO DE OCAÑA.</t>
  </si>
  <si>
    <t xml:space="preserve">A-05-01-01-002 </t>
  </si>
  <si>
    <t>comeskany@hotmail.com</t>
  </si>
  <si>
    <t>MC 012-2020</t>
  </si>
  <si>
    <t>https://www.secop.gov.co/CO1BusinessLine/Tendering/BuyerWorkArea/Index?DocUniqueIdentifier=CO1.BDOS.1158621</t>
  </si>
  <si>
    <t>013-DE 2020</t>
  </si>
  <si>
    <t>ELDA MARGARITA CATILLO PEDROZO</t>
  </si>
  <si>
    <t>ADQUISICIÓN DE ALIMENTO PARA LOS CANINOS DEL ESTABLECIMIENTO PENITENCIARIO DE MEDIANA SEGURIDAD Y CARCELARIO DE OCAÑA.</t>
  </si>
  <si>
    <t>A-02-02-01-002-003</t>
  </si>
  <si>
    <t>emacp1@hotmail.com</t>
  </si>
  <si>
    <t>MC 013-2020</t>
  </si>
  <si>
    <t>https://www.secop.gov.co/CO1BusinessLine/Tendering/BuyerWorkArea/Index?DocUniqueIdentifier=CO1.BDOS.1167918</t>
  </si>
  <si>
    <t>014  DE 2020</t>
  </si>
  <si>
    <t>ADQUISICIÓN DE SERVICIO ASISTENCIA MEDICA PARA LOS CANINOS DEL ESTABLECIMIENTO PENITENCIARIO DE MEDIANA SEGURIDAD Y CARCELARIO DE OCAÑA.</t>
  </si>
  <si>
    <t xml:space="preserve">A-02-02-008-003 </t>
  </si>
  <si>
    <t>MC 014 2020</t>
  </si>
  <si>
    <t>https://www.secop.gov.co/CO1BusinessLine/Tendering/BuyerWorkArea/Index?DocUniqueIdentifier=CO1.BDOS.1173394</t>
  </si>
  <si>
    <t>015 DE 2020</t>
  </si>
  <si>
    <t>ADQUISICIÓN DE MATERIAL VETERINARIO PARA LOS CANINOS DEL ESTABLECIMIENTO PENITENCIARIO DE MEDIANA SEGURIDAD Y CARCELARIO DE OCAÑA.</t>
  </si>
  <si>
    <t xml:space="preserve">A-02-02-01-003-005 </t>
  </si>
  <si>
    <t>MC 015 2020</t>
  </si>
  <si>
    <t>https://www.secop.gov.co/CO1BusinessLine/Tendering/BuyerWorkArea/Index?DocUniqueIdentifier=CO1.BDOS.1173381</t>
  </si>
  <si>
    <t>CÁRCEL Y PENITENCIARIA DE MEDIA SEGURIDAD PARA MUJERES DE BUCARAMANGA</t>
  </si>
  <si>
    <t>O.C.46208</t>
  </si>
  <si>
    <t>MINIMA CUANTIA-ACUERDO MARCO DE PRECIOS</t>
  </si>
  <si>
    <t>SODEXO SERVICIOS DE BENEFICIOS E INCENTIVOS COLOMBIA S.A.</t>
  </si>
  <si>
    <t>ADQUIRIR BONOS REDIMIBLES EN COMBUSTIBLE PARA LOS VEHÍCULOS DEL PARQUE AUTOMOTOR DE LA CÁRCEL Y PENITENCIARIA DE MEDIA SEGURIDAD PARA MUJERES DE BUCARAMANGA</t>
  </si>
  <si>
    <t>A-02-02-01-003-003</t>
  </si>
  <si>
    <t>comercial.gobierno.svc.co@sodexo.com</t>
  </si>
  <si>
    <t>NACIÓN</t>
  </si>
  <si>
    <t>https://www.colombiacompra.gov.co/tienda-virtual-del-estado-colombiano/ordenes-compra/46208</t>
  </si>
  <si>
    <t>NINGUNA</t>
  </si>
  <si>
    <t>O.C.46427</t>
  </si>
  <si>
    <t>MINIMA CUANTIA-GRANDES SUPERFICIES</t>
  </si>
  <si>
    <t>MAKRO SUPERMAYORISTA SAS</t>
  </si>
  <si>
    <t>ADQUIRIR EL SUMINISTRO DE BEBIDAS NO ALCOHOLICAS PARA SER COMERCIALIZADAS EN EL PROYECTO PRODUCTIVO DE EXPENDIO DE LA CARCEL Y PENITENCIARIA DE MEDIA SEGURIDAD PARA MUJERES DE BUCARAMANGA</t>
  </si>
  <si>
    <t>A-05-01-01-002-004</t>
  </si>
  <si>
    <t>ventas.institucionales@makro.com.co</t>
  </si>
  <si>
    <t>https://www.colombiacompra.gov.co/tienda-virtual-del-estado-colombiano/ordenes-compra/46427</t>
  </si>
  <si>
    <t>O.C.46535</t>
  </si>
  <si>
    <t>FALABELLA DE COLOMBIA S.A.</t>
  </si>
  <si>
    <t>ADQUIRIR DOTACIÓN DE COLCHONETAS, SABANAS, SOBRESABANAS Y ELEMENTOS DE ASEO PERSONAL PARA LAS PRIVADAS DE LA LIBERTAD DE LA CÁRCEL Y PENITENCIARIA DE MEDIA SEGURIDAD PAA MUJERES DE BUCARAMANGA</t>
  </si>
  <si>
    <t>https://www.colombiacompra.gov.co/tienda-virtual-del-estado-colombiano/ordenes-compra/46535</t>
  </si>
  <si>
    <t>EPMS SAN GIL</t>
  </si>
  <si>
    <t>ORDE DE COMPRA TVEC</t>
  </si>
  <si>
    <t>PANAMERICANA LIBRERÍA Y PAPELERIA SA.</t>
  </si>
  <si>
    <t>LLA ADQUISICION PAPELERÍA, ÚTILES DE ESCRITORIO Y OFICINA PARA EL CET, LA JETEE Y LOS PROGRAMAS PSICOSOCIALES CON FINES DE TRATAMIENTO DEL EPMS SAN GIL – INPEC</t>
  </si>
  <si>
    <t>A-03-03-01-018 REC 10 SISTEMA INTEGRAL DE TRATAMIENTO PROGRESIVO PENITENCIARIO</t>
  </si>
  <si>
    <t>aclaves@panamericana.com.co  July.mendez@panamericana.com.co</t>
  </si>
  <si>
    <t>https://colombiacompra.coupahost.com/requisition_headers/76882</t>
  </si>
  <si>
    <t>415-002-2020</t>
  </si>
  <si>
    <t>MUNIMA CUANTIA</t>
  </si>
  <si>
    <t>FUMIGOMEZ NIT 91.233.578-6, R/L. LUIS EFRAIN GOMEZ NARANJO identificado con la cedula de ciudadanía Nº 91.233.578 expedida en Bucaramanga</t>
  </si>
  <si>
    <t>EL SERVICIO DE JORNADAS DE FUMIGACIÓN DESRATIZACIÓN, ANÁLISIS DE AGUA, LAVADO Y DESINFECCIÓN DE TANQUES DE AGUA POTABLE DEL ESTABLECIMIENTO PENITENCIARIO DE MEDIANA SEGURIDAD DE SAN GIL - INPEC</t>
  </si>
  <si>
    <t>A-03-03-01-017 REC 10 ATENCIÓN REHABILITACIÓN AL RECLUSO, según Resolución No. 000482 del 06 de febrero de 2020.</t>
  </si>
  <si>
    <t xml:space="preserve">fumigomez@hotmail.com </t>
  </si>
  <si>
    <t xml:space="preserve">NACION </t>
  </si>
  <si>
    <t>415-003-2020</t>
  </si>
  <si>
    <t>https://community.secop.gov.co/Public/Tendering/ContractNoticePhases/View?PPI=CO1.PPI.6432361&amp;isFromPublicArea=True&amp;isModal=False</t>
  </si>
  <si>
    <t>COMERCIALIZADORA GLP ELDAGAS E.U – NIT. 900.195.160-1 R/L. ELDA DÍAS AMAYA Identificada con la C.C. No. 28.424.281 expedida en Socorro</t>
  </si>
  <si>
    <t>ADQUISICIÓN DE INSUMOS (GAS EN CILINDRO), PARA EL PROYECTO PRODUCTIVO DE PANADERÍA DEL ESTABLECIMIENTO PENITENCIARIO DE MEDIANA SEGURIDAD DE SAN GIL - INPEC</t>
  </si>
  <si>
    <t>A-05-01-02-006-009 REC 26 SERVICIO DE DISTRIBUCIÓN DE ELECTRICIDAD GAS Y AGUA</t>
  </si>
  <si>
    <t>eldagas@hotmail.com</t>
  </si>
  <si>
    <t>415-004-2020</t>
  </si>
  <si>
    <t>https://community.secop.gov.co/Public/Tendering/ContractNoticePhases/View?PPI=CO1.PPI.6433105&amp;isFromPublicArea=True&amp;isModal=False</t>
  </si>
  <si>
    <t>REGIONAL ORIENTE, CPMSSVC SAN VICENTE DE CHUCURI</t>
  </si>
  <si>
    <t>003 de 2020</t>
  </si>
  <si>
    <t>ELSA PRADA TORRES</t>
  </si>
  <si>
    <t>ADQUISICION DE PRODUCTOS DE ASEO Y LIMPIEZA PARA LA CARCEL Y PENITENCIARIA DE MEDIA SEGURIDAD DE SAN VICENTE DE CHUCURI - INPEC</t>
  </si>
  <si>
    <t>A-02-02-01-003-005</t>
  </si>
  <si>
    <t>contratos@todoaseoltda.com</t>
  </si>
  <si>
    <t>CO1.BDOS.1132996</t>
  </si>
  <si>
    <t>https://community.secop.gov.co/Public/Tendering/ContractNoticePhases/View?PPI=CO1.PPI.6140875&amp;isFromPublicArea=True&amp;isModal=False</t>
  </si>
  <si>
    <t>004 de 2020</t>
  </si>
  <si>
    <t>LA ADQUISICION DE MATERIALES E INSUMOS PARA LA IMPLEMENTACION Y DESARROLLO DE LA JETTE, CET, PROGRAMAS PSICOSOCIALES CON FINES DE TRATAMIENTO PARA LA PPL INTRAMURAL DE LA CARCEL Y PENITENCIARIA DE MEDIA SEGURIDAD DE SAN VICENTE DE CHUCURI - INPEC</t>
  </si>
  <si>
    <t>A-03-03-01-018</t>
  </si>
  <si>
    <t xml:space="preserve">comercial@centraldesuministros.com </t>
  </si>
  <si>
    <t>CO1.BDOS.1130808</t>
  </si>
  <si>
    <t>https://community.secop.gov.co/Public/Tendering/ContractNoticePhases/View?PPI=CO1.PPI.6115830&amp;isFromPublicArea=True&amp;isModal=False</t>
  </si>
  <si>
    <t>005 de 2020</t>
  </si>
  <si>
    <t>LUIS ALBERTO PORTILLA</t>
  </si>
  <si>
    <t>LA ADQUISICION DE PRODUCTOS ALIMENTICIOS (PANADERIA), PARA COMERCIALIZACION EN EL EXPENDIO DE LA CARCEL  Y PENITENCIARIA DE MEDIA SEGURIDAD DE SAN VICENTE DE CHUCURI - INPEC</t>
  </si>
  <si>
    <t>A-05-01-01-002-003</t>
  </si>
  <si>
    <t>luis.portilla.sabropan@gmail.com</t>
  </si>
  <si>
    <t>006 de  2020</t>
  </si>
  <si>
    <t>ABEL DANIEL MARINO JIMENEZ</t>
  </si>
  <si>
    <t>CONTRATAR EL SERVICIO DE MANTENIMIENTO PREVENTIVO Y CORRECTIVO A TODO COSTO DE LA CAMIONETA  HYUNDAI H1 Y PLACAS OBI-638 TIPO PANEL Y MOTOCICLETA KYOTO DE LA PLACA WMX41A PERTENECIENTE A LA CARCEL Y PENITENCIARIA DE MEDIA SEGURIDAD DE SAN VICENTE DE CHUCURI - INPEC.</t>
  </si>
  <si>
    <t>A-02-02-02-008-007</t>
  </si>
  <si>
    <t>marinoabel98@gmail.com</t>
  </si>
  <si>
    <t>CO1.BDOS.1163142</t>
  </si>
  <si>
    <t>https://community.secop.gov.co/Public/Tendering/ContractNoticePhases/View?PPI=CO1.PPI.6487687&amp;isFromPublicArea=True&amp;isModal=False</t>
  </si>
  <si>
    <t>EPMSC SOCORRO</t>
  </si>
  <si>
    <t>416-MC-011-2020</t>
  </si>
  <si>
    <t>Mínima Cuantía</t>
  </si>
  <si>
    <r>
      <t>ENRUTA TRADE SAS</t>
    </r>
    <r>
      <rPr>
        <sz val="11"/>
        <color indexed="8"/>
        <rFont val="Calibri"/>
        <family val="2"/>
      </rPr>
      <t xml:space="preserve">  </t>
    </r>
  </si>
  <si>
    <t>CONTRATAR LA ADQUISICIÓN DE INSUMOS PARA EL PROYECTO PORCINOS DEL ESTABLECIMIENTO PENITENCIARIO DE MEDIANA SEGURIDAD Y CARCELARIO DEL SOCORRO – INPEC.</t>
  </si>
  <si>
    <t>A-05-01-01-000-002</t>
  </si>
  <si>
    <t xml:space="preserve">contacto@enruta.com.co </t>
  </si>
  <si>
    <t>https://community.secop.gov.co/Public/Tendering/ContractNoticePhases/View?PPI=CO1.PPI.6075963&amp;isFromPublicArea=True&amp;isModal=False</t>
  </si>
  <si>
    <t>416-MC-012-2020</t>
  </si>
  <si>
    <r>
      <t>PABLO ANTONIO MORENO CRUZ</t>
    </r>
    <r>
      <rPr>
        <sz val="11"/>
        <color rgb="FF000000"/>
        <rFont val="Arial Narrow"/>
        <family val="2"/>
      </rPr>
      <t xml:space="preserve"> </t>
    </r>
  </si>
  <si>
    <t>CONTRATAR LA ADQUISICION DE ALIMENTO CONCENTRADO, MATERIAL VETERINARIO Y ATENCIÓN MEDICA VETERINARIA  PARA EL SOSTENIMIENTO DE LOS SEMOVIENTES DE LA UNIDAD CANINA DEL ESTABLECIMIENTO PENITENCIARIO DE MEDIANA SEGURIDAD Y CARCELARIO DEL SOCORRO-INPEC</t>
  </si>
  <si>
    <t>Veterinariaelchaparral@hotmail.com</t>
  </si>
  <si>
    <t>CO1.BDOS.1133285</t>
  </si>
  <si>
    <t>https://community.secop.gov.co/Public/Tendering/ContractNoticePhases/View?PPI=CO1.PPI.6142731&amp;isFromPublicArea=True&amp;isModal=False</t>
  </si>
  <si>
    <t>416-MC-013-2020</t>
  </si>
  <si>
    <t>PRESTACION DE SERVICIO</t>
  </si>
  <si>
    <t xml:space="preserve">BLANCA LUCIA RIVERA </t>
  </si>
  <si>
    <t>CONTRATAR LA PRESTACIÓN DE SERVICIOS DEL MANTENIMIENTO PREVENTIVO Y CORRECTIVO PARA EL PARQUE AUTOMOTOR DEL ESTABLECIMIENTO PENITENCIARIO DE MEDIANA SEGURIDAD Y CARCELARIO DEL SOCORRO.</t>
  </si>
  <si>
    <t>autofuelmazford@hotmail.com</t>
  </si>
  <si>
    <t>CO1.BDOS.1148933</t>
  </si>
  <si>
    <t>https://community.secop.gov.co/Public/Tendering/ContractNoticePhases/View?PPI=CO1.PPI.6317193&amp;isFromPublicArea=True&amp;isModal=False</t>
  </si>
  <si>
    <t>416-MC-014-2020</t>
  </si>
  <si>
    <t xml:space="preserve">CENTRAL DE SUMINISTROS ltda </t>
  </si>
  <si>
    <r>
      <t>SUMINISTRO DE UTILES, ARTICULOS Y ELEMENTOS DE </t>
    </r>
    <r>
      <rPr>
        <i/>
        <sz val="11"/>
        <color theme="1"/>
        <rFont val="Arial Narrow"/>
        <family val="2"/>
      </rPr>
      <t>ASEO</t>
    </r>
    <r>
      <rPr>
        <sz val="11"/>
        <color theme="1"/>
        <rFont val="Arial Narrow"/>
        <family val="2"/>
      </rPr>
      <t>. PARA EL NORMAL FUNCIONAMIENTO DEL PROYECTO PRODUCTIVO EXPENDIO DEL ESTABLECIMIENTO PENITENCIARIO DE MEDIANA SEGURIDAD Y CARCELARIO DEL SOCORRO.</t>
    </r>
  </si>
  <si>
    <t>A-05-01-01-003-005</t>
  </si>
  <si>
    <t>CO1.BDOS.1160477</t>
  </si>
  <si>
    <t>https://community.secop.gov.co/Public/Tendering/ContractNoticePhases/View?PPI=CO1.PPI.6457093&amp;isFromPublicArea=True&amp;isModal=False</t>
  </si>
  <si>
    <t>EPMSCVELEZ</t>
  </si>
  <si>
    <t>418-002-2020</t>
  </si>
  <si>
    <t xml:space="preserve">COMERCIALIZADORA TORRES S.A.S </t>
  </si>
  <si>
    <t>LA ADQUISICION DE ELEMENTOS Y PAPELERIA PARA CONSEJO DE EVALUACION Y TRATAMIENTO CET, JUNTA DE EVALUACION, TRABAJO ESTUDIO Y ENSEÑANZA JETEE Y PROGRAMAS PSICOSOCIALES CON FINES DE TRATAMIENTO PENITENCIARIO DEL ESTABLECIMIENTO PENITENCIARIO DE MEDIANA SEGURIDAD Y CARCELARIO DE VELEZ</t>
  </si>
  <si>
    <t>A-03-03-01-018 CONSEJO DE EVALUACION Y TRATAMIENTO CET, JUNTA DE EVALUACION, TRABAJO ESTUDIO Y ENSEÑANZA JETEE Y PROGRAMAS PSICOSOCIALES CON FINES DE TRATAMIENTO. PARA LA ADQUISICION DE ELEMENTOS Y PAPELERIA PARA CONSEJO DE EVALUACION Y TRATAMIENTO CET, JUNTA DE EVALUACION, TRABAJO ESTUDIO Y ENSEÑANZA JETEE Y PROGRAMAS PSICOSOCIALES CON FINES DE TRATAMIENTO PENITENCIARIO DEL ESTABLECIMIENTO PENITENCIARIO DE MEDIANA SEGURIDAD Y CARCELARIO DE VELEZ</t>
  </si>
  <si>
    <t>comerciatorres@gmail.com</t>
  </si>
  <si>
    <t>id.CO1.BDOS.1145894</t>
  </si>
  <si>
    <t>https://community.secop.gov.co/Public/Tendering/ContractNoticePhases/View?PPI=CO1.PPI.6284918&amp;isFromPublicArea=True&amp;isModal=False</t>
  </si>
  <si>
    <t>418-003-2020</t>
  </si>
  <si>
    <t>MARIA ARACELI LEIVA PERILLA</t>
  </si>
  <si>
    <t>LA COMPRA DE PRODUCTOS DE ASEO Y LIMPIEZA PARA EL EPMSC VELEZ</t>
  </si>
  <si>
    <t>A-02-02-01-003-005 OTROS PRODUCTOS QUIMICOS FIBRAS ARTIFICIALES (O FIBRAS INDUSTRIALES)</t>
  </si>
  <si>
    <t>aracelyleiva@hotmail.com</t>
  </si>
  <si>
    <t>id.CO1.BDOS.1147480</t>
  </si>
  <si>
    <t>https://community.secop.gov.co/Public/Tendering/ContractNoticePhases/View?PPI=CO1.PPI.6305872&amp;isFromPublicArea=True&amp;isModal=False</t>
  </si>
  <si>
    <t>418-004-2020</t>
  </si>
  <si>
    <t>BENJAMIN MOLINA MUÑOZ.</t>
  </si>
  <si>
    <t>“COMPRA ELEMENTOS ALAMBRES, HERRAMIENTAS, REPUESTOS, (LAVAMANOS-CIZALLA) Y APARATOS ELECTRICOS PARA EL EPMSC VELEZ</t>
  </si>
  <si>
    <t>A-02-02-01-004-002 PRODUCTOS METALICOS ELABORADOS (EXCEPTO MAQUINARIA Y EQUIPO)</t>
  </si>
  <si>
    <t xml:space="preserve">jbicsas@gmail.com </t>
  </si>
  <si>
    <t>id.CO1.BDOS.1149516</t>
  </si>
  <si>
    <t>https://community.secop.gov.co/Public/Tendering/ContractNoticePhases/View?PPI=CO1.PPI.6326917&amp;isFromPublicArea=True&amp;isModal=False</t>
  </si>
  <si>
    <t>418-005-2020</t>
  </si>
  <si>
    <t>PRESTACIÓN DE SERVICIOS DE FUMIGACIÓN DESRATIZACIÓN Y CONTROL DE CALIDAD DE AGUA DEL ESTABLECIMIENTO PENITENCIARIO DE MEDIANA SEGURIDAD CARCELARIA DE VÉLEZ</t>
  </si>
  <si>
    <t>A-03-03-01-017 REHABILITACION AL RECLUSO. OBJETO</t>
  </si>
  <si>
    <t>Fumigomez@hotmail.com</t>
  </si>
  <si>
    <t>id.CO1.BDOS.1165449)</t>
  </si>
  <si>
    <t>https://community.secop.gov.co/Public/Tendering/ContractNoticePhases/View?PPI=CO1.PPI.6511069&amp;isFromPublicArea=True&amp;isModal=False</t>
  </si>
  <si>
    <t>418-006-2020</t>
  </si>
  <si>
    <t>CENTRAL DE SUMINISTROS</t>
  </si>
  <si>
    <t>ADQUISICIÓN DE ELEMENTOS DE PAPELERIA Y UTILES DE ESCRITORIO Y OFICINA DEL EPMSC VELEZ</t>
  </si>
  <si>
    <t xml:space="preserve">A-02-02-01-003-002, PASTA O PULPA, PAPEL Y PRODUCTOS DE PAPEL IMPRESOS Y ARTICULOS RELACIONADOS, CDP No. 820 DE FECHA 06/02/2020, A-02-02-01-003-006 PRODUCTOS DE CAUCHO Y PLASTICO, CDP No. 1120 DE FECHA 06/02/2020, A-02-02-01-003-008 OTROS BIENES TRANSPORTABLES N.C.P, CDP No. 1220 DE FECHA 06/02/2020, A-02-02-01-004-002 PRODUCTOS METALICOS ELABORADOS (EXCEPTO MAQUINARIA Y EQUIPO, CDP No. 1320 DE FECHA 06/02/2020, A-02-02-01-004-005 MAQUINARIA DE OFICINA CONTABILIAD E INFORMATICA, CDP No. 1520 DE FECHA 06/02/2020, A-02-02-01-004-007 EQUIPO Y APARATOS DE RADIO, TELEVISION Y COMUNICACIONES, CDP No. 1720 DE FECHA 06/02/2020, A-02-02-01-003-005 OTROS PRODUCTOS QUIMICOS, FIBRAS ARTIFICIALES, O FIBRAS INDUSTRIALES HECHAS POR EL HOMBRE, CDP No. 920 DE FECHA 06/02/2020,  PARA EL EPMSC </t>
  </si>
  <si>
    <t>ventas@centraldesuministros.com</t>
  </si>
  <si>
    <t>id.CO1.BDOS.1165788</t>
  </si>
  <si>
    <t>https://community.secop.gov.co/Public/Tendering/ContractNoticePhases/View?PPI=CO1.PPI.6515934&amp;isFromPublicArea=True&amp;isModal=False</t>
  </si>
  <si>
    <t>EPMSC PAMPLONA</t>
  </si>
  <si>
    <t>SE HACE NECESARIA LA CONTRATACIÓN DE DOTACIÓN DE INTERNOS EN CUANTO A KITS DE ASEO Y ELEMENTOS DE CAMA PARA LA PPL DEL EPMSC PAMPLONA</t>
  </si>
  <si>
    <t>N/A</t>
  </si>
  <si>
    <t>COMPRA POR TVEC</t>
  </si>
  <si>
    <t>PANAMERICANA LIBRERÍA Y PAPELERÍA S.A.</t>
  </si>
  <si>
    <t>SE HACE NECESARIA LA COMPRA DE ELEMENTOS DE ASEO Y LIMPIEZA PARA EL EPMSC PAMPLONA</t>
  </si>
  <si>
    <t>A-02-02-01-003-005 OTROS PRODUCTOS
QUÍMICOS; FIBRAS ARTIFICIALES (O FIBRAS
INDUSTRIALES HECHAS POR EL HOMBRE)</t>
  </si>
  <si>
    <t xml:space="preserve">gobiernovirtual@panamericana.com.co </t>
  </si>
  <si>
    <t>SE HACE NECESARIA LA COMPRA DE ELEMENTOS DE ASEO PARA LA ACTIVIDAD PRODUCTIVA DE PANADERÍA DEL EPMSC PAMPLONA</t>
  </si>
  <si>
    <t>A-05-01-01-003-005 OTROS PRODUCTOS QUÍMICOS; FIBRAS ARTIFICIALES (O FIBRAS INDUSTRIALES HECHAS POR EL HOMBRE)</t>
  </si>
  <si>
    <t>SE HACE NECESARIA LA COMPRA DE ELEMENTOS DE ASEO PARA SER COMERCIALIZADOS CON LA PPL EN EL EXPENDIO DEL EPMSC PAMPLONA</t>
  </si>
  <si>
    <t>EPMSC DE ARAUCA</t>
  </si>
  <si>
    <t>401-005-2020</t>
  </si>
  <si>
    <t>MÍNIMA CANTÍA</t>
  </si>
  <si>
    <t>maiza alejandra rey chaparro</t>
  </si>
  <si>
    <t>suministro de combustible y lubricantes al parque automotor y planta eléctrica del establecimiento</t>
  </si>
  <si>
    <t>A-02-02-01-003 PRODUCTOS DE HORNO DE COQUE, PRODUCTOS DE REFINACIÓN DE PETRÓLEO Y COMBUSTIBLE NUCLEAR</t>
  </si>
  <si>
    <t>eslasmalvinas@yahoo.es</t>
  </si>
  <si>
    <t>Nación</t>
  </si>
  <si>
    <t>(id.CO1.BDOS.1133725)</t>
  </si>
  <si>
    <t>https://community.secop.gov.co/Public/Tendering/OpportunityDetail/Index?noticeUID=CO1.NTC.1132028&amp;isFromPublicArea=True&amp;isModal=False</t>
  </si>
  <si>
    <t>Ninguna</t>
  </si>
  <si>
    <t>401-006-2020</t>
  </si>
  <si>
    <t>leonor castro ardila</t>
  </si>
  <si>
    <t>suministro de materia prima para la elaboración de los productos del proyecto productivo panaderia del epc arauca</t>
  </si>
  <si>
    <t>A-05-01-01-002-001 CARNE, PESCADO, FRUTAS, HORTALIZAS, ACEITES Y GRASAS (MATERIA PRIMA DE ASADERO, RESTAURANTE Y PANADERÍA) / A-05-01-01-002-002 PRODUCTOS LÁCTEOS Y OVOPRODUCTOS (LECHE Y HUEVOS) / A-05-01-01-002-003 PRODUCTOS DE MOLINERÍA, ALMIDONES Y PRODUCTOS DERIVADOS DEL ALMIDÓN; OTROS PRODUCTOS ALIMENTICIOS (MATERIA PRIMA PANADERÍA, AREPAS, BUÑUELOS, CONCENTRADOS)</t>
  </si>
  <si>
    <t>invernego@hotmail.com</t>
  </si>
  <si>
    <t>Propios</t>
  </si>
  <si>
    <t>(id.CO1.BDOS.1148168)</t>
  </si>
  <si>
    <t>https://community.secop.gov.co/Public/Tendering/OpportunityDetail/Index?noticeUID=CO1.NTC.1148401&amp;isFromPublicArea=True&amp;isModal=False</t>
  </si>
  <si>
    <t>401-007-2020</t>
  </si>
  <si>
    <t>paola andrea riaño torres</t>
  </si>
  <si>
    <t xml:space="preserve">compra de productos de aseo y limpieza para el establecimiento </t>
  </si>
  <si>
    <t>A-02-02-01-003-005 OTROS PRODUCTOS QUÍMICOS; FIBRAS ARTIFICIALES (O FIBRAS INDUSTRIALES HECHAS POR EL HOMBRE)</t>
  </si>
  <si>
    <t>(id.CO1.BDOS.1154643)</t>
  </si>
  <si>
    <t>https://community.secop.gov.co/Public/Tendering/OpportunityDetail/Index?noticeUID=CO1.NTC.1153652&amp;isFromPublicArea=True&amp;isModal=False</t>
  </si>
  <si>
    <t>401-008-2020</t>
  </si>
  <si>
    <t>compra de productos quimicos (materia prima) y elementos de aseo para el proyecto productivo panaderia</t>
  </si>
  <si>
    <t>A-05-01-01-003-005 OTROS PRODUCTOS QUÍMICOS, FIBRAS ARTIFICIALES (O FIBRAS INDUSTRIALES HECHAS POR EL HOMBRE)</t>
  </si>
  <si>
    <t>(id.CO1.BDOS.1165664)</t>
  </si>
  <si>
    <t>https://community.secop.gov.co/Public/Tendering/OpportunityDetail/Index?noticeUID=CO1.NTC.1164358&amp;isFromPublicArea=True&amp;isModal=False</t>
  </si>
  <si>
    <t>401-009-2020</t>
  </si>
  <si>
    <t>jorge enrique betancour prada</t>
  </si>
  <si>
    <t>compra de material veterinario para los semovientes caninos a cargo del epc arauca</t>
  </si>
  <si>
    <t>elestabloespinal@hotmail.com</t>
  </si>
  <si>
    <t>(id.CO1.BDOS.1168119)</t>
  </si>
  <si>
    <t>https://community.secop.gov.co/Public/Tendering/OpportunityDetail/Index?noticeUID=CO1.NTC.1166754&amp;isFromPublicArea=True&amp;isModal=False</t>
  </si>
  <si>
    <t>401-010-2020</t>
  </si>
  <si>
    <t>PRESTACIÓN DE SERVICIO</t>
  </si>
  <si>
    <t>luis emilio lopez</t>
  </si>
  <si>
    <t>servicio de atención medico veterinaria y salud de los caninos del establecimiento</t>
  </si>
  <si>
    <t>A-02-02-02-008-003 OTROS SERVICIOS PROFESIONALES, CIENTÍFICOS Y TÉCNICOS</t>
  </si>
  <si>
    <t>luisemiliolopez25@hotmail.com</t>
  </si>
  <si>
    <t>(id.CO1.BDOS.1167975)</t>
  </si>
  <si>
    <t>https://community.secop.gov.co/Public/Tendering/OpportunityDetail/Index?noticeUID=CO1.NTC.1167022&amp;isFromPublicArea=True&amp;isModal=False</t>
  </si>
</sst>
</file>

<file path=xl/styles.xml><?xml version="1.0" encoding="utf-8"?>
<styleSheet xmlns="http://schemas.openxmlformats.org/spreadsheetml/2006/main">
  <numFmts count="11">
    <numFmt numFmtId="41" formatCode="_(* #,##0_);_(* \(#,##0\);_(* &quot;-&quot;_);_(@_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yyyy/mm/dd"/>
    <numFmt numFmtId="167" formatCode="_-* #,##0_-;\-* #,##0_-;_-* &quot;-&quot;??_-;_-@_-"/>
    <numFmt numFmtId="168" formatCode="_([$$-240A]\ * #,##0_);_([$$-240A]\ * \(#,##0\);_([$$-240A]\ * &quot;-&quot;??_);_(@_)"/>
    <numFmt numFmtId="169" formatCode="_(&quot;$&quot;\ * #,##0_);_(&quot;$&quot;\ * \(#,##0\);_(&quot;$&quot;\ * &quot;-&quot;??_);_(@_)"/>
    <numFmt numFmtId="170" formatCode="#,##0;[Red]#,##0"/>
    <numFmt numFmtId="171" formatCode="_-&quot;$&quot;* #,##0.00_-;\-&quot;$&quot;* #,##0.00_-;_-&quot;$&quot;* &quot;-&quot;??_-;_-@_-"/>
  </numFmts>
  <fonts count="3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333333"/>
      <name val="Calibri"/>
      <family val="2"/>
      <scheme val="minor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9"/>
      <color rgb="FF333333"/>
      <name val="Arial"/>
      <family val="2"/>
    </font>
    <font>
      <sz val="10"/>
      <color theme="1"/>
      <name val="Calibri"/>
      <family val="2"/>
    </font>
    <font>
      <sz val="10"/>
      <color rgb="FF000000"/>
      <name val="Arial Narrow"/>
      <family val="2"/>
    </font>
    <font>
      <sz val="10"/>
      <color theme="1"/>
      <name val="Arial"/>
      <family val="2"/>
    </font>
    <font>
      <u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sz val="11"/>
      <color indexed="8"/>
      <name val="Arial Narrow"/>
      <family val="2"/>
    </font>
    <font>
      <sz val="9"/>
      <color rgb="FF333333"/>
      <name val="Arial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sz val="9"/>
      <name val="Calibri"/>
      <family val="2"/>
      <scheme val="minor"/>
    </font>
    <font>
      <sz val="11"/>
      <color rgb="FF0563C2"/>
      <name val="Arial"/>
      <family val="2"/>
    </font>
    <font>
      <i/>
      <sz val="11"/>
      <color theme="1"/>
      <name val="Arial Narrow"/>
      <family val="2"/>
    </font>
    <font>
      <sz val="11"/>
      <name val="Arial Narrow"/>
      <family val="2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2" fillId="0" borderId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165" fontId="8" fillId="0" borderId="0" applyFont="0" applyFill="0" applyBorder="0" applyAlignment="0" applyProtection="0"/>
    <xf numFmtId="171" fontId="8" fillId="0" borderId="0" applyFont="0" applyFill="0" applyBorder="0" applyAlignment="0" applyProtection="0"/>
  </cellStyleXfs>
  <cellXfs count="115">
    <xf numFmtId="0" fontId="0" fillId="0" borderId="0" xfId="0"/>
    <xf numFmtId="0" fontId="0" fillId="0" borderId="4" xfId="0" applyFont="1" applyBorder="1" applyAlignment="1">
      <alignment horizontal="left" vertical="top" wrapText="1"/>
    </xf>
    <xf numFmtId="0" fontId="10" fillId="4" borderId="4" xfId="0" applyFont="1" applyFill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4" fillId="3" borderId="11" xfId="8" applyFont="1" applyFill="1" applyBorder="1" applyAlignment="1">
      <alignment horizontal="left" vertical="top" wrapText="1"/>
    </xf>
    <xf numFmtId="0" fontId="4" fillId="3" borderId="12" xfId="8" applyFont="1" applyFill="1" applyBorder="1" applyAlignment="1">
      <alignment horizontal="left" vertical="top" wrapText="1"/>
    </xf>
    <xf numFmtId="0" fontId="4" fillId="3" borderId="14" xfId="8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0" borderId="15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6" xfId="0" applyFont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3" fontId="0" fillId="0" borderId="4" xfId="0" applyNumberFormat="1" applyFont="1" applyFill="1" applyBorder="1" applyAlignment="1">
      <alignment horizontal="left" vertical="top" wrapText="1"/>
    </xf>
    <xf numFmtId="3" fontId="0" fillId="0" borderId="4" xfId="0" applyNumberFormat="1" applyFont="1" applyBorder="1" applyAlignment="1">
      <alignment horizontal="left" vertical="top" wrapText="1"/>
    </xf>
    <xf numFmtId="14" fontId="0" fillId="0" borderId="4" xfId="0" applyNumberFormat="1" applyFont="1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14" fontId="0" fillId="0" borderId="4" xfId="0" applyNumberFormat="1" applyFill="1" applyBorder="1" applyAlignment="1">
      <alignment horizontal="left" vertical="top" wrapText="1"/>
    </xf>
    <xf numFmtId="0" fontId="5" fillId="0" borderId="4" xfId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166" fontId="0" fillId="0" borderId="4" xfId="0" applyNumberFormat="1" applyFill="1" applyBorder="1" applyAlignment="1" applyProtection="1">
      <alignment horizontal="left" vertical="top" wrapText="1"/>
      <protection locked="0"/>
    </xf>
    <xf numFmtId="0" fontId="0" fillId="0" borderId="16" xfId="0" applyFont="1" applyFill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16" fontId="0" fillId="0" borderId="4" xfId="0" applyNumberFormat="1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14" fontId="0" fillId="0" borderId="4" xfId="0" applyNumberFormat="1" applyFont="1" applyBorder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5" fillId="0" borderId="1" xfId="1" applyFont="1" applyBorder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17" xfId="0" applyFont="1" applyFill="1" applyBorder="1" applyAlignment="1">
      <alignment horizontal="left" vertical="top" wrapText="1"/>
    </xf>
    <xf numFmtId="14" fontId="0" fillId="0" borderId="4" xfId="0" applyNumberFormat="1" applyBorder="1" applyAlignment="1">
      <alignment horizontal="left" vertical="top" wrapText="1"/>
    </xf>
    <xf numFmtId="0" fontId="5" fillId="0" borderId="0" xfId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1" xfId="1" applyBorder="1" applyAlignment="1">
      <alignment horizontal="left" vertical="top" wrapText="1"/>
    </xf>
    <xf numFmtId="0" fontId="0" fillId="0" borderId="18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10" fillId="0" borderId="4" xfId="0" applyNumberFormat="1" applyFont="1" applyFill="1" applyBorder="1" applyAlignment="1">
      <alignment horizontal="left" vertical="top" wrapText="1"/>
    </xf>
    <xf numFmtId="0" fontId="5" fillId="0" borderId="16" xfId="1" applyBorder="1" applyAlignment="1">
      <alignment horizontal="left" vertical="top" wrapText="1"/>
    </xf>
    <xf numFmtId="0" fontId="0" fillId="2" borderId="4" xfId="0" applyFont="1" applyFill="1" applyBorder="1" applyAlignment="1" applyProtection="1">
      <alignment horizontal="left" vertical="top" wrapText="1"/>
      <protection locked="0"/>
    </xf>
    <xf numFmtId="0" fontId="12" fillId="0" borderId="4" xfId="0" applyFont="1" applyBorder="1" applyAlignment="1">
      <alignment horizontal="left" vertical="top" wrapText="1"/>
    </xf>
    <xf numFmtId="3" fontId="12" fillId="0" borderId="4" xfId="0" applyNumberFormat="1" applyFont="1" applyBorder="1" applyAlignment="1">
      <alignment horizontal="left" vertical="top" wrapText="1"/>
    </xf>
    <xf numFmtId="166" fontId="0" fillId="2" borderId="4" xfId="0" applyNumberFormat="1" applyFont="1" applyFill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41" fontId="0" fillId="2" borderId="4" xfId="10" applyFont="1" applyFill="1" applyBorder="1" applyAlignment="1" applyProtection="1">
      <alignment horizontal="left" vertical="top" wrapText="1"/>
      <protection locked="0"/>
    </xf>
    <xf numFmtId="0" fontId="14" fillId="0" borderId="0" xfId="0" applyFont="1" applyAlignment="1">
      <alignment horizontal="left" vertical="top" wrapText="1"/>
    </xf>
    <xf numFmtId="166" fontId="0" fillId="2" borderId="19" xfId="0" applyNumberFormat="1" applyFont="1" applyFill="1" applyBorder="1" applyAlignment="1" applyProtection="1">
      <alignment horizontal="left" vertical="top" wrapText="1"/>
      <protection locked="0"/>
    </xf>
    <xf numFmtId="0" fontId="0" fillId="0" borderId="19" xfId="0" applyFont="1" applyBorder="1" applyAlignment="1">
      <alignment horizontal="left" vertical="top" wrapText="1"/>
    </xf>
    <xf numFmtId="0" fontId="13" fillId="0" borderId="19" xfId="1" applyFont="1" applyBorder="1" applyAlignment="1">
      <alignment horizontal="left" vertical="top" wrapText="1"/>
    </xf>
    <xf numFmtId="0" fontId="0" fillId="2" borderId="19" xfId="0" applyFont="1" applyFill="1" applyBorder="1" applyAlignment="1" applyProtection="1">
      <alignment horizontal="left" vertical="top" wrapText="1"/>
      <protection locked="0"/>
    </xf>
    <xf numFmtId="41" fontId="0" fillId="0" borderId="4" xfId="10" applyFont="1" applyBorder="1" applyAlignment="1">
      <alignment horizontal="left" vertical="top" wrapText="1"/>
    </xf>
    <xf numFmtId="41" fontId="0" fillId="0" borderId="15" xfId="1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19" xfId="0" applyFill="1" applyBorder="1" applyAlignment="1" applyProtection="1">
      <alignment horizontal="left" vertical="top" wrapText="1"/>
      <protection locked="0"/>
    </xf>
    <xf numFmtId="167" fontId="0" fillId="2" borderId="19" xfId="9" applyNumberFormat="1" applyFont="1" applyFill="1" applyBorder="1" applyAlignment="1" applyProtection="1">
      <alignment horizontal="left" vertical="top" wrapText="1"/>
      <protection locked="0"/>
    </xf>
    <xf numFmtId="0" fontId="0" fillId="0" borderId="19" xfId="0" applyBorder="1" applyAlignment="1">
      <alignment horizontal="left" vertical="top" wrapText="1"/>
    </xf>
    <xf numFmtId="14" fontId="0" fillId="0" borderId="20" xfId="0" applyNumberFormat="1" applyBorder="1" applyAlignment="1">
      <alignment horizontal="left" vertical="top" wrapText="1"/>
    </xf>
    <xf numFmtId="0" fontId="5" fillId="0" borderId="4" xfId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2" borderId="15" xfId="0" applyFill="1" applyBorder="1" applyAlignment="1" applyProtection="1">
      <alignment horizontal="left" vertical="top" wrapText="1"/>
      <protection locked="0"/>
    </xf>
    <xf numFmtId="167" fontId="0" fillId="2" borderId="4" xfId="9" applyNumberFormat="1" applyFont="1" applyFill="1" applyBorder="1" applyAlignment="1" applyProtection="1">
      <alignment horizontal="left" vertical="top" wrapText="1"/>
      <protection locked="0"/>
    </xf>
    <xf numFmtId="14" fontId="0" fillId="0" borderId="16" xfId="0" applyNumberFormat="1" applyBorder="1" applyAlignment="1">
      <alignment horizontal="left" vertical="top" wrapText="1"/>
    </xf>
    <xf numFmtId="0" fontId="0" fillId="0" borderId="4" xfId="0" applyFill="1" applyBorder="1" applyAlignment="1" applyProtection="1">
      <alignment horizontal="left" vertical="top" wrapText="1"/>
      <protection locked="0"/>
    </xf>
    <xf numFmtId="0" fontId="15" fillId="0" borderId="0" xfId="0" applyFont="1" applyAlignment="1">
      <alignment horizontal="left" vertical="top" wrapText="1"/>
    </xf>
    <xf numFmtId="166" fontId="0" fillId="2" borderId="4" xfId="0" applyNumberFormat="1" applyFill="1" applyBorder="1" applyAlignment="1" applyProtection="1">
      <alignment horizontal="left" vertical="top" wrapText="1"/>
      <protection locked="0"/>
    </xf>
    <xf numFmtId="166" fontId="15" fillId="2" borderId="4" xfId="0" applyNumberFormat="1" applyFont="1" applyFill="1" applyBorder="1" applyAlignment="1" applyProtection="1">
      <alignment horizontal="left" vertical="top" wrapText="1"/>
      <protection locked="0"/>
    </xf>
    <xf numFmtId="0" fontId="16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14" fontId="0" fillId="0" borderId="6" xfId="0" applyNumberFormat="1" applyBorder="1" applyAlignment="1">
      <alignment horizontal="left" vertical="top" wrapText="1"/>
    </xf>
    <xf numFmtId="14" fontId="0" fillId="0" borderId="6" xfId="0" applyNumberFormat="1" applyFill="1" applyBorder="1" applyAlignment="1">
      <alignment horizontal="left" vertical="top" wrapText="1"/>
    </xf>
    <xf numFmtId="0" fontId="5" fillId="0" borderId="6" xfId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5" fillId="0" borderId="2" xfId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1" fillId="4" borderId="0" xfId="1" applyFont="1" applyFill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24" fillId="0" borderId="4" xfId="0" applyFont="1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25" fillId="0" borderId="0" xfId="1" applyFont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26" fillId="0" borderId="4" xfId="14" applyFont="1" applyBorder="1" applyAlignment="1">
      <alignment horizontal="left" vertical="top" wrapText="1"/>
    </xf>
    <xf numFmtId="168" fontId="12" fillId="2" borderId="4" xfId="13" applyNumberFormat="1" applyFont="1" applyFill="1" applyBorder="1" applyAlignment="1" applyProtection="1">
      <alignment horizontal="left" vertical="top" wrapText="1"/>
      <protection locked="0"/>
    </xf>
    <xf numFmtId="0" fontId="25" fillId="0" borderId="4" xfId="0" applyFont="1" applyBorder="1" applyAlignment="1">
      <alignment horizontal="left" vertical="top" wrapText="1"/>
    </xf>
    <xf numFmtId="0" fontId="27" fillId="0" borderId="4" xfId="0" applyFont="1" applyBorder="1" applyAlignment="1">
      <alignment horizontal="left" vertical="top" wrapText="1"/>
    </xf>
    <xf numFmtId="0" fontId="28" fillId="0" borderId="4" xfId="0" applyFont="1" applyBorder="1" applyAlignment="1">
      <alignment horizontal="left" vertical="top" wrapText="1"/>
    </xf>
    <xf numFmtId="0" fontId="29" fillId="0" borderId="4" xfId="0" applyFont="1" applyBorder="1" applyAlignment="1">
      <alignment horizontal="left" vertical="top" wrapText="1"/>
    </xf>
    <xf numFmtId="169" fontId="8" fillId="2" borderId="4" xfId="11" applyNumberFormat="1" applyFont="1" applyFill="1" applyBorder="1" applyAlignment="1" applyProtection="1">
      <alignment horizontal="left" vertical="top" wrapText="1"/>
      <protection locked="0"/>
    </xf>
    <xf numFmtId="0" fontId="5" fillId="0" borderId="4" xfId="1" applyFont="1" applyBorder="1" applyAlignment="1">
      <alignment horizontal="left" vertical="top" wrapText="1"/>
    </xf>
    <xf numFmtId="0" fontId="30" fillId="0" borderId="4" xfId="14" applyFont="1" applyBorder="1" applyAlignment="1">
      <alignment horizontal="left" vertical="top" wrapText="1"/>
    </xf>
    <xf numFmtId="0" fontId="31" fillId="0" borderId="4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3" fontId="0" fillId="0" borderId="4" xfId="0" applyNumberFormat="1" applyBorder="1" applyAlignment="1">
      <alignment horizontal="left" vertical="top" wrapText="1"/>
    </xf>
    <xf numFmtId="170" fontId="0" fillId="2" borderId="4" xfId="0" applyNumberFormat="1" applyFont="1" applyFill="1" applyBorder="1" applyAlignment="1" applyProtection="1">
      <alignment horizontal="left" vertical="top" wrapText="1"/>
      <protection locked="0"/>
    </xf>
    <xf numFmtId="0" fontId="33" fillId="0" borderId="4" xfId="0" applyFont="1" applyBorder="1" applyAlignment="1">
      <alignment horizontal="left" vertical="top" wrapText="1"/>
    </xf>
    <xf numFmtId="0" fontId="34" fillId="0" borderId="4" xfId="1" applyFont="1" applyBorder="1" applyAlignment="1">
      <alignment horizontal="left" vertical="top" wrapText="1"/>
    </xf>
    <xf numFmtId="0" fontId="0" fillId="0" borderId="4" xfId="0" applyFont="1" applyFill="1" applyBorder="1" applyAlignment="1" applyProtection="1">
      <alignment horizontal="left" vertical="top" wrapText="1"/>
      <protection locked="0"/>
    </xf>
    <xf numFmtId="170" fontId="0" fillId="0" borderId="4" xfId="0" applyNumberFormat="1" applyFont="1" applyFill="1" applyBorder="1" applyAlignment="1" applyProtection="1">
      <alignment horizontal="left" vertical="top" wrapText="1"/>
      <protection locked="0"/>
    </xf>
    <xf numFmtId="0" fontId="25" fillId="0" borderId="0" xfId="0" applyFont="1" applyAlignment="1">
      <alignment horizontal="left" vertical="top" wrapText="1"/>
    </xf>
  </cellXfs>
  <cellStyles count="17">
    <cellStyle name="Hipervínculo" xfId="1" builtinId="8"/>
    <cellStyle name="Millares" xfId="9" builtinId="3"/>
    <cellStyle name="Millares [0]" xfId="10" builtinId="6"/>
    <cellStyle name="Millares [0] 2" xfId="12"/>
    <cellStyle name="Millares 2" xfId="2"/>
    <cellStyle name="Millares 3" xfId="3"/>
    <cellStyle name="Millares 4" xfId="4"/>
    <cellStyle name="Millares 5" xfId="5"/>
    <cellStyle name="Millares 6" xfId="6"/>
    <cellStyle name="Millares 7" xfId="15"/>
    <cellStyle name="Moneda" xfId="11" builtinId="4"/>
    <cellStyle name="Moneda 2" xfId="16"/>
    <cellStyle name="Moneda 3" xfId="13"/>
    <cellStyle name="Normal" xfId="0" builtinId="0"/>
    <cellStyle name="Normal 2" xfId="7"/>
    <cellStyle name="Normal 3" xfId="14"/>
    <cellStyle name="Normal_Hoja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76200</xdr:rowOff>
    </xdr:from>
    <xdr:to>
      <xdr:col>2</xdr:col>
      <xdr:colOff>314325</xdr:colOff>
      <xdr:row>1</xdr:row>
      <xdr:rowOff>819150</xdr:rowOff>
    </xdr:to>
    <xdr:pic>
      <xdr:nvPicPr>
        <xdr:cNvPr id="2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66700"/>
          <a:ext cx="26860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</xdr:row>
      <xdr:rowOff>828675</xdr:rowOff>
    </xdr:from>
    <xdr:to>
      <xdr:col>8</xdr:col>
      <xdr:colOff>361950</xdr:colOff>
      <xdr:row>1</xdr:row>
      <xdr:rowOff>838200</xdr:rowOff>
    </xdr:to>
    <xdr:cxnSp macro="">
      <xdr:nvCxnSpPr>
        <xdr:cNvPr id="3" name="4 Conector recto"/>
        <xdr:cNvCxnSpPr>
          <a:cxnSpLocks noChangeShapeType="1"/>
        </xdr:cNvCxnSpPr>
      </xdr:nvCxnSpPr>
      <xdr:spPr bwMode="auto">
        <a:xfrm>
          <a:off x="2800350" y="866775"/>
          <a:ext cx="5257800" cy="0"/>
        </a:xfrm>
        <a:prstGeom prst="line">
          <a:avLst/>
        </a:prstGeom>
        <a:noFill/>
        <a:ln w="25400">
          <a:solidFill>
            <a:srgbClr val="003D5F"/>
          </a:solidFill>
          <a:round/>
          <a:headEnd/>
          <a:tailEnd/>
        </a:ln>
        <a:effectLst>
          <a:outerShdw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FUMIPLAGDELNORTE@HOTMAIL.COM" TargetMode="External"/><Relationship Id="rId18" Type="http://schemas.openxmlformats.org/officeDocument/2006/relationships/hyperlink" Target="mailto:mariascanioy_3112@hotmail.com" TargetMode="External"/><Relationship Id="rId26" Type="http://schemas.openxmlformats.org/officeDocument/2006/relationships/hyperlink" Target="mailto:fumigomez@hotmail.com" TargetMode="External"/><Relationship Id="rId39" Type="http://schemas.openxmlformats.org/officeDocument/2006/relationships/hyperlink" Target="https://www.secop.gov.co/CO1BusinessLine/Tendering/BuyerWorkArea/Index?DocUniqueIdentifier=CO1.BDOS.1167918" TargetMode="External"/><Relationship Id="rId21" Type="http://schemas.openxmlformats.org/officeDocument/2006/relationships/hyperlink" Target="https://www.secop.gov.co/CO1BusinessLine/Tendering/BuyerWorkArea/Index?DocUniqueIdentifier=CO1.BDOS.1168036" TargetMode="External"/><Relationship Id="rId34" Type="http://schemas.openxmlformats.org/officeDocument/2006/relationships/hyperlink" Target="mailto:kvariass@larecetta.com" TargetMode="External"/><Relationship Id="rId42" Type="http://schemas.openxmlformats.org/officeDocument/2006/relationships/hyperlink" Target="https://www.colombiacompra.gov.co/tienda-virtual-del-estado-colombiano/ordenes-compra/46535" TargetMode="External"/><Relationship Id="rId47" Type="http://schemas.openxmlformats.org/officeDocument/2006/relationships/hyperlink" Target="https://colombiacompra.coupahost.com/requisition_headers/76882" TargetMode="External"/><Relationship Id="rId50" Type="http://schemas.openxmlformats.org/officeDocument/2006/relationships/hyperlink" Target="mailto:eldagas@hotmail.com" TargetMode="External"/><Relationship Id="rId55" Type="http://schemas.openxmlformats.org/officeDocument/2006/relationships/hyperlink" Target="mailto:marinoabel98@gmail.com" TargetMode="External"/><Relationship Id="rId63" Type="http://schemas.openxmlformats.org/officeDocument/2006/relationships/drawing" Target="../drawings/drawing1.xml"/><Relationship Id="rId7" Type="http://schemas.openxmlformats.org/officeDocument/2006/relationships/hyperlink" Target="https://community.secop.gov.co/Public/Tendering/ContractNoticePhases/View?PPI=CO1.PPI.6104997&amp;isFromPublicArea=True&amp;isModal=False" TargetMode="External"/><Relationship Id="rId2" Type="http://schemas.openxmlformats.org/officeDocument/2006/relationships/hyperlink" Target="https://community.secop.gov.co/Public/Tendering/ContractNoticePhases/View?PPI=CO1.PPI.6103915&amp;isFromPublicArea=True&amp;isModal=False" TargetMode="External"/><Relationship Id="rId16" Type="http://schemas.openxmlformats.org/officeDocument/2006/relationships/hyperlink" Target="mailto:mariascanioy_3112@hotmail.com" TargetMode="External"/><Relationship Id="rId20" Type="http://schemas.openxmlformats.org/officeDocument/2006/relationships/hyperlink" Target="mailto:megafruversas@hotmail.com" TargetMode="External"/><Relationship Id="rId29" Type="http://schemas.openxmlformats.org/officeDocument/2006/relationships/hyperlink" Target="https://community.secop.gov.co/Public/Tendering/ContractNoticePhases/View?PPI=CO1.PPI.5546941&amp;isFromPublicArea=True&amp;isModal=False" TargetMode="External"/><Relationship Id="rId41" Type="http://schemas.openxmlformats.org/officeDocument/2006/relationships/hyperlink" Target="https://www.secop.gov.co/CO1BusinessLine/Tendering/BuyerWorkArea/Index?DocUniqueIdentifier=CO1.BDOS.1173381" TargetMode="External"/><Relationship Id="rId54" Type="http://schemas.openxmlformats.org/officeDocument/2006/relationships/hyperlink" Target="mailto:luis.portilla.sabropan@gmail.com" TargetMode="External"/><Relationship Id="rId62" Type="http://schemas.openxmlformats.org/officeDocument/2006/relationships/printerSettings" Target="../printerSettings/printerSettings1.bin"/><Relationship Id="rId1" Type="http://schemas.openxmlformats.org/officeDocument/2006/relationships/hyperlink" Target="https://community.secop.gov.co/Public/Tendering/ContractNoticePhases/View?PPI=CO1.PPI.6103910&amp;isFromPublicArea=True&amp;isModal=False" TargetMode="External"/><Relationship Id="rId6" Type="http://schemas.openxmlformats.org/officeDocument/2006/relationships/hyperlink" Target="mailto:alm.vet.elbrangus@hotmail.com" TargetMode="External"/><Relationship Id="rId11" Type="http://schemas.openxmlformats.org/officeDocument/2006/relationships/hyperlink" Target="https://community.secop.gov.co/Public/Tendering/ContractNoticePhases/View?PPI=CO1.PPI.6165093&amp;isFromPublicArea=True&amp;isModal=False" TargetMode="External"/><Relationship Id="rId24" Type="http://schemas.openxmlformats.org/officeDocument/2006/relationships/hyperlink" Target="mailto:saydybp@gmail.com" TargetMode="External"/><Relationship Id="rId32" Type="http://schemas.openxmlformats.org/officeDocument/2006/relationships/hyperlink" Target="mailto:gerencia@dibelcia.com" TargetMode="External"/><Relationship Id="rId37" Type="http://schemas.openxmlformats.org/officeDocument/2006/relationships/hyperlink" Target="https://www.secop.gov.co/CO1BusinessLine/Tendering/BuyerWorkArea/Index?DocUniqueIdentifier=CO1.BDOS.1137546" TargetMode="External"/><Relationship Id="rId40" Type="http://schemas.openxmlformats.org/officeDocument/2006/relationships/hyperlink" Target="https://www.secop.gov.co/CO1BusinessLine/Tendering/BuyerWorkArea/Index?DocUniqueIdentifier=CO1.BDOS.1173394" TargetMode="External"/><Relationship Id="rId45" Type="http://schemas.openxmlformats.org/officeDocument/2006/relationships/hyperlink" Target="mailto:sabautista@falabella.com.co" TargetMode="External"/><Relationship Id="rId53" Type="http://schemas.openxmlformats.org/officeDocument/2006/relationships/hyperlink" Target="mailto:comercial@centraldesuministros.com" TargetMode="External"/><Relationship Id="rId58" Type="http://schemas.openxmlformats.org/officeDocument/2006/relationships/hyperlink" Target="mailto:gobiernovirtual@panamericana.com.co" TargetMode="External"/><Relationship Id="rId5" Type="http://schemas.openxmlformats.org/officeDocument/2006/relationships/hyperlink" Target="mailto:alm.vet.elbrangus@hotmail.com" TargetMode="External"/><Relationship Id="rId15" Type="http://schemas.openxmlformats.org/officeDocument/2006/relationships/hyperlink" Target="mailto:SECVEN@POSTOBON.COM.CO" TargetMode="External"/><Relationship Id="rId23" Type="http://schemas.openxmlformats.org/officeDocument/2006/relationships/hyperlink" Target="https://www.secop.gov.co/CO1BusinessLine/Tendering/BuyerWorkArea/Index?docUniqueIdentifier=CO1.BDOS.1173250&amp;prevCtxUrl=https%3a%2f%2fwww.secop.gov.co%2fCO1BusinessLine%2fTendering%2fBuyerDossierWorkspace%2fIndex%3ffilteringState%3d1%26sortingState%3dLastModifiedDESC%26showAdvancedSearch%3dFalse%26showAdvancedSearchFields%3dFalse%26folderCode%3dALL%26selectedDossier%3dCO1.BDOS.1173250%26selectedRequest%3dCO1.REQ.1211059%26&amp;prevCtxLbl=Procesos+de+la+Entidad+Estatal" TargetMode="External"/><Relationship Id="rId28" Type="http://schemas.openxmlformats.org/officeDocument/2006/relationships/hyperlink" Target="https://community.secop.gov.co/Public/Tendering/ContractNoticePhases/View?PPI=CO1.PPI.5609053&amp;isFromPublicArea=True&amp;isModal=False" TargetMode="External"/><Relationship Id="rId36" Type="http://schemas.openxmlformats.org/officeDocument/2006/relationships/hyperlink" Target="https://www.secop.gov.co/CO1BusinessLine/Tendering/BuyerWorkArea/Index?DocUniqueIdentifier=CO1.BDOS.1136000" TargetMode="External"/><Relationship Id="rId49" Type="http://schemas.openxmlformats.org/officeDocument/2006/relationships/hyperlink" Target="https://community.secop.gov.co/Public/Tendering/ContractNoticePhases/View?PPI=CO1.PPI.6432361&amp;isFromPublicArea=True&amp;isModal=False" TargetMode="External"/><Relationship Id="rId57" Type="http://schemas.openxmlformats.org/officeDocument/2006/relationships/hyperlink" Target="mailto:sabautista@falabella.com.co" TargetMode="External"/><Relationship Id="rId61" Type="http://schemas.openxmlformats.org/officeDocument/2006/relationships/hyperlink" Target="mailto:gobiernovirtual@panamericana.com.co" TargetMode="External"/><Relationship Id="rId10" Type="http://schemas.openxmlformats.org/officeDocument/2006/relationships/hyperlink" Target="https://www.colombiacompra.gov.co/tienda-virtual-del-estado-colombiano/ordenes-compra/46416" TargetMode="External"/><Relationship Id="rId19" Type="http://schemas.openxmlformats.org/officeDocument/2006/relationships/hyperlink" Target="mailto:megafruversas@hotmail.com" TargetMode="External"/><Relationship Id="rId31" Type="http://schemas.openxmlformats.org/officeDocument/2006/relationships/hyperlink" Target="mailto:jorgeman8712@hotmail.com" TargetMode="External"/><Relationship Id="rId44" Type="http://schemas.openxmlformats.org/officeDocument/2006/relationships/hyperlink" Target="https://www.colombiacompra.gov.co/tienda-virtual-del-estado-colombiano/ordenes-compra/46208" TargetMode="External"/><Relationship Id="rId52" Type="http://schemas.openxmlformats.org/officeDocument/2006/relationships/hyperlink" Target="mailto:contratos@todoaseoltda.com" TargetMode="External"/><Relationship Id="rId60" Type="http://schemas.openxmlformats.org/officeDocument/2006/relationships/hyperlink" Target="mailto:sabautista@falabella.com.co" TargetMode="External"/><Relationship Id="rId4" Type="http://schemas.openxmlformats.org/officeDocument/2006/relationships/hyperlink" Target="mailto:alm.vet.elbrangus@hotmail.com" TargetMode="External"/><Relationship Id="rId9" Type="http://schemas.openxmlformats.org/officeDocument/2006/relationships/hyperlink" Target="mailto:sabautista@falabella.com.co" TargetMode="External"/><Relationship Id="rId14" Type="http://schemas.openxmlformats.org/officeDocument/2006/relationships/hyperlink" Target="mailto:DISMAPAN1@HOTMAIL.COM" TargetMode="External"/><Relationship Id="rId22" Type="http://schemas.openxmlformats.org/officeDocument/2006/relationships/hyperlink" Target="https://www.secop.gov.co/CO1BusinessLine/Tendering/BuyerWorkArea/Index?DocUniqueIdentifier=CO1.BDOS.1168036" TargetMode="External"/><Relationship Id="rId27" Type="http://schemas.openxmlformats.org/officeDocument/2006/relationships/hyperlink" Target="https://community.secop.gov.co/Public/Tendering/ContractNoticePhases/View?PPI=CO1.PPI.5518492&amp;isFromPublicArea=True&amp;isModal=False" TargetMode="External"/><Relationship Id="rId30" Type="http://schemas.openxmlformats.org/officeDocument/2006/relationships/hyperlink" Target="mailto:contratos@todoaseoltda.com" TargetMode="External"/><Relationship Id="rId35" Type="http://schemas.openxmlformats.org/officeDocument/2006/relationships/hyperlink" Target="https://www.secop.gov.co/CO1BusinessLine/Tendering/BuyerWorkArea/Index?DocUniqueIdentifier=CO1.BDOS.1135273" TargetMode="External"/><Relationship Id="rId43" Type="http://schemas.openxmlformats.org/officeDocument/2006/relationships/hyperlink" Target="https://www.colombiacompra.gov.co/tienda-virtual-del-estado-colombiano/ordenes-compra/46427" TargetMode="External"/><Relationship Id="rId48" Type="http://schemas.openxmlformats.org/officeDocument/2006/relationships/hyperlink" Target="mailto:fumigomez@hotmail.com" TargetMode="External"/><Relationship Id="rId56" Type="http://schemas.openxmlformats.org/officeDocument/2006/relationships/hyperlink" Target="mailto:chaparral@hotmail.com" TargetMode="External"/><Relationship Id="rId8" Type="http://schemas.openxmlformats.org/officeDocument/2006/relationships/hyperlink" Target="mailto:todoaseo@todoaseoltda.com" TargetMode="External"/><Relationship Id="rId51" Type="http://schemas.openxmlformats.org/officeDocument/2006/relationships/hyperlink" Target="https://community.secop.gov.co/Public/Tendering/ContractNoticePhases/View?PPI=CO1.PPI.6433105&amp;isFromPublicArea=True&amp;isModal=False" TargetMode="External"/><Relationship Id="rId3" Type="http://schemas.openxmlformats.org/officeDocument/2006/relationships/hyperlink" Target="https://colombiacompra.coupahost.com/order_headers/45679" TargetMode="External"/><Relationship Id="rId12" Type="http://schemas.openxmlformats.org/officeDocument/2006/relationships/hyperlink" Target="https://community.secop.gov.co/Public/Tendering/ContractNoticePhases/View?PPI=CO1.PPI.6559011&amp;isFromPublicArea=True&amp;isModal=False" TargetMode="External"/><Relationship Id="rId17" Type="http://schemas.openxmlformats.org/officeDocument/2006/relationships/hyperlink" Target="mailto:mariascanioy_3112@hotmail.com" TargetMode="External"/><Relationship Id="rId25" Type="http://schemas.openxmlformats.org/officeDocument/2006/relationships/hyperlink" Target="mailto:stockagropecuario@outlook.com" TargetMode="External"/><Relationship Id="rId33" Type="http://schemas.openxmlformats.org/officeDocument/2006/relationships/hyperlink" Target="mailto:kvariass@larecetta.com" TargetMode="External"/><Relationship Id="rId38" Type="http://schemas.openxmlformats.org/officeDocument/2006/relationships/hyperlink" Target="https://www.secop.gov.co/CO1BusinessLine/Tendering/BuyerWorkArea/Index?DocUniqueIdentifier=CO1.BDOS.1158621" TargetMode="External"/><Relationship Id="rId46" Type="http://schemas.openxmlformats.org/officeDocument/2006/relationships/hyperlink" Target="mailto:gerenci@mgk.com.co" TargetMode="External"/><Relationship Id="rId59" Type="http://schemas.openxmlformats.org/officeDocument/2006/relationships/hyperlink" Target="mailto:gobiernovirtual@panamericana.com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T67"/>
  <sheetViews>
    <sheetView tabSelected="1" topLeftCell="N1" zoomScaleSheetLayoutView="100" workbookViewId="0">
      <selection activeCell="T5" sqref="T5"/>
    </sheetView>
  </sheetViews>
  <sheetFormatPr baseColWidth="10" defaultColWidth="26.85546875" defaultRowHeight="15"/>
  <cols>
    <col min="1" max="16384" width="26.85546875" style="4"/>
  </cols>
  <sheetData>
    <row r="2" spans="1:20" ht="53.25" customHeight="1" thickBo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25.5" customHeight="1" thickBot="1">
      <c r="A3" s="5" t="s">
        <v>49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7"/>
    </row>
    <row r="4" spans="1:20" s="11" customFormat="1" ht="45">
      <c r="A4" s="8" t="s">
        <v>12</v>
      </c>
      <c r="B4" s="9" t="s">
        <v>13</v>
      </c>
      <c r="C4" s="9" t="s">
        <v>0</v>
      </c>
      <c r="D4" s="9" t="s">
        <v>1</v>
      </c>
      <c r="E4" s="9" t="s">
        <v>2</v>
      </c>
      <c r="F4" s="9" t="s">
        <v>3</v>
      </c>
      <c r="G4" s="9" t="s">
        <v>4</v>
      </c>
      <c r="H4" s="9" t="s">
        <v>5</v>
      </c>
      <c r="I4" s="9" t="s">
        <v>6</v>
      </c>
      <c r="J4" s="9" t="s">
        <v>7</v>
      </c>
      <c r="K4" s="9" t="s">
        <v>8</v>
      </c>
      <c r="L4" s="9" t="s">
        <v>9</v>
      </c>
      <c r="M4" s="9" t="s">
        <v>10</v>
      </c>
      <c r="N4" s="9" t="s">
        <v>11</v>
      </c>
      <c r="O4" s="9" t="s">
        <v>14</v>
      </c>
      <c r="P4" s="9" t="s">
        <v>15</v>
      </c>
      <c r="Q4" s="10" t="s">
        <v>16</v>
      </c>
      <c r="R4" s="10" t="s">
        <v>17</v>
      </c>
      <c r="S4" s="10" t="s">
        <v>19</v>
      </c>
      <c r="T4" s="10" t="s">
        <v>18</v>
      </c>
    </row>
    <row r="5" spans="1:20" ht="135">
      <c r="A5" s="12" t="s">
        <v>20</v>
      </c>
      <c r="B5" s="13" t="s">
        <v>25</v>
      </c>
      <c r="C5" s="14" t="s">
        <v>21</v>
      </c>
      <c r="D5" s="15" t="s">
        <v>28</v>
      </c>
      <c r="E5" s="15" t="s">
        <v>43</v>
      </c>
      <c r="F5" s="15" t="s">
        <v>29</v>
      </c>
      <c r="G5" s="16">
        <v>370000</v>
      </c>
      <c r="H5" s="15"/>
      <c r="I5" s="17">
        <f t="shared" ref="I5:I8" si="0">G5+H5</f>
        <v>370000</v>
      </c>
      <c r="J5" s="18">
        <v>43894</v>
      </c>
      <c r="K5" s="18">
        <v>43895</v>
      </c>
      <c r="L5" s="19"/>
      <c r="M5" s="20"/>
      <c r="N5" s="15" t="s">
        <v>30</v>
      </c>
      <c r="O5" s="21" t="s">
        <v>45</v>
      </c>
      <c r="P5" s="1">
        <v>10</v>
      </c>
      <c r="Q5" s="1" t="s">
        <v>23</v>
      </c>
      <c r="R5" s="13" t="s">
        <v>35</v>
      </c>
      <c r="S5" s="21" t="s">
        <v>36</v>
      </c>
      <c r="T5" s="19"/>
    </row>
    <row r="6" spans="1:20" ht="135">
      <c r="A6" s="12" t="s">
        <v>20</v>
      </c>
      <c r="B6" s="13" t="s">
        <v>26</v>
      </c>
      <c r="C6" s="14" t="s">
        <v>21</v>
      </c>
      <c r="D6" s="15" t="s">
        <v>22</v>
      </c>
      <c r="E6" s="15" t="s">
        <v>43</v>
      </c>
      <c r="F6" s="15" t="s">
        <v>31</v>
      </c>
      <c r="G6" s="16">
        <v>472000</v>
      </c>
      <c r="H6" s="15"/>
      <c r="I6" s="17">
        <f t="shared" si="0"/>
        <v>472000</v>
      </c>
      <c r="J6" s="18">
        <v>43894</v>
      </c>
      <c r="K6" s="18">
        <v>43895</v>
      </c>
      <c r="L6" s="19"/>
      <c r="M6" s="19"/>
      <c r="N6" s="15" t="s">
        <v>32</v>
      </c>
      <c r="O6" s="21" t="s">
        <v>45</v>
      </c>
      <c r="P6" s="1">
        <v>10</v>
      </c>
      <c r="Q6" s="1" t="s">
        <v>23</v>
      </c>
      <c r="R6" s="13" t="s">
        <v>37</v>
      </c>
      <c r="S6" s="21" t="s">
        <v>38</v>
      </c>
      <c r="T6" s="22"/>
    </row>
    <row r="7" spans="1:20" ht="150">
      <c r="A7" s="12" t="s">
        <v>20</v>
      </c>
      <c r="B7" s="13" t="s">
        <v>27</v>
      </c>
      <c r="C7" s="14" t="s">
        <v>21</v>
      </c>
      <c r="D7" s="15" t="s">
        <v>22</v>
      </c>
      <c r="E7" s="15" t="s">
        <v>43</v>
      </c>
      <c r="F7" s="15" t="s">
        <v>33</v>
      </c>
      <c r="G7" s="16">
        <v>2439360</v>
      </c>
      <c r="H7" s="15"/>
      <c r="I7" s="17">
        <f t="shared" si="0"/>
        <v>2439360</v>
      </c>
      <c r="J7" s="18">
        <v>43896</v>
      </c>
      <c r="K7" s="18">
        <v>43896</v>
      </c>
      <c r="L7" s="19"/>
      <c r="M7" s="23"/>
      <c r="N7" s="15" t="s">
        <v>34</v>
      </c>
      <c r="O7" s="21" t="s">
        <v>45</v>
      </c>
      <c r="P7" s="1">
        <v>10</v>
      </c>
      <c r="Q7" s="1" t="s">
        <v>23</v>
      </c>
      <c r="R7" s="13" t="s">
        <v>39</v>
      </c>
      <c r="S7" s="21" t="s">
        <v>46</v>
      </c>
      <c r="T7" s="22"/>
    </row>
    <row r="8" spans="1:20" ht="255">
      <c r="A8" s="12" t="s">
        <v>20</v>
      </c>
      <c r="B8" s="13" t="s">
        <v>42</v>
      </c>
      <c r="C8" s="24" t="s">
        <v>40</v>
      </c>
      <c r="D8" s="15" t="s">
        <v>22</v>
      </c>
      <c r="E8" s="15" t="s">
        <v>44</v>
      </c>
      <c r="F8" s="15" t="s">
        <v>48</v>
      </c>
      <c r="G8" s="15">
        <v>12583310</v>
      </c>
      <c r="H8" s="15"/>
      <c r="I8" s="17">
        <f t="shared" si="0"/>
        <v>12583310</v>
      </c>
      <c r="J8" s="18">
        <v>43892</v>
      </c>
      <c r="K8" s="18"/>
      <c r="L8" s="19"/>
      <c r="M8" s="23"/>
      <c r="N8" s="1" t="s">
        <v>24</v>
      </c>
      <c r="O8" s="21" t="s">
        <v>47</v>
      </c>
      <c r="P8" s="1">
        <v>10</v>
      </c>
      <c r="Q8" s="1" t="s">
        <v>23</v>
      </c>
      <c r="R8" s="13" t="s">
        <v>42</v>
      </c>
      <c r="S8" s="21" t="s">
        <v>41</v>
      </c>
      <c r="T8" s="22" t="s">
        <v>40</v>
      </c>
    </row>
    <row r="9" spans="1:20" s="32" customFormat="1" ht="23.25" customHeight="1">
      <c r="A9" s="25" t="s">
        <v>50</v>
      </c>
      <c r="B9" s="1" t="s">
        <v>51</v>
      </c>
      <c r="C9" s="26" t="s">
        <v>21</v>
      </c>
      <c r="D9" s="26" t="s">
        <v>22</v>
      </c>
      <c r="E9" s="12" t="s">
        <v>52</v>
      </c>
      <c r="F9" s="27" t="s">
        <v>53</v>
      </c>
      <c r="G9" s="1">
        <v>42980928</v>
      </c>
      <c r="H9" s="1"/>
      <c r="I9" s="1">
        <v>42980928</v>
      </c>
      <c r="J9" s="28">
        <v>43896</v>
      </c>
      <c r="K9" s="28">
        <v>43896</v>
      </c>
      <c r="L9" s="1"/>
      <c r="M9" s="28">
        <v>44196</v>
      </c>
      <c r="N9" s="1" t="s">
        <v>54</v>
      </c>
      <c r="O9" s="29" t="s">
        <v>55</v>
      </c>
      <c r="P9" s="1">
        <v>10</v>
      </c>
      <c r="Q9" s="30" t="s">
        <v>56</v>
      </c>
      <c r="R9" s="30" t="s">
        <v>51</v>
      </c>
      <c r="S9" s="31" t="s">
        <v>57</v>
      </c>
      <c r="T9" s="30"/>
    </row>
    <row r="10" spans="1:20" ht="23.25" customHeight="1">
      <c r="A10" s="25" t="s">
        <v>50</v>
      </c>
      <c r="B10" s="13" t="s">
        <v>58</v>
      </c>
      <c r="C10" s="13" t="s">
        <v>21</v>
      </c>
      <c r="D10" s="13" t="s">
        <v>59</v>
      </c>
      <c r="E10" s="33" t="s">
        <v>60</v>
      </c>
      <c r="F10" s="1" t="s">
        <v>61</v>
      </c>
      <c r="G10" s="13">
        <v>58975244</v>
      </c>
      <c r="H10" s="13"/>
      <c r="I10" s="13">
        <v>58975244</v>
      </c>
      <c r="J10" s="34">
        <v>43910</v>
      </c>
      <c r="K10" s="34">
        <v>43914</v>
      </c>
      <c r="L10" s="13"/>
      <c r="M10" s="34">
        <v>44012</v>
      </c>
      <c r="N10" s="1" t="s">
        <v>62</v>
      </c>
      <c r="O10" s="35" t="s">
        <v>63</v>
      </c>
      <c r="P10" s="13">
        <v>10</v>
      </c>
      <c r="Q10" s="36" t="s">
        <v>56</v>
      </c>
      <c r="R10" s="13" t="s">
        <v>64</v>
      </c>
      <c r="S10" s="37" t="s">
        <v>65</v>
      </c>
      <c r="T10" s="36" t="s">
        <v>66</v>
      </c>
    </row>
    <row r="11" spans="1:20" ht="23.25" customHeight="1">
      <c r="A11" s="25" t="s">
        <v>50</v>
      </c>
      <c r="B11" s="13" t="s">
        <v>67</v>
      </c>
      <c r="C11" s="13" t="s">
        <v>21</v>
      </c>
      <c r="D11" s="13" t="s">
        <v>59</v>
      </c>
      <c r="E11" s="38" t="s">
        <v>68</v>
      </c>
      <c r="F11" s="39" t="s">
        <v>69</v>
      </c>
      <c r="G11" s="13">
        <v>2050000</v>
      </c>
      <c r="H11" s="13"/>
      <c r="I11" s="13">
        <v>2050000</v>
      </c>
      <c r="J11" s="34">
        <v>43916</v>
      </c>
      <c r="K11" s="34">
        <v>43917</v>
      </c>
      <c r="L11" s="13"/>
      <c r="M11" s="34">
        <v>44012</v>
      </c>
      <c r="N11" s="40" t="s">
        <v>70</v>
      </c>
      <c r="O11" s="41" t="s">
        <v>71</v>
      </c>
      <c r="P11" s="13">
        <v>10</v>
      </c>
      <c r="Q11" s="36" t="s">
        <v>56</v>
      </c>
      <c r="R11" s="36" t="s">
        <v>67</v>
      </c>
      <c r="S11" s="37" t="s">
        <v>72</v>
      </c>
      <c r="T11" s="36"/>
    </row>
    <row r="12" spans="1:20" s="32" customFormat="1" ht="23.25" customHeight="1">
      <c r="A12" s="1" t="s">
        <v>73</v>
      </c>
      <c r="B12" s="42">
        <v>18</v>
      </c>
      <c r="C12" s="43" t="s">
        <v>21</v>
      </c>
      <c r="D12" s="43"/>
      <c r="E12" s="42" t="s">
        <v>74</v>
      </c>
      <c r="F12" s="43" t="s">
        <v>75</v>
      </c>
      <c r="G12" s="44">
        <v>23302497</v>
      </c>
      <c r="H12" s="1">
        <v>0</v>
      </c>
      <c r="I12" s="44">
        <v>23302497</v>
      </c>
      <c r="J12" s="45">
        <v>43893</v>
      </c>
      <c r="K12" s="45">
        <v>43894</v>
      </c>
      <c r="L12" s="1">
        <v>0</v>
      </c>
      <c r="M12" s="45">
        <v>44188</v>
      </c>
      <c r="N12" s="1" t="s">
        <v>76</v>
      </c>
      <c r="O12" s="46" t="s">
        <v>77</v>
      </c>
      <c r="P12" s="1">
        <v>10</v>
      </c>
      <c r="Q12" s="42" t="s">
        <v>78</v>
      </c>
      <c r="R12" s="1" t="s">
        <v>79</v>
      </c>
      <c r="S12" s="47" t="s">
        <v>80</v>
      </c>
      <c r="T12" s="1"/>
    </row>
    <row r="13" spans="1:20" s="32" customFormat="1" ht="23.25" customHeight="1">
      <c r="A13" s="1" t="s">
        <v>73</v>
      </c>
      <c r="B13" s="42">
        <v>19</v>
      </c>
      <c r="C13" s="42" t="s">
        <v>81</v>
      </c>
      <c r="D13" s="42"/>
      <c r="E13" s="42" t="s">
        <v>82</v>
      </c>
      <c r="F13" s="42" t="s">
        <v>83</v>
      </c>
      <c r="G13" s="48">
        <v>213586350</v>
      </c>
      <c r="H13" s="1">
        <v>0</v>
      </c>
      <c r="I13" s="48">
        <v>213586350</v>
      </c>
      <c r="J13" s="45">
        <v>43894</v>
      </c>
      <c r="K13" s="45">
        <v>43899</v>
      </c>
      <c r="L13" s="1">
        <v>0</v>
      </c>
      <c r="M13" s="45">
        <v>44188</v>
      </c>
      <c r="N13" s="1" t="s">
        <v>84</v>
      </c>
      <c r="O13" s="46" t="s">
        <v>85</v>
      </c>
      <c r="P13" s="1">
        <v>26</v>
      </c>
      <c r="Q13" s="42" t="s">
        <v>86</v>
      </c>
      <c r="R13" s="1" t="s">
        <v>87</v>
      </c>
      <c r="S13" s="47" t="s">
        <v>88</v>
      </c>
      <c r="T13" s="1"/>
    </row>
    <row r="14" spans="1:20" s="32" customFormat="1" ht="23.25" customHeight="1">
      <c r="A14" s="1" t="s">
        <v>73</v>
      </c>
      <c r="B14" s="42">
        <v>20</v>
      </c>
      <c r="C14" s="42" t="s">
        <v>81</v>
      </c>
      <c r="D14" s="42"/>
      <c r="E14" s="42" t="s">
        <v>89</v>
      </c>
      <c r="F14" s="42" t="s">
        <v>90</v>
      </c>
      <c r="G14" s="48">
        <v>336063231.19999999</v>
      </c>
      <c r="H14" s="1">
        <v>0</v>
      </c>
      <c r="I14" s="48">
        <v>336063231.19999999</v>
      </c>
      <c r="J14" s="45">
        <v>43895</v>
      </c>
      <c r="K14" s="45">
        <v>43896</v>
      </c>
      <c r="L14" s="1">
        <v>0</v>
      </c>
      <c r="M14" s="45">
        <v>44188</v>
      </c>
      <c r="N14" s="1" t="s">
        <v>91</v>
      </c>
      <c r="O14" s="46" t="s">
        <v>92</v>
      </c>
      <c r="P14" s="1">
        <v>26</v>
      </c>
      <c r="Q14" s="42" t="s">
        <v>93</v>
      </c>
      <c r="R14" s="1" t="s">
        <v>94</v>
      </c>
      <c r="S14" s="49" t="s">
        <v>95</v>
      </c>
      <c r="T14" s="1"/>
    </row>
    <row r="15" spans="1:20" s="32" customFormat="1" ht="23.25" customHeight="1">
      <c r="A15" s="1" t="s">
        <v>73</v>
      </c>
      <c r="B15" s="42">
        <v>21</v>
      </c>
      <c r="C15" s="42" t="s">
        <v>81</v>
      </c>
      <c r="D15" s="42"/>
      <c r="E15" s="42" t="s">
        <v>96</v>
      </c>
      <c r="F15" s="42" t="s">
        <v>97</v>
      </c>
      <c r="G15" s="48">
        <v>327716640</v>
      </c>
      <c r="H15" s="1">
        <v>0</v>
      </c>
      <c r="I15" s="48">
        <v>327716640</v>
      </c>
      <c r="J15" s="45">
        <v>43902</v>
      </c>
      <c r="K15" s="45">
        <v>43903</v>
      </c>
      <c r="L15" s="1">
        <v>0</v>
      </c>
      <c r="M15" s="45">
        <v>44188</v>
      </c>
      <c r="N15" s="1" t="s">
        <v>98</v>
      </c>
      <c r="O15" s="46" t="s">
        <v>99</v>
      </c>
      <c r="P15" s="1">
        <v>26</v>
      </c>
      <c r="Q15" s="42" t="s">
        <v>86</v>
      </c>
      <c r="R15" s="1" t="s">
        <v>100</v>
      </c>
      <c r="S15" s="49" t="s">
        <v>101</v>
      </c>
      <c r="T15" s="1"/>
    </row>
    <row r="16" spans="1:20" s="32" customFormat="1" ht="23.25" customHeight="1">
      <c r="A16" s="1" t="s">
        <v>73</v>
      </c>
      <c r="B16" s="42">
        <v>22</v>
      </c>
      <c r="C16" s="42" t="s">
        <v>81</v>
      </c>
      <c r="D16" s="42"/>
      <c r="E16" s="42" t="s">
        <v>96</v>
      </c>
      <c r="F16" s="42" t="s">
        <v>102</v>
      </c>
      <c r="G16" s="48">
        <v>135060167</v>
      </c>
      <c r="H16" s="1">
        <v>0</v>
      </c>
      <c r="I16" s="48">
        <v>135060167</v>
      </c>
      <c r="J16" s="45">
        <v>43902</v>
      </c>
      <c r="K16" s="45">
        <v>43903</v>
      </c>
      <c r="L16" s="1">
        <v>0</v>
      </c>
      <c r="M16" s="45">
        <v>44188</v>
      </c>
      <c r="N16" s="1" t="s">
        <v>103</v>
      </c>
      <c r="O16" s="46" t="s">
        <v>99</v>
      </c>
      <c r="P16" s="1">
        <v>26</v>
      </c>
      <c r="Q16" s="42" t="s">
        <v>86</v>
      </c>
      <c r="R16" s="1" t="s">
        <v>104</v>
      </c>
      <c r="S16" s="49" t="s">
        <v>105</v>
      </c>
      <c r="T16" s="42"/>
    </row>
    <row r="17" spans="1:20" s="32" customFormat="1" ht="23.25" customHeight="1">
      <c r="A17" s="1" t="s">
        <v>73</v>
      </c>
      <c r="B17" s="42">
        <v>23</v>
      </c>
      <c r="C17" s="43" t="s">
        <v>21</v>
      </c>
      <c r="D17" s="42"/>
      <c r="E17" s="42" t="s">
        <v>106</v>
      </c>
      <c r="F17" s="42" t="s">
        <v>107</v>
      </c>
      <c r="G17" s="48">
        <v>11669000</v>
      </c>
      <c r="H17" s="1">
        <v>0</v>
      </c>
      <c r="I17" s="48">
        <v>11669000</v>
      </c>
      <c r="J17" s="45">
        <v>43906</v>
      </c>
      <c r="K17" s="45">
        <v>43907</v>
      </c>
      <c r="L17" s="1">
        <v>0</v>
      </c>
      <c r="M17" s="45">
        <v>43938</v>
      </c>
      <c r="N17" s="1" t="s">
        <v>108</v>
      </c>
      <c r="O17" s="46" t="s">
        <v>109</v>
      </c>
      <c r="P17" s="1">
        <v>10</v>
      </c>
      <c r="Q17" s="42" t="s">
        <v>78</v>
      </c>
      <c r="R17" s="1" t="s">
        <v>110</v>
      </c>
      <c r="S17" s="49" t="s">
        <v>111</v>
      </c>
      <c r="T17" s="1"/>
    </row>
    <row r="18" spans="1:20" s="32" customFormat="1" ht="23.25" customHeight="1">
      <c r="A18" s="1" t="s">
        <v>73</v>
      </c>
      <c r="B18" s="42">
        <v>24</v>
      </c>
      <c r="C18" s="43" t="s">
        <v>21</v>
      </c>
      <c r="D18" s="42"/>
      <c r="E18" s="42" t="s">
        <v>106</v>
      </c>
      <c r="F18" s="42" t="s">
        <v>112</v>
      </c>
      <c r="G18" s="48">
        <v>30687926</v>
      </c>
      <c r="H18" s="1">
        <v>0</v>
      </c>
      <c r="I18" s="48">
        <v>30687926</v>
      </c>
      <c r="J18" s="50">
        <v>43906</v>
      </c>
      <c r="K18" s="50">
        <v>43907</v>
      </c>
      <c r="L18" s="51">
        <v>0</v>
      </c>
      <c r="M18" s="50">
        <v>44060</v>
      </c>
      <c r="N18" s="51" t="s">
        <v>113</v>
      </c>
      <c r="O18" s="52" t="s">
        <v>109</v>
      </c>
      <c r="P18" s="51">
        <v>10</v>
      </c>
      <c r="Q18" s="53" t="s">
        <v>78</v>
      </c>
      <c r="R18" s="51" t="s">
        <v>114</v>
      </c>
      <c r="S18" s="49" t="s">
        <v>115</v>
      </c>
      <c r="T18" s="51"/>
    </row>
    <row r="19" spans="1:20" s="32" customFormat="1" ht="23.25" customHeight="1">
      <c r="A19" s="1" t="s">
        <v>73</v>
      </c>
      <c r="B19" s="1">
        <v>25</v>
      </c>
      <c r="C19" s="43" t="s">
        <v>21</v>
      </c>
      <c r="D19" s="42"/>
      <c r="E19" s="1" t="s">
        <v>96</v>
      </c>
      <c r="F19" s="1" t="s">
        <v>116</v>
      </c>
      <c r="G19" s="54">
        <v>5798800</v>
      </c>
      <c r="H19" s="1">
        <v>0</v>
      </c>
      <c r="I19" s="55">
        <v>5798800</v>
      </c>
      <c r="J19" s="28">
        <v>43916</v>
      </c>
      <c r="K19" s="28">
        <v>43917</v>
      </c>
      <c r="L19" s="1">
        <v>0</v>
      </c>
      <c r="M19" s="28">
        <v>43948</v>
      </c>
      <c r="N19" s="1" t="s">
        <v>117</v>
      </c>
      <c r="O19" s="46" t="s">
        <v>99</v>
      </c>
      <c r="P19" s="1">
        <v>10</v>
      </c>
      <c r="Q19" s="42" t="s">
        <v>78</v>
      </c>
      <c r="R19" s="1" t="s">
        <v>118</v>
      </c>
      <c r="S19" s="47" t="s">
        <v>119</v>
      </c>
      <c r="T19" s="1"/>
    </row>
    <row r="20" spans="1:20" ht="285">
      <c r="A20" s="56" t="s">
        <v>120</v>
      </c>
      <c r="B20" s="13" t="s">
        <v>121</v>
      </c>
      <c r="C20" s="13" t="s">
        <v>21</v>
      </c>
      <c r="D20" s="13" t="s">
        <v>122</v>
      </c>
      <c r="E20" s="57" t="s">
        <v>123</v>
      </c>
      <c r="F20" s="58" t="s">
        <v>124</v>
      </c>
      <c r="G20" s="59">
        <v>31597200</v>
      </c>
      <c r="H20" s="60"/>
      <c r="I20" s="59">
        <v>31597200</v>
      </c>
      <c r="J20" s="61">
        <v>43910</v>
      </c>
      <c r="K20" s="34">
        <v>43916</v>
      </c>
      <c r="L20" s="13"/>
      <c r="M20" s="34">
        <v>44104</v>
      </c>
      <c r="N20" s="13" t="s">
        <v>125</v>
      </c>
      <c r="O20" s="62" t="s">
        <v>126</v>
      </c>
      <c r="P20" s="13">
        <v>26</v>
      </c>
      <c r="Q20" s="36" t="s">
        <v>127</v>
      </c>
      <c r="R20" s="63" t="s">
        <v>128</v>
      </c>
      <c r="S20" s="35" t="s">
        <v>129</v>
      </c>
      <c r="T20" s="36"/>
    </row>
    <row r="21" spans="1:20" ht="120">
      <c r="A21" s="56" t="s">
        <v>120</v>
      </c>
      <c r="B21" s="13" t="s">
        <v>130</v>
      </c>
      <c r="C21" s="13" t="s">
        <v>21</v>
      </c>
      <c r="D21" s="64" t="s">
        <v>22</v>
      </c>
      <c r="E21" s="65" t="s">
        <v>131</v>
      </c>
      <c r="F21" s="57" t="s">
        <v>132</v>
      </c>
      <c r="G21" s="59">
        <v>48255359</v>
      </c>
      <c r="H21" s="60"/>
      <c r="I21" s="59">
        <v>40011900</v>
      </c>
      <c r="J21" s="34">
        <v>43902</v>
      </c>
      <c r="K21" s="34">
        <v>43915</v>
      </c>
      <c r="L21" s="13"/>
      <c r="M21" s="34">
        <v>44196</v>
      </c>
      <c r="N21" s="13" t="s">
        <v>133</v>
      </c>
      <c r="O21" s="62" t="s">
        <v>134</v>
      </c>
      <c r="P21" s="13">
        <v>26</v>
      </c>
      <c r="Q21" s="36" t="s">
        <v>127</v>
      </c>
      <c r="R21" s="63" t="s">
        <v>135</v>
      </c>
      <c r="S21" s="35" t="s">
        <v>136</v>
      </c>
      <c r="T21" s="36"/>
    </row>
    <row r="22" spans="1:20" ht="105">
      <c r="A22" s="56" t="s">
        <v>120</v>
      </c>
      <c r="B22" s="13" t="s">
        <v>137</v>
      </c>
      <c r="C22" s="13" t="s">
        <v>21</v>
      </c>
      <c r="D22" s="13" t="s">
        <v>138</v>
      </c>
      <c r="E22" s="65" t="s">
        <v>131</v>
      </c>
      <c r="F22" s="66" t="s">
        <v>139</v>
      </c>
      <c r="G22" s="67">
        <v>3933334</v>
      </c>
      <c r="H22" s="13"/>
      <c r="I22" s="67">
        <v>3900000</v>
      </c>
      <c r="J22" s="68">
        <v>43909</v>
      </c>
      <c r="K22" s="34">
        <v>43920</v>
      </c>
      <c r="L22" s="13"/>
      <c r="M22" s="34">
        <v>43976</v>
      </c>
      <c r="N22" s="13" t="s">
        <v>140</v>
      </c>
      <c r="O22" s="62" t="s">
        <v>134</v>
      </c>
      <c r="P22" s="13">
        <v>26</v>
      </c>
      <c r="Q22" s="36" t="s">
        <v>127</v>
      </c>
      <c r="R22" s="63" t="s">
        <v>141</v>
      </c>
      <c r="S22" s="35" t="s">
        <v>136</v>
      </c>
      <c r="T22" s="36"/>
    </row>
    <row r="23" spans="1:20" ht="26.25" customHeight="1">
      <c r="A23" s="56" t="s">
        <v>142</v>
      </c>
      <c r="B23" s="13" t="s">
        <v>143</v>
      </c>
      <c r="C23" s="13" t="s">
        <v>21</v>
      </c>
      <c r="D23" s="13" t="s">
        <v>59</v>
      </c>
      <c r="E23" s="69" t="s">
        <v>144</v>
      </c>
      <c r="F23" s="70" t="s">
        <v>145</v>
      </c>
      <c r="G23" s="57">
        <v>3654475</v>
      </c>
      <c r="H23" s="13">
        <v>0</v>
      </c>
      <c r="I23" s="57">
        <v>3654475</v>
      </c>
      <c r="J23" s="71">
        <v>43903</v>
      </c>
      <c r="K23" s="71">
        <v>43906</v>
      </c>
      <c r="L23" s="13">
        <v>0</v>
      </c>
      <c r="M23" s="71">
        <v>43916</v>
      </c>
      <c r="N23" s="72" t="s">
        <v>146</v>
      </c>
      <c r="O23" s="62" t="s">
        <v>147</v>
      </c>
      <c r="P23" s="13">
        <v>10</v>
      </c>
      <c r="Q23" s="57" t="s">
        <v>56</v>
      </c>
      <c r="R23" s="73" t="s">
        <v>148</v>
      </c>
      <c r="S23" s="74" t="s">
        <v>149</v>
      </c>
      <c r="T23" s="13"/>
    </row>
    <row r="24" spans="1:20" ht="26.25" customHeight="1">
      <c r="A24" s="56" t="s">
        <v>142</v>
      </c>
      <c r="B24" s="13" t="s">
        <v>150</v>
      </c>
      <c r="C24" s="13" t="s">
        <v>21</v>
      </c>
      <c r="D24" s="13" t="s">
        <v>151</v>
      </c>
      <c r="E24" s="69" t="s">
        <v>152</v>
      </c>
      <c r="F24" s="75" t="s">
        <v>153</v>
      </c>
      <c r="G24" s="57">
        <v>2990000</v>
      </c>
      <c r="H24" s="13">
        <v>1</v>
      </c>
      <c r="I24" s="57">
        <v>2990000</v>
      </c>
      <c r="J24" s="71">
        <v>43910</v>
      </c>
      <c r="K24" s="71">
        <v>43916</v>
      </c>
      <c r="L24" s="13">
        <v>0</v>
      </c>
      <c r="M24" s="71">
        <v>44196</v>
      </c>
      <c r="N24" s="72" t="s">
        <v>154</v>
      </c>
      <c r="O24" s="62" t="s">
        <v>155</v>
      </c>
      <c r="P24" s="13">
        <v>10</v>
      </c>
      <c r="Q24" s="57" t="s">
        <v>56</v>
      </c>
      <c r="R24" s="73" t="s">
        <v>156</v>
      </c>
      <c r="S24" s="74" t="s">
        <v>157</v>
      </c>
      <c r="T24" s="13"/>
    </row>
    <row r="25" spans="1:20" ht="24" customHeight="1">
      <c r="A25" s="56" t="s">
        <v>158</v>
      </c>
      <c r="B25" s="13" t="s">
        <v>159</v>
      </c>
      <c r="C25" s="13" t="s">
        <v>21</v>
      </c>
      <c r="D25" s="13" t="s">
        <v>22</v>
      </c>
      <c r="E25" s="19" t="s">
        <v>160</v>
      </c>
      <c r="F25" s="19" t="s">
        <v>161</v>
      </c>
      <c r="G25" s="19">
        <v>87780300</v>
      </c>
      <c r="H25" s="13">
        <v>0</v>
      </c>
      <c r="I25" s="13">
        <v>87780300</v>
      </c>
      <c r="J25" s="34">
        <v>43866</v>
      </c>
      <c r="K25" s="20">
        <v>43871</v>
      </c>
      <c r="L25" s="13" t="s">
        <v>162</v>
      </c>
      <c r="M25" s="20">
        <v>44196</v>
      </c>
      <c r="N25" s="19" t="s">
        <v>163</v>
      </c>
      <c r="O25" s="62" t="s">
        <v>164</v>
      </c>
      <c r="P25" s="13">
        <v>26</v>
      </c>
      <c r="Q25" s="36" t="s">
        <v>127</v>
      </c>
      <c r="R25" s="36" t="s">
        <v>165</v>
      </c>
      <c r="S25" s="37" t="s">
        <v>166</v>
      </c>
      <c r="T25" s="36"/>
    </row>
    <row r="26" spans="1:20" ht="24" customHeight="1">
      <c r="A26" s="56" t="s">
        <v>158</v>
      </c>
      <c r="B26" s="13" t="s">
        <v>167</v>
      </c>
      <c r="C26" s="13" t="s">
        <v>21</v>
      </c>
      <c r="D26" s="13" t="s">
        <v>22</v>
      </c>
      <c r="E26" s="19" t="s">
        <v>168</v>
      </c>
      <c r="F26" s="19" t="s">
        <v>169</v>
      </c>
      <c r="G26" s="19">
        <v>73912000</v>
      </c>
      <c r="H26" s="13">
        <v>0</v>
      </c>
      <c r="I26" s="13">
        <v>73912000</v>
      </c>
      <c r="J26" s="34">
        <v>43867</v>
      </c>
      <c r="K26" s="20">
        <v>43868</v>
      </c>
      <c r="L26" s="13" t="s">
        <v>162</v>
      </c>
      <c r="M26" s="20">
        <v>44196</v>
      </c>
      <c r="N26" s="19" t="s">
        <v>91</v>
      </c>
      <c r="O26" s="62" t="s">
        <v>170</v>
      </c>
      <c r="P26" s="13">
        <v>26</v>
      </c>
      <c r="Q26" s="36" t="s">
        <v>127</v>
      </c>
      <c r="R26" s="36" t="s">
        <v>171</v>
      </c>
      <c r="S26" s="37" t="s">
        <v>172</v>
      </c>
      <c r="T26" s="36"/>
    </row>
    <row r="27" spans="1:20" ht="24" customHeight="1">
      <c r="A27" s="56" t="s">
        <v>158</v>
      </c>
      <c r="B27" s="13" t="s">
        <v>173</v>
      </c>
      <c r="C27" s="13" t="s">
        <v>21</v>
      </c>
      <c r="D27" s="13" t="s">
        <v>22</v>
      </c>
      <c r="E27" s="19" t="s">
        <v>174</v>
      </c>
      <c r="F27" s="19" t="s">
        <v>175</v>
      </c>
      <c r="G27" s="19">
        <v>87780300</v>
      </c>
      <c r="H27" s="13">
        <v>0</v>
      </c>
      <c r="I27" s="13">
        <v>87780300</v>
      </c>
      <c r="J27" s="34">
        <v>43871</v>
      </c>
      <c r="K27" s="20">
        <v>43509</v>
      </c>
      <c r="L27" s="13" t="s">
        <v>162</v>
      </c>
      <c r="M27" s="20">
        <v>44196</v>
      </c>
      <c r="N27" s="19" t="s">
        <v>176</v>
      </c>
      <c r="O27" s="62" t="s">
        <v>177</v>
      </c>
      <c r="P27" s="13">
        <v>26</v>
      </c>
      <c r="Q27" s="36" t="s">
        <v>127</v>
      </c>
      <c r="R27" s="36" t="s">
        <v>178</v>
      </c>
      <c r="S27" s="37" t="s">
        <v>179</v>
      </c>
      <c r="T27" s="36"/>
    </row>
    <row r="28" spans="1:20" ht="24" customHeight="1">
      <c r="A28" s="56" t="s">
        <v>158</v>
      </c>
      <c r="B28" s="13" t="s">
        <v>180</v>
      </c>
      <c r="C28" s="13" t="s">
        <v>181</v>
      </c>
      <c r="D28" s="13" t="s">
        <v>22</v>
      </c>
      <c r="E28" s="19" t="s">
        <v>182</v>
      </c>
      <c r="F28" s="19" t="s">
        <v>183</v>
      </c>
      <c r="G28" s="19">
        <v>37999940</v>
      </c>
      <c r="H28" s="13">
        <v>0</v>
      </c>
      <c r="I28" s="13">
        <v>37999940</v>
      </c>
      <c r="J28" s="34">
        <v>43865</v>
      </c>
      <c r="K28" s="20">
        <v>43873</v>
      </c>
      <c r="L28" s="13" t="s">
        <v>162</v>
      </c>
      <c r="M28" s="20">
        <v>44196</v>
      </c>
      <c r="N28" s="19" t="s">
        <v>176</v>
      </c>
      <c r="O28" s="62" t="s">
        <v>184</v>
      </c>
      <c r="P28" s="13">
        <v>26</v>
      </c>
      <c r="Q28" s="36" t="s">
        <v>127</v>
      </c>
      <c r="R28" s="36" t="s">
        <v>185</v>
      </c>
      <c r="S28" s="37" t="s">
        <v>162</v>
      </c>
      <c r="T28" s="36"/>
    </row>
    <row r="29" spans="1:20" ht="24" customHeight="1">
      <c r="A29" s="56" t="s">
        <v>158</v>
      </c>
      <c r="B29" s="13" t="s">
        <v>186</v>
      </c>
      <c r="C29" s="13" t="s">
        <v>181</v>
      </c>
      <c r="D29" s="13" t="s">
        <v>22</v>
      </c>
      <c r="E29" s="19" t="s">
        <v>182</v>
      </c>
      <c r="F29" s="19" t="s">
        <v>187</v>
      </c>
      <c r="G29" s="19">
        <v>49999050</v>
      </c>
      <c r="H29" s="13">
        <v>0</v>
      </c>
      <c r="I29" s="13">
        <v>49999050</v>
      </c>
      <c r="J29" s="34">
        <v>43871</v>
      </c>
      <c r="K29" s="20">
        <v>43875</v>
      </c>
      <c r="L29" s="13" t="s">
        <v>162</v>
      </c>
      <c r="M29" s="20">
        <v>44196</v>
      </c>
      <c r="N29" s="19" t="s">
        <v>176</v>
      </c>
      <c r="O29" s="62" t="s">
        <v>184</v>
      </c>
      <c r="P29" s="13">
        <v>26</v>
      </c>
      <c r="Q29" s="36" t="s">
        <v>127</v>
      </c>
      <c r="R29" s="36" t="s">
        <v>185</v>
      </c>
      <c r="S29" s="37" t="s">
        <v>162</v>
      </c>
      <c r="T29" s="36"/>
    </row>
    <row r="30" spans="1:20" ht="24" customHeight="1" thickBot="1">
      <c r="A30" s="76" t="s">
        <v>158</v>
      </c>
      <c r="B30" s="77" t="s">
        <v>188</v>
      </c>
      <c r="C30" s="77" t="s">
        <v>181</v>
      </c>
      <c r="D30" s="77" t="s">
        <v>22</v>
      </c>
      <c r="E30" s="78" t="s">
        <v>182</v>
      </c>
      <c r="F30" s="78" t="s">
        <v>189</v>
      </c>
      <c r="G30" s="78">
        <v>87780300</v>
      </c>
      <c r="H30" s="77">
        <v>0</v>
      </c>
      <c r="I30" s="77">
        <v>87780300</v>
      </c>
      <c r="J30" s="79">
        <v>43871</v>
      </c>
      <c r="K30" s="80">
        <v>43875</v>
      </c>
      <c r="L30" s="77" t="s">
        <v>162</v>
      </c>
      <c r="M30" s="80">
        <v>44196</v>
      </c>
      <c r="N30" s="78" t="s">
        <v>176</v>
      </c>
      <c r="O30" s="81" t="s">
        <v>184</v>
      </c>
      <c r="P30" s="77">
        <v>26</v>
      </c>
      <c r="Q30" s="82" t="s">
        <v>127</v>
      </c>
      <c r="R30" s="82" t="s">
        <v>185</v>
      </c>
      <c r="S30" s="83" t="s">
        <v>162</v>
      </c>
      <c r="T30" s="82"/>
    </row>
    <row r="31" spans="1:20" ht="127.5">
      <c r="A31" s="56" t="s">
        <v>190</v>
      </c>
      <c r="B31" s="13" t="s">
        <v>191</v>
      </c>
      <c r="C31" s="13" t="s">
        <v>21</v>
      </c>
      <c r="D31" s="13" t="s">
        <v>22</v>
      </c>
      <c r="E31" s="84" t="s">
        <v>192</v>
      </c>
      <c r="F31" s="85" t="s">
        <v>193</v>
      </c>
      <c r="G31" s="13">
        <v>849748</v>
      </c>
      <c r="H31" s="13">
        <v>550252</v>
      </c>
      <c r="I31" s="13">
        <v>1400000</v>
      </c>
      <c r="J31" s="34">
        <v>43880</v>
      </c>
      <c r="K31" s="34">
        <v>43899</v>
      </c>
      <c r="L31" s="13">
        <v>0</v>
      </c>
      <c r="M31" s="13"/>
      <c r="N31" s="70" t="s">
        <v>194</v>
      </c>
      <c r="O31" s="86" t="s">
        <v>195</v>
      </c>
      <c r="P31" s="13">
        <v>10</v>
      </c>
      <c r="Q31" s="36" t="s">
        <v>56</v>
      </c>
      <c r="R31" s="36" t="s">
        <v>196</v>
      </c>
      <c r="S31" s="35" t="s">
        <v>197</v>
      </c>
      <c r="T31" s="36"/>
    </row>
    <row r="32" spans="1:20" ht="102">
      <c r="A32" s="56" t="s">
        <v>190</v>
      </c>
      <c r="B32" s="13" t="s">
        <v>198</v>
      </c>
      <c r="C32" s="13" t="s">
        <v>21</v>
      </c>
      <c r="D32" s="13" t="s">
        <v>22</v>
      </c>
      <c r="E32" s="13" t="s">
        <v>199</v>
      </c>
      <c r="F32" s="70" t="s">
        <v>200</v>
      </c>
      <c r="G32" s="13">
        <v>4228600</v>
      </c>
      <c r="H32" s="13">
        <v>0</v>
      </c>
      <c r="I32" s="13">
        <v>4228600</v>
      </c>
      <c r="J32" s="34">
        <v>43896</v>
      </c>
      <c r="K32" s="34">
        <v>43899</v>
      </c>
      <c r="L32" s="13">
        <v>0</v>
      </c>
      <c r="M32" s="13"/>
      <c r="N32" s="70" t="s">
        <v>201</v>
      </c>
      <c r="O32" s="86" t="s">
        <v>202</v>
      </c>
      <c r="P32" s="13">
        <v>26</v>
      </c>
      <c r="Q32" s="36" t="s">
        <v>127</v>
      </c>
      <c r="R32" s="36" t="s">
        <v>203</v>
      </c>
      <c r="S32" s="35" t="s">
        <v>204</v>
      </c>
      <c r="T32" s="36"/>
    </row>
    <row r="33" spans="1:20" ht="76.5">
      <c r="A33" s="56" t="s">
        <v>190</v>
      </c>
      <c r="B33" s="13" t="s">
        <v>205</v>
      </c>
      <c r="C33" s="13" t="s">
        <v>21</v>
      </c>
      <c r="D33" s="13" t="s">
        <v>22</v>
      </c>
      <c r="E33" s="13" t="s">
        <v>199</v>
      </c>
      <c r="F33" s="70" t="s">
        <v>206</v>
      </c>
      <c r="G33" s="13">
        <v>4335000</v>
      </c>
      <c r="H33" s="13">
        <v>0</v>
      </c>
      <c r="I33" s="13">
        <v>4335000</v>
      </c>
      <c r="J33" s="34">
        <v>43896</v>
      </c>
      <c r="K33" s="34">
        <v>43899</v>
      </c>
      <c r="L33" s="13">
        <v>0</v>
      </c>
      <c r="M33" s="13"/>
      <c r="N33" s="70" t="s">
        <v>201</v>
      </c>
      <c r="O33" s="86" t="s">
        <v>202</v>
      </c>
      <c r="P33" s="13">
        <v>26</v>
      </c>
      <c r="Q33" s="36" t="s">
        <v>127</v>
      </c>
      <c r="R33" s="36" t="s">
        <v>207</v>
      </c>
      <c r="S33" s="87" t="s">
        <v>208</v>
      </c>
      <c r="T33" s="88"/>
    </row>
    <row r="34" spans="1:20" ht="76.5">
      <c r="A34" s="56" t="s">
        <v>190</v>
      </c>
      <c r="B34" s="13" t="s">
        <v>209</v>
      </c>
      <c r="C34" s="13" t="s">
        <v>21</v>
      </c>
      <c r="D34" s="13" t="s">
        <v>22</v>
      </c>
      <c r="E34" s="13" t="s">
        <v>210</v>
      </c>
      <c r="F34" s="70" t="s">
        <v>211</v>
      </c>
      <c r="G34" s="13">
        <v>28550180</v>
      </c>
      <c r="H34" s="13">
        <v>0</v>
      </c>
      <c r="I34" s="13">
        <v>28550180</v>
      </c>
      <c r="J34" s="34">
        <v>43908</v>
      </c>
      <c r="K34" s="34">
        <v>43914</v>
      </c>
      <c r="L34" s="13">
        <v>0</v>
      </c>
      <c r="M34" s="13"/>
      <c r="N34" s="70" t="s">
        <v>212</v>
      </c>
      <c r="O34" s="63" t="s">
        <v>213</v>
      </c>
      <c r="P34" s="13">
        <v>26</v>
      </c>
      <c r="Q34" s="36" t="s">
        <v>127</v>
      </c>
      <c r="R34" s="36" t="s">
        <v>214</v>
      </c>
      <c r="S34" s="35" t="s">
        <v>215</v>
      </c>
      <c r="T34" s="36"/>
    </row>
    <row r="35" spans="1:20" ht="76.5">
      <c r="A35" s="56" t="s">
        <v>190</v>
      </c>
      <c r="B35" s="13" t="s">
        <v>216</v>
      </c>
      <c r="C35" s="13" t="s">
        <v>21</v>
      </c>
      <c r="D35" s="13" t="s">
        <v>22</v>
      </c>
      <c r="E35" s="13" t="s">
        <v>217</v>
      </c>
      <c r="F35" s="70" t="s">
        <v>218</v>
      </c>
      <c r="G35" s="13">
        <v>4654000</v>
      </c>
      <c r="H35" s="13">
        <v>226000</v>
      </c>
      <c r="I35" s="13">
        <v>4880000</v>
      </c>
      <c r="J35" s="34">
        <v>43915</v>
      </c>
      <c r="K35" s="34">
        <v>43920</v>
      </c>
      <c r="L35" s="13">
        <v>0</v>
      </c>
      <c r="M35" s="13"/>
      <c r="N35" s="89" t="s">
        <v>219</v>
      </c>
      <c r="O35" s="63" t="s">
        <v>220</v>
      </c>
      <c r="P35" s="13">
        <v>10</v>
      </c>
      <c r="Q35" s="36" t="s">
        <v>56</v>
      </c>
      <c r="R35" s="36" t="s">
        <v>221</v>
      </c>
      <c r="S35" s="35" t="s">
        <v>222</v>
      </c>
      <c r="T35" s="36"/>
    </row>
    <row r="36" spans="1:20" ht="76.5">
      <c r="A36" s="56" t="s">
        <v>190</v>
      </c>
      <c r="B36" s="13" t="s">
        <v>223</v>
      </c>
      <c r="C36" s="13" t="s">
        <v>21</v>
      </c>
      <c r="D36" s="13" t="s">
        <v>22</v>
      </c>
      <c r="E36" s="13" t="s">
        <v>217</v>
      </c>
      <c r="F36" s="70" t="s">
        <v>224</v>
      </c>
      <c r="G36" s="13">
        <v>530000</v>
      </c>
      <c r="H36" s="13">
        <v>210000</v>
      </c>
      <c r="I36" s="13">
        <v>740000</v>
      </c>
      <c r="J36" s="34">
        <v>43915</v>
      </c>
      <c r="K36" s="34">
        <v>43920</v>
      </c>
      <c r="L36" s="13">
        <v>0</v>
      </c>
      <c r="M36" s="13"/>
      <c r="N36" s="86" t="s">
        <v>225</v>
      </c>
      <c r="O36" s="63" t="s">
        <v>220</v>
      </c>
      <c r="P36" s="13">
        <v>10</v>
      </c>
      <c r="Q36" s="36" t="s">
        <v>56</v>
      </c>
      <c r="R36" s="36" t="s">
        <v>226</v>
      </c>
      <c r="S36" s="35" t="s">
        <v>227</v>
      </c>
      <c r="T36" s="36"/>
    </row>
    <row r="37" spans="1:20" ht="76.5">
      <c r="A37" s="56" t="s">
        <v>190</v>
      </c>
      <c r="B37" s="13" t="s">
        <v>228</v>
      </c>
      <c r="C37" s="13" t="s">
        <v>21</v>
      </c>
      <c r="D37" s="13" t="s">
        <v>22</v>
      </c>
      <c r="E37" s="13" t="s">
        <v>217</v>
      </c>
      <c r="F37" s="70" t="s">
        <v>229</v>
      </c>
      <c r="G37" s="13">
        <v>803000</v>
      </c>
      <c r="H37" s="13">
        <v>141000</v>
      </c>
      <c r="I37" s="13">
        <v>840000</v>
      </c>
      <c r="J37" s="34">
        <v>43916</v>
      </c>
      <c r="K37" s="34">
        <v>43920</v>
      </c>
      <c r="L37" s="13">
        <v>0</v>
      </c>
      <c r="M37" s="13"/>
      <c r="N37" s="90" t="s">
        <v>230</v>
      </c>
      <c r="O37" s="63" t="s">
        <v>220</v>
      </c>
      <c r="P37" s="13">
        <v>10</v>
      </c>
      <c r="Q37" s="36" t="s">
        <v>56</v>
      </c>
      <c r="R37" s="36" t="s">
        <v>231</v>
      </c>
      <c r="S37" s="35" t="s">
        <v>232</v>
      </c>
      <c r="T37" s="36"/>
    </row>
    <row r="38" spans="1:20" ht="30" customHeight="1">
      <c r="A38" s="56" t="s">
        <v>233</v>
      </c>
      <c r="B38" s="13" t="s">
        <v>234</v>
      </c>
      <c r="C38" s="13" t="s">
        <v>235</v>
      </c>
      <c r="D38" s="13" t="s">
        <v>59</v>
      </c>
      <c r="E38" s="91" t="s">
        <v>236</v>
      </c>
      <c r="F38" s="1" t="s">
        <v>237</v>
      </c>
      <c r="G38" s="13">
        <v>1000000</v>
      </c>
      <c r="H38" s="13">
        <v>0</v>
      </c>
      <c r="I38" s="13">
        <v>1000000</v>
      </c>
      <c r="J38" s="34">
        <v>43906</v>
      </c>
      <c r="K38" s="34">
        <v>43906</v>
      </c>
      <c r="L38" s="13">
        <v>0</v>
      </c>
      <c r="M38" s="34">
        <v>44074</v>
      </c>
      <c r="N38" s="1" t="s">
        <v>238</v>
      </c>
      <c r="O38" s="92" t="s">
        <v>239</v>
      </c>
      <c r="P38" s="13">
        <v>10</v>
      </c>
      <c r="Q38" s="93" t="s">
        <v>240</v>
      </c>
      <c r="R38" s="27">
        <v>76630</v>
      </c>
      <c r="S38" s="94" t="s">
        <v>241</v>
      </c>
      <c r="T38" s="36" t="s">
        <v>242</v>
      </c>
    </row>
    <row r="39" spans="1:20" ht="30" customHeight="1">
      <c r="A39" s="56" t="s">
        <v>233</v>
      </c>
      <c r="B39" s="13" t="s">
        <v>243</v>
      </c>
      <c r="C39" s="13" t="s">
        <v>244</v>
      </c>
      <c r="D39" s="13" t="s">
        <v>22</v>
      </c>
      <c r="E39" s="13" t="s">
        <v>245</v>
      </c>
      <c r="F39" s="1" t="s">
        <v>246</v>
      </c>
      <c r="G39" s="13">
        <v>38355925</v>
      </c>
      <c r="H39" s="13">
        <v>0</v>
      </c>
      <c r="I39" s="13">
        <v>38355925</v>
      </c>
      <c r="J39" s="34">
        <v>43910</v>
      </c>
      <c r="K39" s="34">
        <v>43910</v>
      </c>
      <c r="L39" s="13">
        <v>0</v>
      </c>
      <c r="M39" s="34">
        <v>44196</v>
      </c>
      <c r="N39" s="1" t="s">
        <v>247</v>
      </c>
      <c r="O39" s="92" t="s">
        <v>248</v>
      </c>
      <c r="P39" s="13">
        <v>26</v>
      </c>
      <c r="Q39" s="93" t="s">
        <v>127</v>
      </c>
      <c r="R39" s="27">
        <v>78839</v>
      </c>
      <c r="S39" s="94" t="s">
        <v>249</v>
      </c>
      <c r="T39" s="36" t="s">
        <v>242</v>
      </c>
    </row>
    <row r="40" spans="1:20" ht="30" customHeight="1">
      <c r="A40" s="56" t="s">
        <v>233</v>
      </c>
      <c r="B40" s="13" t="s">
        <v>250</v>
      </c>
      <c r="C40" s="13" t="s">
        <v>244</v>
      </c>
      <c r="D40" s="13" t="s">
        <v>59</v>
      </c>
      <c r="E40" s="13" t="s">
        <v>251</v>
      </c>
      <c r="F40" s="1" t="s">
        <v>252</v>
      </c>
      <c r="G40" s="13">
        <v>54841557</v>
      </c>
      <c r="H40" s="13">
        <v>0</v>
      </c>
      <c r="I40" s="13">
        <v>54841557</v>
      </c>
      <c r="J40" s="34">
        <v>43915</v>
      </c>
      <c r="K40" s="34">
        <v>43915</v>
      </c>
      <c r="L40" s="13">
        <v>0</v>
      </c>
      <c r="M40" s="34">
        <v>43964</v>
      </c>
      <c r="N40" s="1" t="s">
        <v>62</v>
      </c>
      <c r="O40" s="94" t="s">
        <v>63</v>
      </c>
      <c r="P40" s="13">
        <v>10</v>
      </c>
      <c r="Q40" s="93" t="s">
        <v>240</v>
      </c>
      <c r="R40" s="27">
        <v>79259</v>
      </c>
      <c r="S40" s="94" t="s">
        <v>253</v>
      </c>
      <c r="T40" s="36" t="s">
        <v>242</v>
      </c>
    </row>
    <row r="41" spans="1:20" ht="105">
      <c r="A41" s="56" t="s">
        <v>254</v>
      </c>
      <c r="B41" s="13">
        <v>45730</v>
      </c>
      <c r="C41" s="13" t="s">
        <v>255</v>
      </c>
      <c r="D41" s="13" t="s">
        <v>255</v>
      </c>
      <c r="E41" s="13" t="s">
        <v>256</v>
      </c>
      <c r="F41" s="13" t="s">
        <v>257</v>
      </c>
      <c r="G41" s="13">
        <v>4199980</v>
      </c>
      <c r="H41" s="13">
        <v>0</v>
      </c>
      <c r="I41" s="13">
        <v>4199980</v>
      </c>
      <c r="J41" s="34">
        <v>43895</v>
      </c>
      <c r="K41" s="34">
        <v>43902</v>
      </c>
      <c r="L41" s="13"/>
      <c r="M41" s="13"/>
      <c r="N41" s="13" t="s">
        <v>258</v>
      </c>
      <c r="O41" s="62" t="s">
        <v>259</v>
      </c>
      <c r="P41" s="13">
        <v>10</v>
      </c>
      <c r="Q41" s="36" t="s">
        <v>56</v>
      </c>
      <c r="R41" s="36"/>
      <c r="S41" s="37" t="s">
        <v>260</v>
      </c>
      <c r="T41" s="36"/>
    </row>
    <row r="42" spans="1:20" ht="150">
      <c r="A42" s="56" t="s">
        <v>254</v>
      </c>
      <c r="B42" s="13" t="s">
        <v>261</v>
      </c>
      <c r="C42" s="13" t="s">
        <v>262</v>
      </c>
      <c r="D42" s="13" t="s">
        <v>138</v>
      </c>
      <c r="E42" s="13" t="s">
        <v>263</v>
      </c>
      <c r="F42" s="13" t="s">
        <v>264</v>
      </c>
      <c r="G42" s="13">
        <v>2910000</v>
      </c>
      <c r="H42" s="13">
        <v>0</v>
      </c>
      <c r="I42" s="13">
        <v>2910000</v>
      </c>
      <c r="J42" s="34">
        <v>43909</v>
      </c>
      <c r="K42" s="13"/>
      <c r="L42" s="13"/>
      <c r="M42" s="34">
        <v>44184</v>
      </c>
      <c r="N42" s="13" t="s">
        <v>265</v>
      </c>
      <c r="O42" s="62" t="s">
        <v>266</v>
      </c>
      <c r="P42" s="13">
        <v>10</v>
      </c>
      <c r="Q42" s="36" t="s">
        <v>267</v>
      </c>
      <c r="R42" s="36" t="s">
        <v>268</v>
      </c>
      <c r="S42" s="37" t="s">
        <v>269</v>
      </c>
      <c r="T42" s="36"/>
    </row>
    <row r="43" spans="1:20" ht="120">
      <c r="A43" s="56" t="s">
        <v>254</v>
      </c>
      <c r="B43" s="13" t="s">
        <v>268</v>
      </c>
      <c r="C43" s="13" t="s">
        <v>262</v>
      </c>
      <c r="D43" s="13" t="s">
        <v>59</v>
      </c>
      <c r="E43" s="13" t="s">
        <v>270</v>
      </c>
      <c r="F43" s="13" t="s">
        <v>271</v>
      </c>
      <c r="G43" s="13">
        <v>240000</v>
      </c>
      <c r="H43" s="13">
        <v>0</v>
      </c>
      <c r="I43" s="13">
        <v>240000</v>
      </c>
      <c r="J43" s="34">
        <v>43909</v>
      </c>
      <c r="K43" s="13"/>
      <c r="L43" s="13"/>
      <c r="M43" s="34">
        <v>43925</v>
      </c>
      <c r="N43" s="13" t="s">
        <v>272</v>
      </c>
      <c r="O43" s="62" t="s">
        <v>273</v>
      </c>
      <c r="P43" s="13">
        <v>26</v>
      </c>
      <c r="Q43" s="36" t="s">
        <v>127</v>
      </c>
      <c r="R43" s="36" t="s">
        <v>274</v>
      </c>
      <c r="S43" s="35" t="s">
        <v>275</v>
      </c>
      <c r="T43" s="36"/>
    </row>
    <row r="44" spans="1:20" ht="30" customHeight="1">
      <c r="A44" s="56" t="s">
        <v>276</v>
      </c>
      <c r="B44" s="13" t="s">
        <v>277</v>
      </c>
      <c r="C44" s="13" t="s">
        <v>21</v>
      </c>
      <c r="D44" s="13" t="s">
        <v>59</v>
      </c>
      <c r="E44" s="13" t="s">
        <v>278</v>
      </c>
      <c r="F44" s="13" t="s">
        <v>279</v>
      </c>
      <c r="G44" s="13">
        <v>370237</v>
      </c>
      <c r="H44" s="13">
        <v>0</v>
      </c>
      <c r="I44" s="13">
        <v>370237</v>
      </c>
      <c r="J44" s="34">
        <v>43893</v>
      </c>
      <c r="K44" s="34">
        <v>43894</v>
      </c>
      <c r="L44" s="13">
        <v>0</v>
      </c>
      <c r="M44" s="34">
        <v>43937</v>
      </c>
      <c r="N44" s="13" t="s">
        <v>280</v>
      </c>
      <c r="O44" s="62" t="s">
        <v>281</v>
      </c>
      <c r="P44" s="13">
        <v>10</v>
      </c>
      <c r="Q44" s="36" t="s">
        <v>56</v>
      </c>
      <c r="R44" s="63" t="s">
        <v>282</v>
      </c>
      <c r="S44" s="95" t="s">
        <v>283</v>
      </c>
      <c r="T44" s="96"/>
    </row>
    <row r="45" spans="1:20" ht="30" customHeight="1">
      <c r="A45" s="56" t="s">
        <v>276</v>
      </c>
      <c r="B45" s="13" t="s">
        <v>284</v>
      </c>
      <c r="C45" s="13" t="s">
        <v>21</v>
      </c>
      <c r="D45" s="13" t="s">
        <v>59</v>
      </c>
      <c r="E45" s="13" t="s">
        <v>192</v>
      </c>
      <c r="F45" s="13" t="s">
        <v>285</v>
      </c>
      <c r="G45" s="13">
        <v>1297832</v>
      </c>
      <c r="H45" s="13">
        <v>499840</v>
      </c>
      <c r="I45" s="13">
        <v>1797672</v>
      </c>
      <c r="J45" s="34">
        <v>43893</v>
      </c>
      <c r="K45" s="34">
        <v>43894</v>
      </c>
      <c r="L45" s="13">
        <v>0</v>
      </c>
      <c r="M45" s="34">
        <v>43937</v>
      </c>
      <c r="N45" s="13" t="s">
        <v>286</v>
      </c>
      <c r="O45" s="62" t="s">
        <v>287</v>
      </c>
      <c r="P45" s="13">
        <v>10</v>
      </c>
      <c r="Q45" s="36" t="s">
        <v>56</v>
      </c>
      <c r="R45" s="63" t="s">
        <v>288</v>
      </c>
      <c r="S45" s="95" t="s">
        <v>289</v>
      </c>
      <c r="T45" s="96"/>
    </row>
    <row r="46" spans="1:20" ht="30" customHeight="1">
      <c r="A46" s="56" t="s">
        <v>276</v>
      </c>
      <c r="B46" s="13" t="s">
        <v>290</v>
      </c>
      <c r="C46" s="13" t="s">
        <v>21</v>
      </c>
      <c r="D46" s="13" t="s">
        <v>22</v>
      </c>
      <c r="E46" s="13" t="s">
        <v>291</v>
      </c>
      <c r="F46" s="13" t="s">
        <v>292</v>
      </c>
      <c r="G46" s="13">
        <v>1200000</v>
      </c>
      <c r="H46" s="13">
        <v>0</v>
      </c>
      <c r="I46" s="13">
        <v>1200000</v>
      </c>
      <c r="J46" s="34">
        <v>43907</v>
      </c>
      <c r="K46" s="34">
        <v>43908</v>
      </c>
      <c r="L46" s="13">
        <v>0</v>
      </c>
      <c r="M46" s="34">
        <v>44196</v>
      </c>
      <c r="N46" s="13" t="s">
        <v>293</v>
      </c>
      <c r="O46" s="62" t="s">
        <v>294</v>
      </c>
      <c r="P46" s="13">
        <v>26</v>
      </c>
      <c r="Q46" s="36" t="s">
        <v>127</v>
      </c>
      <c r="R46" s="63" t="s">
        <v>288</v>
      </c>
      <c r="S46" s="74" t="s">
        <v>289</v>
      </c>
      <c r="T46" s="96"/>
    </row>
    <row r="47" spans="1:20" ht="30.75" customHeight="1">
      <c r="A47" s="56" t="s">
        <v>276</v>
      </c>
      <c r="B47" s="13" t="s">
        <v>295</v>
      </c>
      <c r="C47" s="13" t="s">
        <v>21</v>
      </c>
      <c r="D47" s="13" t="s">
        <v>138</v>
      </c>
      <c r="E47" s="13" t="s">
        <v>296</v>
      </c>
      <c r="F47" s="13" t="s">
        <v>297</v>
      </c>
      <c r="G47" s="13">
        <v>3854000</v>
      </c>
      <c r="H47" s="13">
        <v>0</v>
      </c>
      <c r="I47" s="13">
        <v>3854000</v>
      </c>
      <c r="J47" s="34">
        <v>43910</v>
      </c>
      <c r="K47" s="34">
        <v>43910</v>
      </c>
      <c r="L47" s="13">
        <v>0</v>
      </c>
      <c r="M47" s="34">
        <v>44196</v>
      </c>
      <c r="N47" s="13" t="s">
        <v>298</v>
      </c>
      <c r="O47" s="62" t="s">
        <v>299</v>
      </c>
      <c r="P47" s="13">
        <v>10</v>
      </c>
      <c r="Q47" s="36" t="s">
        <v>56</v>
      </c>
      <c r="R47" s="63" t="s">
        <v>300</v>
      </c>
      <c r="S47" s="74" t="s">
        <v>301</v>
      </c>
      <c r="T47" s="96"/>
    </row>
    <row r="48" spans="1:20" s="1" customFormat="1" ht="115.5">
      <c r="A48" s="1" t="s">
        <v>302</v>
      </c>
      <c r="B48" s="1" t="s">
        <v>303</v>
      </c>
      <c r="C48" s="1" t="s">
        <v>304</v>
      </c>
      <c r="D48" s="1" t="s">
        <v>22</v>
      </c>
      <c r="E48" s="1" t="s">
        <v>305</v>
      </c>
      <c r="F48" s="97" t="s">
        <v>306</v>
      </c>
      <c r="G48" s="98">
        <v>8000000</v>
      </c>
      <c r="H48" s="1">
        <v>0</v>
      </c>
      <c r="I48" s="98">
        <v>8000000</v>
      </c>
      <c r="J48" s="45">
        <v>43891</v>
      </c>
      <c r="K48" s="45">
        <v>43892</v>
      </c>
      <c r="M48" s="45">
        <v>44196</v>
      </c>
      <c r="N48" s="1" t="s">
        <v>307</v>
      </c>
      <c r="O48" s="99" t="s">
        <v>308</v>
      </c>
      <c r="P48" s="1">
        <v>26</v>
      </c>
      <c r="Q48" s="42" t="s">
        <v>127</v>
      </c>
      <c r="R48" s="39">
        <v>1411467</v>
      </c>
      <c r="S48" s="100" t="s">
        <v>309</v>
      </c>
      <c r="T48" s="1">
        <v>0</v>
      </c>
    </row>
    <row r="49" spans="1:20" s="1" customFormat="1" ht="16.5" customHeight="1">
      <c r="A49" s="1" t="s">
        <v>302</v>
      </c>
      <c r="B49" s="1" t="s">
        <v>310</v>
      </c>
      <c r="C49" s="1" t="s">
        <v>304</v>
      </c>
      <c r="D49" s="1" t="s">
        <v>22</v>
      </c>
      <c r="E49" s="101" t="s">
        <v>311</v>
      </c>
      <c r="F49" s="102" t="s">
        <v>312</v>
      </c>
      <c r="G49" s="103">
        <v>4922990</v>
      </c>
      <c r="H49" s="1">
        <v>0</v>
      </c>
      <c r="I49" s="103">
        <v>4922990</v>
      </c>
      <c r="J49" s="45">
        <v>43901</v>
      </c>
      <c r="K49" s="45">
        <v>43902</v>
      </c>
      <c r="M49" s="45">
        <v>44196</v>
      </c>
      <c r="N49" s="1" t="s">
        <v>219</v>
      </c>
      <c r="O49" s="104" t="s">
        <v>313</v>
      </c>
      <c r="P49" s="1">
        <v>10</v>
      </c>
      <c r="Q49" s="42" t="s">
        <v>56</v>
      </c>
      <c r="R49" s="105" t="s">
        <v>314</v>
      </c>
      <c r="S49" s="100" t="s">
        <v>315</v>
      </c>
      <c r="T49" s="1">
        <v>0</v>
      </c>
    </row>
    <row r="50" spans="1:20" s="1" customFormat="1" ht="165">
      <c r="A50" s="1" t="s">
        <v>302</v>
      </c>
      <c r="B50" s="1" t="s">
        <v>316</v>
      </c>
      <c r="C50" s="1" t="s">
        <v>304</v>
      </c>
      <c r="D50" s="1" t="s">
        <v>317</v>
      </c>
      <c r="E50" s="101" t="s">
        <v>318</v>
      </c>
      <c r="F50" s="101" t="s">
        <v>319</v>
      </c>
      <c r="G50" s="103">
        <v>12390000</v>
      </c>
      <c r="H50" s="1">
        <v>0</v>
      </c>
      <c r="I50" s="103">
        <v>12390000</v>
      </c>
      <c r="J50" s="45">
        <v>43907</v>
      </c>
      <c r="K50" s="45">
        <v>43907</v>
      </c>
      <c r="M50" s="45">
        <v>43921</v>
      </c>
      <c r="N50" s="1" t="s">
        <v>298</v>
      </c>
      <c r="O50" s="106" t="s">
        <v>320</v>
      </c>
      <c r="P50" s="1">
        <v>10</v>
      </c>
      <c r="Q50" s="42" t="s">
        <v>56</v>
      </c>
      <c r="R50" s="107" t="s">
        <v>321</v>
      </c>
      <c r="S50" s="100" t="s">
        <v>322</v>
      </c>
      <c r="T50" s="1">
        <v>0</v>
      </c>
    </row>
    <row r="51" spans="1:20" s="1" customFormat="1" ht="165">
      <c r="A51" s="1" t="s">
        <v>302</v>
      </c>
      <c r="B51" s="1" t="s">
        <v>323</v>
      </c>
      <c r="C51" s="1" t="s">
        <v>304</v>
      </c>
      <c r="D51" s="1" t="s">
        <v>22</v>
      </c>
      <c r="E51" s="101" t="s">
        <v>324</v>
      </c>
      <c r="F51" s="101" t="s">
        <v>325</v>
      </c>
      <c r="G51" s="103">
        <v>7462290</v>
      </c>
      <c r="H51" s="1">
        <v>0</v>
      </c>
      <c r="I51" s="103">
        <v>7462290</v>
      </c>
      <c r="J51" s="45">
        <v>43910</v>
      </c>
      <c r="K51" s="45">
        <v>43910</v>
      </c>
      <c r="M51" s="45">
        <v>43921</v>
      </c>
      <c r="N51" s="1" t="s">
        <v>326</v>
      </c>
      <c r="O51" s="101" t="s">
        <v>195</v>
      </c>
      <c r="P51" s="1">
        <v>26</v>
      </c>
      <c r="Q51" s="42" t="s">
        <v>127</v>
      </c>
      <c r="R51" s="107" t="s">
        <v>327</v>
      </c>
      <c r="S51" s="100" t="s">
        <v>328</v>
      </c>
      <c r="T51" s="1">
        <v>0</v>
      </c>
    </row>
    <row r="52" spans="1:20" ht="345">
      <c r="A52" s="56" t="s">
        <v>329</v>
      </c>
      <c r="B52" s="13" t="s">
        <v>330</v>
      </c>
      <c r="C52" s="13" t="s">
        <v>21</v>
      </c>
      <c r="D52" s="13" t="s">
        <v>59</v>
      </c>
      <c r="E52" s="13" t="s">
        <v>331</v>
      </c>
      <c r="F52" s="13" t="s">
        <v>332</v>
      </c>
      <c r="G52" s="108">
        <v>1724520</v>
      </c>
      <c r="H52" s="13">
        <v>809880</v>
      </c>
      <c r="I52" s="13">
        <f>G52+H52</f>
        <v>2534400</v>
      </c>
      <c r="J52" s="34">
        <v>43908</v>
      </c>
      <c r="K52" s="34">
        <v>43908</v>
      </c>
      <c r="L52" s="13">
        <v>0</v>
      </c>
      <c r="M52" s="34">
        <v>43923</v>
      </c>
      <c r="N52" s="13" t="s">
        <v>333</v>
      </c>
      <c r="O52" s="62" t="s">
        <v>334</v>
      </c>
      <c r="P52" s="13">
        <v>10</v>
      </c>
      <c r="Q52" s="36" t="s">
        <v>56</v>
      </c>
      <c r="R52" s="36" t="s">
        <v>335</v>
      </c>
      <c r="S52" s="36" t="s">
        <v>336</v>
      </c>
      <c r="T52" s="36">
        <v>0</v>
      </c>
    </row>
    <row r="53" spans="1:20" ht="75">
      <c r="A53" s="56" t="s">
        <v>329</v>
      </c>
      <c r="B53" s="13" t="s">
        <v>337</v>
      </c>
      <c r="C53" s="13" t="s">
        <v>21</v>
      </c>
      <c r="D53" s="13" t="s">
        <v>59</v>
      </c>
      <c r="E53" s="13" t="s">
        <v>338</v>
      </c>
      <c r="F53" s="13" t="s">
        <v>339</v>
      </c>
      <c r="G53" s="13">
        <v>676000</v>
      </c>
      <c r="H53" s="13">
        <v>335000</v>
      </c>
      <c r="I53" s="13">
        <f>G53+H53</f>
        <v>1011000</v>
      </c>
      <c r="J53" s="34">
        <v>43908</v>
      </c>
      <c r="K53" s="34">
        <v>43908</v>
      </c>
      <c r="L53" s="13">
        <v>0</v>
      </c>
      <c r="M53" s="34">
        <v>43923</v>
      </c>
      <c r="N53" s="13" t="s">
        <v>340</v>
      </c>
      <c r="O53" s="13" t="s">
        <v>341</v>
      </c>
      <c r="P53" s="13">
        <v>10</v>
      </c>
      <c r="Q53" s="36" t="s">
        <v>56</v>
      </c>
      <c r="R53" s="36" t="s">
        <v>342</v>
      </c>
      <c r="S53" s="36" t="s">
        <v>343</v>
      </c>
      <c r="T53" s="36">
        <v>0</v>
      </c>
    </row>
    <row r="54" spans="1:20" ht="90">
      <c r="A54" s="56" t="s">
        <v>329</v>
      </c>
      <c r="B54" s="13" t="s">
        <v>344</v>
      </c>
      <c r="C54" s="13" t="s">
        <v>21</v>
      </c>
      <c r="D54" s="13" t="s">
        <v>59</v>
      </c>
      <c r="E54" s="13" t="s">
        <v>345</v>
      </c>
      <c r="F54" s="13" t="s">
        <v>346</v>
      </c>
      <c r="G54" s="13">
        <v>887800</v>
      </c>
      <c r="H54" s="13">
        <v>66300</v>
      </c>
      <c r="I54" s="13">
        <f>G54+H54</f>
        <v>954100</v>
      </c>
      <c r="J54" s="34">
        <v>43908</v>
      </c>
      <c r="K54" s="34">
        <v>43908</v>
      </c>
      <c r="L54" s="13">
        <v>0</v>
      </c>
      <c r="M54" s="34">
        <v>43923</v>
      </c>
      <c r="N54" s="13" t="s">
        <v>347</v>
      </c>
      <c r="O54" s="13" t="s">
        <v>348</v>
      </c>
      <c r="P54" s="13">
        <v>10</v>
      </c>
      <c r="Q54" s="36" t="s">
        <v>56</v>
      </c>
      <c r="R54" s="36" t="s">
        <v>349</v>
      </c>
      <c r="S54" s="36" t="s">
        <v>350</v>
      </c>
      <c r="T54" s="36">
        <v>0</v>
      </c>
    </row>
    <row r="55" spans="1:20" ht="120">
      <c r="A55" s="56" t="s">
        <v>329</v>
      </c>
      <c r="B55" s="13" t="s">
        <v>351</v>
      </c>
      <c r="C55" s="13" t="s">
        <v>21</v>
      </c>
      <c r="D55" s="13" t="s">
        <v>138</v>
      </c>
      <c r="E55" s="13" t="s">
        <v>152</v>
      </c>
      <c r="F55" s="13" t="s">
        <v>352</v>
      </c>
      <c r="G55" s="13">
        <v>2508000</v>
      </c>
      <c r="H55" s="13">
        <v>786000</v>
      </c>
      <c r="I55" s="13">
        <f>G55+H55</f>
        <v>3294000</v>
      </c>
      <c r="J55" s="34">
        <v>43909</v>
      </c>
      <c r="K55" s="34">
        <v>43909</v>
      </c>
      <c r="L55" s="13">
        <v>0</v>
      </c>
      <c r="M55" s="34">
        <v>44196</v>
      </c>
      <c r="N55" s="13" t="s">
        <v>353</v>
      </c>
      <c r="O55" s="13" t="s">
        <v>354</v>
      </c>
      <c r="P55" s="13">
        <v>10</v>
      </c>
      <c r="Q55" s="36" t="s">
        <v>56</v>
      </c>
      <c r="R55" s="36" t="s">
        <v>355</v>
      </c>
      <c r="S55" s="36" t="s">
        <v>356</v>
      </c>
      <c r="T55" s="36">
        <v>0</v>
      </c>
    </row>
    <row r="56" spans="1:20" ht="409.5">
      <c r="A56" s="56" t="s">
        <v>329</v>
      </c>
      <c r="B56" s="13" t="s">
        <v>357</v>
      </c>
      <c r="C56" s="13" t="s">
        <v>21</v>
      </c>
      <c r="D56" s="13" t="s">
        <v>59</v>
      </c>
      <c r="E56" s="13" t="s">
        <v>358</v>
      </c>
      <c r="F56" s="13" t="s">
        <v>359</v>
      </c>
      <c r="G56" s="13">
        <v>1103223</v>
      </c>
      <c r="H56" s="13">
        <v>570662</v>
      </c>
      <c r="I56" s="13">
        <f>G56+H56</f>
        <v>1673885</v>
      </c>
      <c r="J56" s="34">
        <v>43909</v>
      </c>
      <c r="K56" s="34">
        <v>43909</v>
      </c>
      <c r="L56" s="13">
        <v>0</v>
      </c>
      <c r="M56" s="34">
        <v>43924</v>
      </c>
      <c r="N56" s="13" t="s">
        <v>360</v>
      </c>
      <c r="O56" s="13" t="s">
        <v>361</v>
      </c>
      <c r="P56" s="13">
        <v>10</v>
      </c>
      <c r="Q56" s="36" t="s">
        <v>56</v>
      </c>
      <c r="R56" s="36" t="s">
        <v>362</v>
      </c>
      <c r="S56" s="36" t="s">
        <v>363</v>
      </c>
      <c r="T56" s="36">
        <v>0</v>
      </c>
    </row>
    <row r="57" spans="1:20" ht="105">
      <c r="A57" s="56" t="s">
        <v>364</v>
      </c>
      <c r="B57" s="13">
        <v>46409</v>
      </c>
      <c r="C57" s="13" t="s">
        <v>21</v>
      </c>
      <c r="D57" s="13" t="s">
        <v>59</v>
      </c>
      <c r="E57" s="13" t="s">
        <v>251</v>
      </c>
      <c r="F57" s="13" t="s">
        <v>365</v>
      </c>
      <c r="G57" s="13">
        <v>42698668</v>
      </c>
      <c r="H57" s="13">
        <v>0</v>
      </c>
      <c r="I57" s="13">
        <v>42698668</v>
      </c>
      <c r="J57" s="34">
        <v>43909</v>
      </c>
      <c r="K57" s="34">
        <v>43914</v>
      </c>
      <c r="L57" s="13">
        <v>0</v>
      </c>
      <c r="M57" s="34">
        <v>43951</v>
      </c>
      <c r="N57" s="13" t="s">
        <v>76</v>
      </c>
      <c r="O57" s="62" t="s">
        <v>63</v>
      </c>
      <c r="P57" s="13">
        <v>10</v>
      </c>
      <c r="Q57" s="36" t="s">
        <v>56</v>
      </c>
      <c r="R57" s="36" t="s">
        <v>366</v>
      </c>
      <c r="S57" s="36" t="s">
        <v>366</v>
      </c>
      <c r="T57" s="36" t="s">
        <v>367</v>
      </c>
    </row>
    <row r="58" spans="1:20" ht="90">
      <c r="A58" s="56" t="s">
        <v>364</v>
      </c>
      <c r="B58" s="13">
        <v>46410</v>
      </c>
      <c r="C58" s="13" t="s">
        <v>21</v>
      </c>
      <c r="D58" s="13" t="s">
        <v>59</v>
      </c>
      <c r="E58" s="13" t="s">
        <v>368</v>
      </c>
      <c r="F58" s="13" t="s">
        <v>369</v>
      </c>
      <c r="G58" s="13">
        <v>1060200</v>
      </c>
      <c r="H58" s="13">
        <v>0</v>
      </c>
      <c r="I58" s="13">
        <v>1060200</v>
      </c>
      <c r="J58" s="34">
        <v>43910</v>
      </c>
      <c r="K58" s="34">
        <v>43914</v>
      </c>
      <c r="L58" s="13">
        <v>0</v>
      </c>
      <c r="M58" s="34">
        <v>43971</v>
      </c>
      <c r="N58" s="13" t="s">
        <v>370</v>
      </c>
      <c r="O58" s="62" t="s">
        <v>371</v>
      </c>
      <c r="P58" s="13">
        <v>10</v>
      </c>
      <c r="Q58" s="36" t="s">
        <v>56</v>
      </c>
      <c r="R58" s="36" t="s">
        <v>366</v>
      </c>
      <c r="S58" s="36" t="s">
        <v>366</v>
      </c>
      <c r="T58" s="36" t="s">
        <v>367</v>
      </c>
    </row>
    <row r="59" spans="1:20" ht="75">
      <c r="A59" s="56" t="s">
        <v>364</v>
      </c>
      <c r="B59" s="13">
        <v>46436</v>
      </c>
      <c r="C59" s="13" t="s">
        <v>21</v>
      </c>
      <c r="D59" s="13" t="s">
        <v>59</v>
      </c>
      <c r="E59" s="13" t="s">
        <v>368</v>
      </c>
      <c r="F59" s="13" t="s">
        <v>372</v>
      </c>
      <c r="G59" s="13">
        <v>256000</v>
      </c>
      <c r="H59" s="13">
        <v>0</v>
      </c>
      <c r="I59" s="13">
        <v>256000</v>
      </c>
      <c r="J59" s="34">
        <v>43910</v>
      </c>
      <c r="K59" s="34">
        <v>43914</v>
      </c>
      <c r="L59" s="13">
        <v>0</v>
      </c>
      <c r="M59" s="34">
        <v>43971</v>
      </c>
      <c r="N59" s="13" t="s">
        <v>373</v>
      </c>
      <c r="O59" s="62" t="s">
        <v>371</v>
      </c>
      <c r="P59" s="13">
        <v>26</v>
      </c>
      <c r="Q59" s="36" t="s">
        <v>127</v>
      </c>
      <c r="R59" s="36" t="s">
        <v>366</v>
      </c>
      <c r="S59" s="36" t="s">
        <v>366</v>
      </c>
      <c r="T59" s="36" t="s">
        <v>367</v>
      </c>
    </row>
    <row r="60" spans="1:20" ht="90">
      <c r="A60" s="56" t="s">
        <v>364</v>
      </c>
      <c r="B60" s="13">
        <v>46439</v>
      </c>
      <c r="C60" s="13" t="s">
        <v>21</v>
      </c>
      <c r="D60" s="13" t="s">
        <v>59</v>
      </c>
      <c r="E60" s="13" t="s">
        <v>251</v>
      </c>
      <c r="F60" s="13" t="s">
        <v>374</v>
      </c>
      <c r="G60" s="13">
        <v>351488</v>
      </c>
      <c r="H60" s="13">
        <v>0</v>
      </c>
      <c r="I60" s="13">
        <v>351488</v>
      </c>
      <c r="J60" s="34">
        <v>43910</v>
      </c>
      <c r="K60" s="34">
        <v>43914</v>
      </c>
      <c r="L60" s="13">
        <v>0</v>
      </c>
      <c r="M60" s="34">
        <v>43951</v>
      </c>
      <c r="N60" s="13" t="s">
        <v>373</v>
      </c>
      <c r="O60" s="62" t="s">
        <v>63</v>
      </c>
      <c r="P60" s="13">
        <v>26</v>
      </c>
      <c r="Q60" s="36" t="s">
        <v>127</v>
      </c>
      <c r="R60" s="36" t="s">
        <v>366</v>
      </c>
      <c r="S60" s="36" t="s">
        <v>366</v>
      </c>
      <c r="T60" s="36" t="s">
        <v>367</v>
      </c>
    </row>
    <row r="61" spans="1:20" ht="90">
      <c r="A61" s="56" t="s">
        <v>364</v>
      </c>
      <c r="B61" s="13">
        <v>46441</v>
      </c>
      <c r="C61" s="13" t="s">
        <v>21</v>
      </c>
      <c r="D61" s="13" t="s">
        <v>59</v>
      </c>
      <c r="E61" s="13" t="s">
        <v>368</v>
      </c>
      <c r="F61" s="13" t="s">
        <v>374</v>
      </c>
      <c r="G61" s="13">
        <v>416000</v>
      </c>
      <c r="H61" s="13">
        <v>0</v>
      </c>
      <c r="I61" s="13">
        <v>416000</v>
      </c>
      <c r="J61" s="34">
        <v>43910</v>
      </c>
      <c r="K61" s="34">
        <v>43914</v>
      </c>
      <c r="L61" s="13">
        <v>0</v>
      </c>
      <c r="M61" s="34">
        <v>43971</v>
      </c>
      <c r="N61" s="13" t="s">
        <v>373</v>
      </c>
      <c r="O61" s="62" t="s">
        <v>371</v>
      </c>
      <c r="P61" s="13">
        <v>26</v>
      </c>
      <c r="Q61" s="36" t="s">
        <v>127</v>
      </c>
      <c r="R61" s="36" t="s">
        <v>366</v>
      </c>
      <c r="S61" s="36" t="s">
        <v>366</v>
      </c>
      <c r="T61" s="36" t="s">
        <v>367</v>
      </c>
    </row>
    <row r="62" spans="1:20" ht="90">
      <c r="A62" s="13" t="s">
        <v>375</v>
      </c>
      <c r="B62" s="13" t="s">
        <v>376</v>
      </c>
      <c r="C62" s="1" t="s">
        <v>377</v>
      </c>
      <c r="D62" s="2" t="s">
        <v>22</v>
      </c>
      <c r="E62" s="42" t="s">
        <v>378</v>
      </c>
      <c r="F62" s="42" t="s">
        <v>379</v>
      </c>
      <c r="G62" s="109">
        <v>18489650</v>
      </c>
      <c r="H62" s="13">
        <v>0</v>
      </c>
      <c r="I62" s="109">
        <v>18489650</v>
      </c>
      <c r="J62" s="71">
        <v>43893</v>
      </c>
      <c r="K62" s="71">
        <v>43895</v>
      </c>
      <c r="L62" s="13">
        <v>0</v>
      </c>
      <c r="M62" s="71">
        <v>44195</v>
      </c>
      <c r="N62" s="99" t="s">
        <v>380</v>
      </c>
      <c r="O62" s="110" t="s">
        <v>381</v>
      </c>
      <c r="P62" s="13">
        <v>10</v>
      </c>
      <c r="Q62" s="57" t="s">
        <v>382</v>
      </c>
      <c r="R62" s="13" t="s">
        <v>383</v>
      </c>
      <c r="S62" s="111" t="s">
        <v>384</v>
      </c>
      <c r="T62" s="13" t="s">
        <v>385</v>
      </c>
    </row>
    <row r="63" spans="1:20" ht="270">
      <c r="A63" s="13" t="s">
        <v>375</v>
      </c>
      <c r="B63" s="13" t="s">
        <v>386</v>
      </c>
      <c r="C63" s="1" t="s">
        <v>377</v>
      </c>
      <c r="D63" s="2" t="s">
        <v>22</v>
      </c>
      <c r="E63" s="112" t="s">
        <v>387</v>
      </c>
      <c r="F63" s="112" t="s">
        <v>388</v>
      </c>
      <c r="G63" s="113">
        <v>62985800</v>
      </c>
      <c r="H63" s="13">
        <v>0</v>
      </c>
      <c r="I63" s="113">
        <v>62985800</v>
      </c>
      <c r="J63" s="23">
        <v>43908</v>
      </c>
      <c r="K63" s="23">
        <v>43910</v>
      </c>
      <c r="L63" s="13">
        <v>0</v>
      </c>
      <c r="M63" s="23">
        <v>44195</v>
      </c>
      <c r="N63" s="13" t="s">
        <v>389</v>
      </c>
      <c r="O63" s="111" t="s">
        <v>390</v>
      </c>
      <c r="P63" s="13">
        <v>26</v>
      </c>
      <c r="Q63" s="57" t="s">
        <v>391</v>
      </c>
      <c r="R63" s="13" t="s">
        <v>392</v>
      </c>
      <c r="S63" s="111" t="s">
        <v>393</v>
      </c>
      <c r="T63" s="13" t="s">
        <v>385</v>
      </c>
    </row>
    <row r="64" spans="1:20" ht="90">
      <c r="A64" s="13" t="s">
        <v>375</v>
      </c>
      <c r="B64" s="13" t="s">
        <v>394</v>
      </c>
      <c r="C64" s="1" t="s">
        <v>377</v>
      </c>
      <c r="D64" s="2" t="s">
        <v>59</v>
      </c>
      <c r="E64" s="112" t="s">
        <v>395</v>
      </c>
      <c r="F64" s="112" t="s">
        <v>396</v>
      </c>
      <c r="G64" s="113">
        <v>766080</v>
      </c>
      <c r="H64" s="13">
        <v>0</v>
      </c>
      <c r="I64" s="113">
        <v>766080</v>
      </c>
      <c r="J64" s="23">
        <v>43908</v>
      </c>
      <c r="K64" s="23">
        <v>43911</v>
      </c>
      <c r="L64" s="13">
        <v>0</v>
      </c>
      <c r="M64" s="23">
        <v>43942</v>
      </c>
      <c r="N64" s="13" t="s">
        <v>397</v>
      </c>
      <c r="O64" s="111" t="s">
        <v>334</v>
      </c>
      <c r="P64" s="13">
        <v>10</v>
      </c>
      <c r="Q64" s="57" t="s">
        <v>382</v>
      </c>
      <c r="R64" s="13" t="s">
        <v>398</v>
      </c>
      <c r="S64" s="114" t="s">
        <v>399</v>
      </c>
      <c r="T64" s="13" t="s">
        <v>385</v>
      </c>
    </row>
    <row r="65" spans="1:20" ht="90">
      <c r="A65" s="13" t="s">
        <v>375</v>
      </c>
      <c r="B65" s="13" t="s">
        <v>400</v>
      </c>
      <c r="C65" s="1" t="s">
        <v>377</v>
      </c>
      <c r="D65" s="2" t="s">
        <v>22</v>
      </c>
      <c r="E65" s="112" t="s">
        <v>395</v>
      </c>
      <c r="F65" s="112" t="s">
        <v>401</v>
      </c>
      <c r="G65" s="113">
        <v>2491560</v>
      </c>
      <c r="H65" s="13">
        <v>0</v>
      </c>
      <c r="I65" s="113">
        <v>2491560</v>
      </c>
      <c r="J65" s="23">
        <v>43920</v>
      </c>
      <c r="K65" s="23">
        <v>43921</v>
      </c>
      <c r="L65" s="13">
        <v>0</v>
      </c>
      <c r="M65" s="23">
        <v>44195</v>
      </c>
      <c r="N65" s="13" t="s">
        <v>402</v>
      </c>
      <c r="O65" s="111" t="s">
        <v>334</v>
      </c>
      <c r="P65" s="13">
        <v>26</v>
      </c>
      <c r="Q65" s="57" t="s">
        <v>391</v>
      </c>
      <c r="R65" s="13" t="s">
        <v>403</v>
      </c>
      <c r="S65" s="111" t="s">
        <v>404</v>
      </c>
      <c r="T65" s="13" t="s">
        <v>385</v>
      </c>
    </row>
    <row r="66" spans="1:20" ht="90">
      <c r="A66" s="13" t="s">
        <v>375</v>
      </c>
      <c r="B66" s="13" t="s">
        <v>405</v>
      </c>
      <c r="C66" s="1" t="s">
        <v>377</v>
      </c>
      <c r="D66" s="2" t="s">
        <v>59</v>
      </c>
      <c r="E66" s="112" t="s">
        <v>406</v>
      </c>
      <c r="F66" s="112" t="s">
        <v>407</v>
      </c>
      <c r="G66" s="113">
        <v>431000</v>
      </c>
      <c r="H66" s="13">
        <v>0</v>
      </c>
      <c r="I66" s="113">
        <v>431000</v>
      </c>
      <c r="J66" s="23">
        <v>43920</v>
      </c>
      <c r="K66" s="23">
        <v>43920</v>
      </c>
      <c r="L66" s="13">
        <v>0</v>
      </c>
      <c r="M66" s="23">
        <v>43936</v>
      </c>
      <c r="N66" s="13" t="s">
        <v>402</v>
      </c>
      <c r="O66" s="111" t="s">
        <v>408</v>
      </c>
      <c r="P66" s="13">
        <v>10</v>
      </c>
      <c r="Q66" s="57" t="s">
        <v>382</v>
      </c>
      <c r="R66" s="13" t="s">
        <v>409</v>
      </c>
      <c r="S66" s="111" t="s">
        <v>410</v>
      </c>
      <c r="T66" s="13" t="s">
        <v>385</v>
      </c>
    </row>
    <row r="67" spans="1:20" ht="90">
      <c r="A67" s="13" t="s">
        <v>375</v>
      </c>
      <c r="B67" s="13" t="s">
        <v>411</v>
      </c>
      <c r="C67" s="1" t="s">
        <v>377</v>
      </c>
      <c r="D67" s="2" t="s">
        <v>412</v>
      </c>
      <c r="E67" s="112" t="s">
        <v>413</v>
      </c>
      <c r="F67" s="112" t="s">
        <v>414</v>
      </c>
      <c r="G67" s="113">
        <v>370000</v>
      </c>
      <c r="H67" s="13">
        <v>0</v>
      </c>
      <c r="I67" s="113">
        <v>370000</v>
      </c>
      <c r="J67" s="23">
        <v>43920</v>
      </c>
      <c r="K67" s="23">
        <v>43920</v>
      </c>
      <c r="L67" s="13">
        <v>0</v>
      </c>
      <c r="M67" s="23">
        <v>44104</v>
      </c>
      <c r="N67" s="13" t="s">
        <v>415</v>
      </c>
      <c r="O67" s="111" t="s">
        <v>416</v>
      </c>
      <c r="P67" s="13">
        <v>10</v>
      </c>
      <c r="Q67" s="57" t="s">
        <v>382</v>
      </c>
      <c r="R67" s="13" t="s">
        <v>417</v>
      </c>
      <c r="S67" s="99" t="s">
        <v>418</v>
      </c>
      <c r="T67" s="13" t="s">
        <v>385</v>
      </c>
    </row>
  </sheetData>
  <mergeCells count="2">
    <mergeCell ref="A2:T2"/>
    <mergeCell ref="A3:T3"/>
  </mergeCells>
  <dataValidations count="14">
    <dataValidation type="date" allowBlank="1" showInputMessage="1" errorTitle="Entrada no válida" error="Por favor escriba una fecha válida (AAAA/MM/DD)" promptTitle="Ingrese una fecha (AAAA/MM/DD)" prompt=" Registre fecha de terminación del contrato (según Acta de recibo del bien o serv. contratado o su equiv. cuando sea el caso). Si no tiene info, DEJE EN BLANCO ESTA CELDA. (FORMATO AAAA/MM/DD)." sqref="M7:M15 M17:M18 M20:M24 N23:N24 M48:M51 M62:M67">
      <formula1>1900/1/1</formula1>
      <formula2>3000/1/1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nombres y apellidos del Contratista si es Persona Natural, o la razón social si es Persona Jurídica." sqref="E12:E18 E20 E62:E67">
      <formula1>0</formula1>
      <formula2>390</formula2>
    </dataValidation>
    <dataValidation type="date" allowBlank="1" showInputMessage="1" errorTitle="Entrada no válida" error="Por favor escriba una fecha válida (AAAA/MM/DD)" promptTitle="Ingrese una fecha (AAAA/MM/DD)" prompt=" Registre fecha del acta de liquidación del contrato, suscrita por las partes intervinientes. Si no tiene info, DEJE EN BLANCO ESTA CELDA. (FORMATO AAAA/MM/DD)." sqref="M16">
      <formula1>1900/1/1</formula1>
      <formula2>3000/1/1</formula2>
    </dataValidation>
    <dataValidation type="decimal" allowBlank="1" showInputMessage="1" showErrorMessage="1" errorTitle="Entrada no válida" error="Por favor escriba un número" promptTitle="Escriba un número en esta casilla" prompt=" Registre el NIT, SIN DÍGITO DE VERIFICACIÓN  de la Entidad de donde provienen los recursos del contrato o convenio." sqref="G18 I18">
      <formula1>-999999999</formula1>
      <formula2>999999999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el número del contrato conforme la numeración asignada por la Entidad; coloque comilla simple (apóstrofe) ANTES del número." sqref="B12:B18">
      <formula1>0</formula1>
      <formula2>390</formula2>
    </dataValidation>
    <dataValidation type="textLength" allowBlank="1" showInputMessage="1" showErrorMessage="1" errorTitle="Entrada no válida" error="Escriba un texto  Maximo 290 Caracteres" promptTitle="Cualquier contenido Maximo 290 Caracteres" prompt=" Si selecciónó la opción NO  de la columna anterior, describa brevemente las razones por las cuales NO se diligencia este formulario en este período de reporte. (MÁX. 200 CARACTERES)." sqref="Q12:Q24 Q48:Q51 Q62:Q67">
      <formula1>0</formula1>
      <formula2>290</formula2>
    </dataValidation>
    <dataValidation type="date" allowBlank="1" showInputMessage="1" errorTitle="Entrada no válida" error="Por favor escriba una fecha válida (AAAA/MM/DD)" promptTitle="Ingrese una fecha (AAAA/MM/DD)" prompt=" Registre fecha de inicio del contrato (Acta de Inicio o Aprobac de Pólizas, según el caso) de acuerdo con clase de contrato. Si no tiene info, DEJE EN BLANCO ESTA CELDA. (FORMATO AAAA/MM/DD)." sqref="K12:K18 K21:K24 K48:K50 K62:K67">
      <formula1>1900/1/1</formula1>
      <formula2>3000/1/1</formula2>
    </dataValidation>
    <dataValidation type="date" allowBlank="1" showInputMessage="1" errorTitle="Entrada no válida" error="Por favor escriba una fecha válida (AAAA/MM/DD)" promptTitle="Ingrese una fecha (AAAA/MM/DD)" prompt=" Registre la fecha en la cual se SUSCRIBIÓ el contrato  (Formato AAAA/MM/DD)." sqref="J12:J18 J20:J24 K20 J48:J51 K51 J62:J67">
      <formula1>1900/1/1</formula1>
      <formula2>3000/1/1</formula2>
    </dataValidation>
    <dataValidation type="decimal" allowBlank="1" showInputMessage="1" showErrorMessage="1" errorTitle="Entrada no válida" error="Por favor escriba un número" promptTitle="Escriba un número en esta casilla" prompt=" Registre EN PESOS el valor inicial del contrato; si es en otra moneda, conviértalo a pesos con la TRM utilizada." sqref="G13:G17 I13:I17 G20:G24 I20:I24 G48:G51 I48:I51 G62:G67 I62:I67">
      <formula1>-9223372036854770000</formula1>
      <formula2>9223372036854770000</formula2>
    </dataValidation>
    <dataValidation type="list" allowBlank="1" showInputMessage="1" showErrorMessage="1" errorTitle="Entrada no válida" error="Por favor seleccione un elemento de la lista" promptTitle="Seleccione un elemento de la lista" prompt=" Con base en el OBJETO del contrato, seleccione de la lista la CLASE de contratación." sqref="D19">
      <formula1>$D$351002:$D$351023</formula1>
    </dataValidation>
    <dataValidation type="textLength" allowBlank="1" showInputMessage="1" showErrorMessage="1" errorTitle="Entrada no válida" error="Escriba un texto  Maximo 390 Caracteres" promptTitle="Cualquier contenido Maximo 390 Caracteres" prompt=" Registre aspectos importantes a considerar, y que amplíen o aclaren la información registrada. (MÁX. 390 CARACTERES)" sqref="T16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el OBJETO del contrato. (MÁX 390 CARACTERES)." sqref="D13:D18 F13:F18 C13:C16 F20:F22 F62:F67">
      <formula1>0</formula1>
      <formula2>390</formula2>
    </dataValidation>
    <dataValidation type="list" allowBlank="1" showInputMessage="1" showErrorMessage="1" errorTitle="Entrada no válida" error="Por favor seleccione un elemento de la lista" promptTitle="Seleccione un elemento de la lista" prompt=" Con base en el OBJETO del contrato, seleccione de la lista la CLASE de contratación." sqref="D20:D24 D48:D51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C20:C24 C48:C51 C62:C67">
      <formula1>#REF!</formula1>
    </dataValidation>
  </dataValidations>
  <hyperlinks>
    <hyperlink ref="S5" r:id="rId1"/>
    <hyperlink ref="S6" r:id="rId2"/>
    <hyperlink ref="S8" r:id="rId3"/>
    <hyperlink ref="O5" r:id="rId4"/>
    <hyperlink ref="O6" r:id="rId5"/>
    <hyperlink ref="O7" r:id="rId6"/>
    <hyperlink ref="S7" r:id="rId7"/>
    <hyperlink ref="O9" r:id="rId8"/>
    <hyperlink ref="O10" r:id="rId9"/>
    <hyperlink ref="S10" r:id="rId10"/>
    <hyperlink ref="S9" r:id="rId11"/>
    <hyperlink ref="S11" r:id="rId12"/>
    <hyperlink ref="O12" r:id="rId13"/>
    <hyperlink ref="O13" r:id="rId14"/>
    <hyperlink ref="O14" r:id="rId15"/>
    <hyperlink ref="O15" r:id="rId16"/>
    <hyperlink ref="O16" r:id="rId17"/>
    <hyperlink ref="O19" r:id="rId18"/>
    <hyperlink ref="O21" r:id="rId19"/>
    <hyperlink ref="O22" r:id="rId20"/>
    <hyperlink ref="S22" r:id="rId21"/>
    <hyperlink ref="S21" r:id="rId22"/>
    <hyperlink ref="S20" r:id="rId23" display="https://www.secop.gov.co/CO1BusinessLine/Tendering/BuyerWorkArea/Index?docUniqueIdentifier=CO1.BDOS.1173250&amp;prevCtxUrl=https%3a%2f%2fwww.secop.gov.co%2fCO1BusinessLine%2fTendering%2fBuyerDossierWorkspace%2fIndex%3ffilteringState%3d1%26sortingState%3dLastModifiedDESC%26showAdvancedSearch%3dFalse%26showAdvancedSearchFields%3dFalse%26folderCode%3dALL%26selectedDossier%3dCO1.BDOS.1173250%26selectedRequest%3dCO1.REQ.1211059%26&amp;prevCtxLbl=Procesos+de+la+Entidad+Estatal"/>
    <hyperlink ref="O20" r:id="rId24"/>
    <hyperlink ref="O23" r:id="rId25"/>
    <hyperlink ref="O24" r:id="rId26"/>
    <hyperlink ref="S25" r:id="rId27"/>
    <hyperlink ref="S26" r:id="rId28"/>
    <hyperlink ref="S27" r:id="rId29"/>
    <hyperlink ref="O25" r:id="rId30"/>
    <hyperlink ref="O26" r:id="rId31"/>
    <hyperlink ref="O27" r:id="rId32"/>
    <hyperlink ref="O28" r:id="rId33"/>
    <hyperlink ref="O29:O30" r:id="rId34" display="kvariass@larecetta.com"/>
    <hyperlink ref="S31" r:id="rId35"/>
    <hyperlink ref="S32" r:id="rId36"/>
    <hyperlink ref="S33" r:id="rId37"/>
    <hyperlink ref="S34" r:id="rId38"/>
    <hyperlink ref="S35" r:id="rId39"/>
    <hyperlink ref="S36" r:id="rId40"/>
    <hyperlink ref="S37" r:id="rId41"/>
    <hyperlink ref="S40" r:id="rId42"/>
    <hyperlink ref="S39" r:id="rId43"/>
    <hyperlink ref="S38" r:id="rId44"/>
    <hyperlink ref="O40" r:id="rId45" display="mailto:sabautista@falabella.com.co"/>
    <hyperlink ref="O41" r:id="rId46" display="gerenci@mgk.com.co    "/>
    <hyperlink ref="S41" r:id="rId47"/>
    <hyperlink ref="O42" r:id="rId48"/>
    <hyperlink ref="S42" r:id="rId49"/>
    <hyperlink ref="O43" r:id="rId50"/>
    <hyperlink ref="S43" r:id="rId51"/>
    <hyperlink ref="O44" r:id="rId52"/>
    <hyperlink ref="O45" r:id="rId53"/>
    <hyperlink ref="O46" r:id="rId54"/>
    <hyperlink ref="O47" r:id="rId55"/>
    <hyperlink ref="O49" r:id="rId56" display="mailto:chaparral@hotmail.com"/>
    <hyperlink ref="O57" r:id="rId57"/>
    <hyperlink ref="O58" r:id="rId58"/>
    <hyperlink ref="O59" r:id="rId59"/>
    <hyperlink ref="O60" r:id="rId60"/>
    <hyperlink ref="O61" r:id="rId61"/>
  </hyperlinks>
  <pageMargins left="0.7" right="0.7" top="0.75" bottom="0.75" header="0.3" footer="0.3"/>
  <pageSetup paperSize="14" scale="70" orientation="landscape" horizontalDpi="4294967294" verticalDpi="4294967294" r:id="rId62"/>
  <drawing r:id="rId6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JOHANA CAROLINA PEREZ RUIZ</dc:creator>
  <cp:lastModifiedBy>WILLIAM</cp:lastModifiedBy>
  <cp:lastPrinted>2018-02-26T19:18:24Z</cp:lastPrinted>
  <dcterms:created xsi:type="dcterms:W3CDTF">2018-02-26T19:04:51Z</dcterms:created>
  <dcterms:modified xsi:type="dcterms:W3CDTF">2020-07-01T20:23:36Z</dcterms:modified>
</cp:coreProperties>
</file>