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<sst xmlns="http://schemas.openxmlformats.org/spreadsheetml/2006/main" count="188" uniqueCount="124">
  <si>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</si>
  <si>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</si>
  <si>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</si>
  <si>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</si>
  <si>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</si>
  <si>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</si>
  <si>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</si>
  <si>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</si>
  <si>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</si>
  <si>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</si>
  <si>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</si>
  <si>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</si>
  <si>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</si>
  <si>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</si>
  <si>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</si>
  <si>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</si>
  <si>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</si>
  <si>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</si>
  <si>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</si>
  <si>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</si>
  <si>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</si>
  <si>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</si>
  <si>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</si>
  <si>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</si>
  <si>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</si>
  <si>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</si>
  <si>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</si>
  <si>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</si>
  <si>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</si>
  <si>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</si>
  <si>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</si>
  <si>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</si>
  <si>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</si>
  <si>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</si>
  <si>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</si>
  <si>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</si>
  <si>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</si>
  <si>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</si>
  <si>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</si>
  <si>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</si>
  <si>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</si>
  <si>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</si>
  <si>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</si>
  <si>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</si>
  <si>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</si>
  <si>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</si>
  <si>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</si>
  <si>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OCTUBRE 2021</t>
  </si>
  <si>
    <t>SEDE CENTRAL</t>
  </si>
  <si>
    <t xml:space="preserve">ACUERDO MARCO DE PRECIOS </t>
  </si>
  <si>
    <t>SEGUROS</t>
  </si>
  <si>
    <t xml:space="preserve">SOLIDARIA DE COLOMBIA </t>
  </si>
  <si>
    <t xml:space="preserve">ADQUIRIR PÓLIZA DE TODO RIESGO VEHÍCULOS A NIVEL NACIONAL PARA EL PARQUE AUTOMOTOR DEL INSTITUTO NACIONAL PENITENCIARIO Y CARCELARIO – INPEC
</t>
  </si>
  <si>
    <t xml:space="preserve">21/09/2022
</t>
  </si>
  <si>
    <t>NACION</t>
  </si>
  <si>
    <t>https://colombiacompra.gov.co/tienda-virtual-del-estado-colombiano/ordenes-compra/76376</t>
  </si>
  <si>
    <t>CONTRATACIÓN DIRECTA</t>
  </si>
  <si>
    <t>ACUERDO MARCO DE PRECIOS</t>
  </si>
  <si>
    <t>MÍNIMA CUANTÍA</t>
  </si>
  <si>
    <t>LICITACIÓN PÚBLICA</t>
  </si>
  <si>
    <t>PRESTACIÓN DE SERVICIOS PROFESIONALES Y DE APOYO A LA GESTIÓN</t>
  </si>
  <si>
    <t>PRESTACIÓN DE SERVICIOS</t>
  </si>
  <si>
    <t>SUMINISTRO</t>
  </si>
  <si>
    <t>COLABORACIÓN</t>
  </si>
  <si>
    <t>MANTENIMIENTO</t>
  </si>
  <si>
    <t>ARRENDAMIENTO</t>
  </si>
  <si>
    <t>TATIANA PAOLA GUERRERO SEPULVEDA</t>
  </si>
  <si>
    <t>ANA MARIA CHAVEZ ROWLANDS</t>
  </si>
  <si>
    <t>AVALUADORES PROFESIONALES ASOCIADOS S,A</t>
  </si>
  <si>
    <t>ASIC</t>
  </si>
  <si>
    <t>SERVIECOLOGICO SAS</t>
  </si>
  <si>
    <t>BUSSINESMIND COLOMBIA S,A</t>
  </si>
  <si>
    <t>APICOM SAS</t>
  </si>
  <si>
    <t>INGENIERIA Y CONSULTORIA SDC SAS</t>
  </si>
  <si>
    <t>LIMACOR MY SAS</t>
  </si>
  <si>
    <t>CORPORACION DE FERIAS Y EXPOSICIONES S.A. USUARIO 
OPERADOR DE ZONA FRANCA BENEFICIO E INTERÉS COLECTIVO</t>
  </si>
  <si>
    <t>PRESTAR SERVICIOS PROFESIONALES COMO ABOGADA ESPECIALIZADA PARA GESTIONARY APÓYAR A LASUBDIRECCION DE GESTION CONTRACTUAL EN LOS PROCESOS DE CONTRATACION EN LAS ETAPAS PRECONTRACTUAL, CONTRACTUAL Y POSTCONTRACTUAL QUE SEAN ADELANTADOS POR EL INSTITUTO NACIONAL PENITENCIARIO Y CARCELARIO - INPEC</t>
  </si>
  <si>
    <t>PRESTAR POR SUS PROPIOS MEDIOS CON PLENA AUTONOMiA TÉCNICA Y ADMINISTRATIVA, SUS SERVICIOS PROFESIONALES COMO TRABAJADORA SOCIAL ESPECIALIZADA EN EL COMPAÑAMIENTO, SEGUIMIENTO Y VERIFICACIÓN DE PROCESOS CONCERNIENTES AL PLAN DE BIENESTAR E INCENTIVOS INSTITUCIONAL, PROPIAS DEL GRUPO DE BIENESTAR LABORAL - SUBDlRECCClON DE 
TALENTO HUMANO</t>
  </si>
  <si>
    <t>CONTRATAR LA ELABORACIÓN DE AVALÚOS COMERCIALES DE LOS BIENES INMUEBLES UBICADOS EN ZONAS URBANAS Y RURALES, DONDE FUNCIONAN LOS ESTABLECIMIENTOS DE RECLUSION DEL 
ORDEN NACIONAL Y PREDIOS A CARGO DEL INSTITUTO NACIONAL PENITENCIARIO Y CARCELARIO - INPEC</t>
  </si>
  <si>
    <t>CONTRATAR EL SERVICIO DE ARRENDAMIENTO DE SERVICIOS DE CERTIFICADOS DIGITALES PARA LOS SISTEMAS DE INFORMACION DEL INSTITUTO NACIONAL 
PENITENCIARIO Y CARCELARIO - INPEC</t>
  </si>
  <si>
    <t>CONTRATAR LA RECOLECCION Y DISPOSICION FINAL DE SUSTANCIAS QUÍMICAS Y PELIGROSOS, RESIDUOS ESTUPEFACIENTES, PARA LA EJECUCIÓN DE LAS ACTIVIDADES OBJETO DEL GRUPO DE POLICÍA JUDICIAL DEL INSTITUTO NACIONAL PENITENCIARIO Y CARCELARIO INPEC</t>
  </si>
  <si>
    <t>CONTRATAR LA PRESTACIÓN DEL SERVICIO DE INTEGRACIÓN DEL INSTRUMENTO CARACTERIZACIÓN OCUPACIONAL DE LA POBLACIÓN PRIVADA DE LA LIBERTAD EN EL SISTEMA DE INFORMACIÓN DE SISTEMATIZACIÓN INTEGRAL DEL SISTEMA PENITENCIARIO Y CARCELARIO (SISIPEC WEB) Y REALIZAR LA CAPACITACIÓN EN EL MANEJO Y USO DE LA HERRAMIENTA INTEGRADA PARA EL INPEC.</t>
  </si>
  <si>
    <t>CONTRATAR EL SERVICIO COLABORATIVO DE VIDEOCOFERENCIA EN LA NUBE PARA EL INSTITUTO NACIONAL PENITENCIARIO Y CARCELARIO-INPEC</t>
  </si>
  <si>
    <t>CONTRATAR LA INTERVENTORIA TECNICA ADMINISTRATIVA, CONTABLE Y JURIDICA, DEL CONTRATO RESULTANTE DE LA LICITACIÓN PÚBLICA, CUYO OBJETOS ES CONTRATAR LOS MANTENIMIENTOS DE LOS EDIFICIOS SEDE CENTRAL Bogotá (calle 26 No.24-48) Y BODEGA, EDIFICIO REGIONAL CENTRAL Bogotá (carrera 10 No. 15-22 pisos 9 y 10) (PISOS 10 Y 9) CASA LIBERTAD Bogotá (Avenida caracas No. 36-41) Y ESCUELA PENITENCIARIA NACIONAL EPN Funza ( Kilometro 3 vía Funza -Siberia) DEL INSTITUTO NACIONAL PENITENCIARIO Y CARCELARIO - INPEC"</t>
  </si>
  <si>
    <t>CONTRATAR LOS MANTENIMIENTOS DE LOS EDIFICIOS SEDE CENTRAL, BODEGA, EDIFICIO REGIONAL CENTRAL (Pisos 9 y 10), CASA LIBERTAD y ESCUELA PENITENCIARIA NACIONAL DEL INSTITUTO NACIONAL PENITENCIARIO Y CARCELARIO - INPEC" SEGUNDA: ALCANCE DEL OBJETO A CONTRATAR</t>
  </si>
  <si>
    <t>PARTICIPACION EN LAS FERIAS AGROEXPO y EXPOARTESANIAS CON EL FIN DE COMERCIALIZAR Los PRODUCTOS ARTESANALES ELABORADOS POR LA POBLACION PRIVADA DE LA LIBERTAD A TRAVES DE MARCA INSTITUCIONAL LIBERA COLOMBIA". PARTICIPACION QUE INCLUYE EL DISEÑO. REDUCCIÓN Y MONTAJE DE Dos (2) (STANDS) EN EL CENTRO INTERNACIONAL DE NEGOCIOS Y EXPOSICIONES SA. CORFERIAS"</t>
  </si>
  <si>
    <t>A-02-02-02-008-003</t>
  </si>
  <si>
    <t>A-02-02-02-007-003</t>
  </si>
  <si>
    <t>A-02-02-02-009-004</t>
  </si>
  <si>
    <t>C-1206-0800-9-0-1206005-02</t>
  </si>
  <si>
    <t>A-02-02-02-008-004</t>
  </si>
  <si>
    <t>C-1299-0800--6-0-1299062-02
A-02-02-02-005-004</t>
  </si>
  <si>
    <t>A-03-03-01-017</t>
  </si>
  <si>
    <t>https://community.secop.gov.co/Public/Tendering/OpportunityDetail/Index?noticeUID=CO1.NTC.2304729&amp;isFromPublicArea=True&amp;isModal=False</t>
  </si>
  <si>
    <t>https://community.secop.gov.co/Public/Tendering/OpportunityDetail/Index?noticeUID=CO1.NTC.2304024&amp;isFromPublicArea=True&amp;isModal=False</t>
  </si>
  <si>
    <t>https://community.secop.gov.co/Public/Tendering/OpportunityDetail/Index?noticeUID=CO1.NTC.2155188&amp;isFromPublicArea=True&amp;isModal=False</t>
  </si>
  <si>
    <t>https://community.secop.gov.co/Public/Tendering/OpportunityDetail/Index?noticeUID=CO1.NTC.2271237&amp;isFromPublicArea=True&amp;isModal=False</t>
  </si>
  <si>
    <t>https://community.secop.gov.co/Public/Tendering/OpportunityDetail/Index?noticeUID=CO1.NTC.2235631&amp;isFromPublicArea=True&amp;isModal=False</t>
  </si>
  <si>
    <t>https://community.secop.gov.co/Public/Tendering/OpportunityDetail/Index?noticeUID=CO1.NTC.2255247&amp;isFromPublicArea=True&amp;isModal=False</t>
  </si>
  <si>
    <t>https://community.secop.gov.co/Public/Tendering/OpportunityDetail/Index?noticeUID=CO1.NTC.2279869&amp;isFromPublicArea=True&amp;isModal=False</t>
  </si>
  <si>
    <t>https://community.secop.gov.co/Public/Tendering/ContractNoticePhases/View?PPI=CO1.PPI.14483645&amp;isFromPublicArea=True&amp;isModal=False</t>
  </si>
  <si>
    <t>https://community.secop.gov.co/Public/Tendering/OpportunityDetail/Index?noticeUID=CO1.NTC.2339378&amp;isFromPublicArea=True&amp;isModal=False</t>
  </si>
  <si>
    <t>CO1.PCCNTR.2923072</t>
  </si>
  <si>
    <t>CO1.PCCNTR.2922182</t>
  </si>
  <si>
    <t>CO1.PCCNTR.2897782</t>
  </si>
  <si>
    <t>CO1.PCCNTR.2933611</t>
  </si>
  <si>
    <t>CO1.PCCNTR.2891153</t>
  </si>
  <si>
    <t>CO1.PCCNTR.2907720</t>
  </si>
  <si>
    <t>CO1.PCCNTR.2939391</t>
  </si>
  <si>
    <t>CO1.PCCNTR.2939515</t>
  </si>
  <si>
    <t>CO1.PCCNTR.2964080</t>
  </si>
  <si>
    <t>N/A</t>
  </si>
  <si>
    <t>A-02-02-02-007-001---</t>
  </si>
  <si>
    <t>tguerrerosepulveda@hotmail.com</t>
  </si>
  <si>
    <t>amcr8712@gmail.com</t>
  </si>
  <si>
    <t>info@apra.com.co</t>
  </si>
  <si>
    <t>NO PORTA CORREO</t>
  </si>
  <si>
    <t>oscar.duqe@bmind.com</t>
  </si>
  <si>
    <t>gerencia@limacormy.co</t>
  </si>
  <si>
    <t>jsanchez@corferias.com</t>
  </si>
  <si>
    <t>https://colombiacompra.gov.co/tienda-virtual-del-estado-colombiano/ordenes-compra/77522</t>
  </si>
  <si>
    <t>contabilidad@apicom.com.co</t>
  </si>
  <si>
    <t>ingenieriayconsutoriadc@gmail.com</t>
  </si>
  <si>
    <t>alejandro.prieto@serviecologico.com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</si>
</sst>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4">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color indexed="63"/>
      <name val="Arial"/>
      <family val="2"/>
    </font>
    <font>
      <sz val="9"/>
      <color indexed="8"/>
      <name val="Arial"/>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rgb="FF222222"/>
      <name val="Arial"/>
      <family val="2"/>
    </font>
    <font>
      <sz val="10"/>
      <color theme="1"/>
      <name val="Arial"/>
      <family val="2"/>
    </font>
    <font>
      <sz val="9"/>
      <color theme="1"/>
      <name val="Arial"/>
      <family val="2"/>
    </font>
    <font>
      <sz val="11"/>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6"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8" fillId="35" borderId="21" xfId="0" applyFont="1" applyFill="1" applyBorder="1" applyAlignment="1">
      <alignment horizontal="center" vertical="center"/>
    </xf>
    <xf numFmtId="0" fontId="46" fillId="35" borderId="21" xfId="0" applyFont="1" applyFill="1" applyBorder="1" applyAlignment="1">
      <alignment wrapText="1"/>
    </xf>
    <xf numFmtId="0" fontId="0" fillId="0" borderId="22" xfId="0" applyBorder="1" applyAlignment="1">
      <alignment wrapText="1"/>
    </xf>
    <xf numFmtId="0" fontId="48" fillId="0" borderId="23" xfId="0" applyFont="1" applyBorder="1" applyAlignment="1">
      <alignment horizontal="center"/>
    </xf>
    <xf numFmtId="0" fontId="48" fillId="0" borderId="24" xfId="0" applyFont="1" applyBorder="1" applyAlignment="1">
      <alignment horizontal="center"/>
    </xf>
    <xf numFmtId="0" fontId="48" fillId="0" borderId="25" xfId="0" applyFont="1" applyBorder="1" applyAlignment="1">
      <alignment horizontal="center"/>
    </xf>
    <xf numFmtId="0" fontId="0" fillId="0" borderId="26" xfId="0" applyBorder="1" applyAlignment="1">
      <alignment horizontal="center"/>
    </xf>
    <xf numFmtId="0" fontId="0" fillId="0" borderId="21" xfId="0" applyBorder="1" applyAlignment="1">
      <alignment vertical="center" wrapText="1"/>
    </xf>
    <xf numFmtId="178" fontId="0" fillId="0" borderId="26" xfId="0" applyNumberFormat="1" applyBorder="1" applyAlignment="1">
      <alignment horizontal="center"/>
    </xf>
    <xf numFmtId="178" fontId="48" fillId="0" borderId="24" xfId="0" applyNumberFormat="1" applyFont="1" applyBorder="1" applyAlignment="1">
      <alignment horizontal="center"/>
    </xf>
    <xf numFmtId="178" fontId="4" fillId="33" borderId="14" xfId="60" applyNumberFormat="1" applyFont="1" applyFill="1" applyBorder="1" applyAlignment="1">
      <alignment horizontal="center" vertical="center" wrapText="1"/>
      <protection/>
    </xf>
    <xf numFmtId="178"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8"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0" fontId="0" fillId="0" borderId="21" xfId="0" applyBorder="1" applyAlignment="1">
      <alignment horizontal="center" vertical="center" wrapText="1"/>
    </xf>
    <xf numFmtId="0" fontId="0" fillId="0" borderId="21" xfId="0" applyBorder="1" applyAlignment="1">
      <alignment/>
    </xf>
    <xf numFmtId="14" fontId="0" fillId="0" borderId="21" xfId="0" applyNumberFormat="1" applyBorder="1" applyAlignment="1">
      <alignment horizontal="center" vertical="center" wrapText="1"/>
    </xf>
    <xf numFmtId="0" fontId="37" fillId="0" borderId="21" xfId="46" applyBorder="1" applyAlignment="1">
      <alignment horizontal="center" vertical="center" wrapText="1"/>
    </xf>
    <xf numFmtId="0" fontId="0" fillId="0" borderId="21" xfId="0" applyFill="1" applyBorder="1" applyAlignment="1">
      <alignment horizontal="center" vertical="center" wrapText="1"/>
    </xf>
    <xf numFmtId="4" fontId="49" fillId="0" borderId="21" xfId="0" applyNumberFormat="1" applyFont="1" applyBorder="1" applyAlignment="1">
      <alignment horizontal="center" vertical="center"/>
    </xf>
    <xf numFmtId="0" fontId="0" fillId="0" borderId="21" xfId="0" applyBorder="1" applyAlignment="1">
      <alignment horizontal="center" vertical="center"/>
    </xf>
    <xf numFmtId="0" fontId="50" fillId="0" borderId="21" xfId="0" applyFont="1" applyBorder="1" applyAlignment="1">
      <alignment horizontal="center" vertical="center" wrapText="1"/>
    </xf>
    <xf numFmtId="4" fontId="50" fillId="0" borderId="21" xfId="0" applyNumberFormat="1" applyFont="1" applyBorder="1" applyAlignment="1">
      <alignment horizontal="center" vertical="center" wrapText="1"/>
    </xf>
    <xf numFmtId="14" fontId="50" fillId="0" borderId="21" xfId="0" applyNumberFormat="1" applyFont="1" applyBorder="1" applyAlignment="1">
      <alignment horizontal="center" vertical="center" wrapText="1"/>
    </xf>
    <xf numFmtId="14" fontId="50" fillId="36" borderId="21" xfId="0" applyNumberFormat="1" applyFont="1" applyFill="1" applyBorder="1" applyAlignment="1">
      <alignment horizontal="center" vertical="center" wrapText="1"/>
    </xf>
    <xf numFmtId="0" fontId="37" fillId="36" borderId="21" xfId="46" applyFill="1" applyBorder="1" applyAlignment="1">
      <alignment horizontal="center" vertical="center" wrapText="1"/>
    </xf>
    <xf numFmtId="0" fontId="50" fillId="36" borderId="21" xfId="0" applyFont="1" applyFill="1" applyBorder="1" applyAlignment="1">
      <alignment horizontal="center" vertical="center" wrapText="1"/>
    </xf>
    <xf numFmtId="4" fontId="50" fillId="36" borderId="21" xfId="0" applyNumberFormat="1" applyFont="1" applyFill="1" applyBorder="1" applyAlignment="1">
      <alignment horizontal="center" vertical="center" wrapText="1"/>
    </xf>
    <xf numFmtId="0" fontId="51" fillId="36" borderId="21" xfId="0" applyFont="1" applyFill="1" applyBorder="1" applyAlignment="1">
      <alignment horizontal="center" vertical="center" wrapText="1"/>
    </xf>
    <xf numFmtId="0" fontId="0" fillId="0" borderId="28" xfId="0" applyFill="1" applyBorder="1" applyAlignment="1">
      <alignment horizontal="center" vertical="center"/>
    </xf>
    <xf numFmtId="0" fontId="52" fillId="0" borderId="0" xfId="0" applyFont="1" applyAlignment="1">
      <alignment horizontal="center" vertical="center"/>
    </xf>
    <xf numFmtId="0" fontId="37" fillId="0" borderId="21" xfId="46" applyBorder="1" applyAlignment="1">
      <alignment horizontal="center" vertical="center"/>
    </xf>
    <xf numFmtId="0" fontId="48"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4">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82967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lombiacompra.gov.co/tienda-virtual-del-estado-colombiano/ordenes-compra/76376" TargetMode="External" /><Relationship Id="rId2" Type="http://schemas.openxmlformats.org/officeDocument/2006/relationships/hyperlink" Target="https://community.secop.gov.co/Public/Tendering/OpportunityDetail/Index?noticeUID=CO1.NTC.2304729&amp;isFromPublicArea=True&amp;isModal=False" TargetMode="External" /><Relationship Id="rId3" Type="http://schemas.openxmlformats.org/officeDocument/2006/relationships/hyperlink" Target="https://community.secop.gov.co/Public/Tendering/OpportunityDetail/Index?noticeUID=CO1.NTC.2304024&amp;isFromPublicArea=True&amp;isModal=False" TargetMode="External" /><Relationship Id="rId4" Type="http://schemas.openxmlformats.org/officeDocument/2006/relationships/hyperlink" Target="https://community.secop.gov.co/Public/Tendering/OpportunityDetail/Index?noticeUID=CO1.NTC.2155188&amp;isFromPublicArea=True&amp;isModal=False" TargetMode="External" /><Relationship Id="rId5" Type="http://schemas.openxmlformats.org/officeDocument/2006/relationships/hyperlink" Target="https://community.secop.gov.co/Public/Tendering/OpportunityDetail/Index?noticeUID=CO1.NTC.2271237&amp;isFromPublicArea=True&amp;isModal=False" TargetMode="External" /><Relationship Id="rId6" Type="http://schemas.openxmlformats.org/officeDocument/2006/relationships/hyperlink" Target="https://community.secop.gov.co/Public/Tendering/OpportunityDetail/Index?noticeUID=CO1.NTC.2235631&amp;isFromPublicArea=True&amp;isModal=False" TargetMode="External" /><Relationship Id="rId7" Type="http://schemas.openxmlformats.org/officeDocument/2006/relationships/hyperlink" Target="https://community.secop.gov.co/Public/Tendering/OpportunityDetail/Index?noticeUID=CO1.NTC.2255247&amp;isFromPublicArea=True&amp;isModal=False" TargetMode="External" /><Relationship Id="rId8" Type="http://schemas.openxmlformats.org/officeDocument/2006/relationships/hyperlink" Target="https://community.secop.gov.co/Public/Tendering/OpportunityDetail/Index?noticeUID=CO1.NTC.2279869&amp;isFromPublicArea=True&amp;isModal=False" TargetMode="External" /><Relationship Id="rId9" Type="http://schemas.openxmlformats.org/officeDocument/2006/relationships/hyperlink" Target="https://community.secop.gov.co/Public/Tendering/ContractNoticePhases/View?PPI=CO1.PPI.14483645&amp;isFromPublicArea=True&amp;isModal=False" TargetMode="External" /><Relationship Id="rId10" Type="http://schemas.openxmlformats.org/officeDocument/2006/relationships/hyperlink" Target="https://community.secop.gov.co/Public/Tendering/OpportunityDetail/Index?noticeUID=CO1.NTC.2339378&amp;isFromPublicArea=True&amp;isModal=False" TargetMode="External" /><Relationship Id="rId11" Type="http://schemas.openxmlformats.org/officeDocument/2006/relationships/hyperlink" Target="mailto:tguerrerosepulveda@hotmail.com" TargetMode="External" /><Relationship Id="rId12" Type="http://schemas.openxmlformats.org/officeDocument/2006/relationships/hyperlink" Target="mailto:amcr8712@gmail.com" TargetMode="External" /><Relationship Id="rId13" Type="http://schemas.openxmlformats.org/officeDocument/2006/relationships/hyperlink" Target="mailto:info@apra.com.co" TargetMode="External" /><Relationship Id="rId14" Type="http://schemas.openxmlformats.org/officeDocument/2006/relationships/hyperlink" Target="mailto:oscar.duqe@bmind.com" TargetMode="External" /><Relationship Id="rId15" Type="http://schemas.openxmlformats.org/officeDocument/2006/relationships/hyperlink" Target="mailto:gerencia@limacormy.co" TargetMode="External" /><Relationship Id="rId16" Type="http://schemas.openxmlformats.org/officeDocument/2006/relationships/hyperlink" Target="mailto:jsanchez@corferias.com" TargetMode="External" /><Relationship Id="rId17" Type="http://schemas.openxmlformats.org/officeDocument/2006/relationships/hyperlink" Target="https://colombiacompra.gov.co/tienda-virtual-del-estado-colombiano/ordenes-compra/77522" TargetMode="External" /><Relationship Id="rId18" Type="http://schemas.openxmlformats.org/officeDocument/2006/relationships/hyperlink" Target="mailto:contabilidad@apicom.com.co" TargetMode="External" /><Relationship Id="rId19" Type="http://schemas.openxmlformats.org/officeDocument/2006/relationships/hyperlink" Target="mailto:ingenieriayconsutoriadc@gmail.com" TargetMode="External" /><Relationship Id="rId20" Type="http://schemas.openxmlformats.org/officeDocument/2006/relationships/hyperlink" Target="mailto:alejandro.prieto@serviecologico.com"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6"/>
  <sheetViews>
    <sheetView tabSelected="1" zoomScaleSheetLayoutView="100" zoomScalePageLayoutView="0" workbookViewId="0" topLeftCell="K13">
      <selection activeCell="P18" sqref="P18"/>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48.421875" style="34" customWidth="1"/>
    <col min="7" max="7" width="18.421875" style="29"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4"/>
      <c r="B2" s="24"/>
      <c r="C2" s="24"/>
      <c r="D2" s="24"/>
      <c r="E2" s="24"/>
      <c r="F2" s="31"/>
      <c r="G2" s="26"/>
      <c r="H2" s="24"/>
      <c r="I2" s="24"/>
      <c r="J2" s="24"/>
      <c r="K2" s="24"/>
      <c r="L2" s="24"/>
      <c r="M2" s="24"/>
      <c r="N2" s="24"/>
      <c r="O2" s="24"/>
      <c r="P2" s="24"/>
      <c r="Q2" s="24"/>
      <c r="R2" s="24"/>
      <c r="S2" s="24"/>
      <c r="T2" s="24"/>
    </row>
    <row r="3" spans="1:20" ht="25.5" customHeight="1" thickBot="1">
      <c r="A3" s="21" t="s">
        <v>47</v>
      </c>
      <c r="B3" s="22"/>
      <c r="C3" s="22"/>
      <c r="D3" s="22"/>
      <c r="E3" s="22"/>
      <c r="F3" s="32"/>
      <c r="G3" s="27"/>
      <c r="H3" s="22"/>
      <c r="I3" s="22"/>
      <c r="J3" s="22"/>
      <c r="K3" s="22"/>
      <c r="L3" s="22"/>
      <c r="M3" s="22"/>
      <c r="N3" s="22"/>
      <c r="O3" s="22"/>
      <c r="P3" s="22"/>
      <c r="Q3" s="22"/>
      <c r="R3" s="22"/>
      <c r="S3" s="22"/>
      <c r="T3" s="23"/>
    </row>
    <row r="4" spans="1:20" s="8" customFormat="1" ht="78.75">
      <c r="A4" s="5" t="s">
        <v>29</v>
      </c>
      <c r="B4" s="6" t="s">
        <v>30</v>
      </c>
      <c r="C4" s="6" t="s">
        <v>0</v>
      </c>
      <c r="D4" s="6" t="s">
        <v>1</v>
      </c>
      <c r="E4" s="6" t="s">
        <v>2</v>
      </c>
      <c r="F4" s="33" t="s">
        <v>3</v>
      </c>
      <c r="G4" s="28" t="s">
        <v>4</v>
      </c>
      <c r="H4" s="6" t="s">
        <v>5</v>
      </c>
      <c r="I4" s="6" t="s">
        <v>6</v>
      </c>
      <c r="J4" s="30" t="s">
        <v>7</v>
      </c>
      <c r="K4" s="30" t="s">
        <v>8</v>
      </c>
      <c r="L4" s="6" t="s">
        <v>9</v>
      </c>
      <c r="M4" s="30" t="s">
        <v>10</v>
      </c>
      <c r="N4" s="6" t="s">
        <v>11</v>
      </c>
      <c r="O4" s="6" t="s">
        <v>35</v>
      </c>
      <c r="P4" s="6" t="s">
        <v>36</v>
      </c>
      <c r="Q4" s="7" t="s">
        <v>37</v>
      </c>
      <c r="R4" s="7" t="s">
        <v>38</v>
      </c>
      <c r="S4" s="7" t="s">
        <v>46</v>
      </c>
      <c r="T4" s="7" t="s">
        <v>43</v>
      </c>
    </row>
    <row r="5" spans="1:20" ht="101.25" customHeight="1">
      <c r="A5" s="35" t="s">
        <v>48</v>
      </c>
      <c r="B5" s="35">
        <v>139</v>
      </c>
      <c r="C5" s="35" t="s">
        <v>49</v>
      </c>
      <c r="D5" s="35" t="s">
        <v>50</v>
      </c>
      <c r="E5" s="35" t="s">
        <v>51</v>
      </c>
      <c r="F5" s="35" t="s">
        <v>52</v>
      </c>
      <c r="G5" s="40">
        <v>1198781995</v>
      </c>
      <c r="H5" s="35">
        <v>0</v>
      </c>
      <c r="I5" s="40">
        <v>1198781995</v>
      </c>
      <c r="J5" s="37">
        <v>44460</v>
      </c>
      <c r="K5" s="37">
        <v>44460</v>
      </c>
      <c r="L5" s="35" t="s">
        <v>111</v>
      </c>
      <c r="M5" s="35" t="s">
        <v>53</v>
      </c>
      <c r="N5" s="51" t="s">
        <v>112</v>
      </c>
      <c r="O5" s="41" t="s">
        <v>111</v>
      </c>
      <c r="P5" s="35">
        <v>10</v>
      </c>
      <c r="Q5" s="35" t="s">
        <v>54</v>
      </c>
      <c r="R5" s="35" t="s">
        <v>111</v>
      </c>
      <c r="S5" s="38" t="s">
        <v>55</v>
      </c>
      <c r="T5" s="25" t="s">
        <v>116</v>
      </c>
    </row>
    <row r="6" spans="1:20" ht="119.25" customHeight="1">
      <c r="A6" s="35" t="s">
        <v>48</v>
      </c>
      <c r="B6" s="35">
        <v>140</v>
      </c>
      <c r="C6" s="42" t="s">
        <v>56</v>
      </c>
      <c r="D6" s="42" t="s">
        <v>60</v>
      </c>
      <c r="E6" s="42" t="s">
        <v>66</v>
      </c>
      <c r="F6" s="42" t="s">
        <v>76</v>
      </c>
      <c r="G6" s="43">
        <v>15000000</v>
      </c>
      <c r="H6" s="35">
        <v>0</v>
      </c>
      <c r="I6" s="43">
        <v>15000000</v>
      </c>
      <c r="J6" s="44">
        <v>44469</v>
      </c>
      <c r="K6" s="45">
        <v>44470</v>
      </c>
      <c r="L6" s="35" t="s">
        <v>111</v>
      </c>
      <c r="M6" s="44">
        <v>44561</v>
      </c>
      <c r="N6" s="42" t="s">
        <v>86</v>
      </c>
      <c r="O6" s="52" t="s">
        <v>113</v>
      </c>
      <c r="P6" s="35">
        <v>10</v>
      </c>
      <c r="Q6" s="35" t="s">
        <v>54</v>
      </c>
      <c r="R6" s="49" t="s">
        <v>102</v>
      </c>
      <c r="S6" s="46" t="s">
        <v>93</v>
      </c>
      <c r="T6" s="25"/>
    </row>
    <row r="7" spans="1:20" ht="124.5" customHeight="1">
      <c r="A7" s="35" t="s">
        <v>48</v>
      </c>
      <c r="B7" s="35">
        <v>141</v>
      </c>
      <c r="C7" s="42" t="s">
        <v>56</v>
      </c>
      <c r="D7" s="42" t="s">
        <v>60</v>
      </c>
      <c r="E7" s="42" t="s">
        <v>67</v>
      </c>
      <c r="F7" s="42" t="s">
        <v>77</v>
      </c>
      <c r="G7" s="43">
        <v>8333000</v>
      </c>
      <c r="H7" s="35">
        <v>0</v>
      </c>
      <c r="I7" s="43">
        <v>8333000</v>
      </c>
      <c r="J7" s="44">
        <v>44476</v>
      </c>
      <c r="K7" s="45">
        <v>44477</v>
      </c>
      <c r="L7" s="35" t="s">
        <v>111</v>
      </c>
      <c r="M7" s="44">
        <v>44561</v>
      </c>
      <c r="N7" s="42" t="s">
        <v>86</v>
      </c>
      <c r="O7" s="52" t="s">
        <v>114</v>
      </c>
      <c r="P7" s="35">
        <v>10</v>
      </c>
      <c r="Q7" s="35" t="s">
        <v>54</v>
      </c>
      <c r="R7" s="49" t="s">
        <v>103</v>
      </c>
      <c r="S7" s="46" t="s">
        <v>94</v>
      </c>
      <c r="T7" s="25"/>
    </row>
    <row r="8" spans="1:20" ht="129" customHeight="1">
      <c r="A8" s="35" t="s">
        <v>48</v>
      </c>
      <c r="B8" s="35">
        <v>142</v>
      </c>
      <c r="C8" s="42" t="s">
        <v>56</v>
      </c>
      <c r="D8" s="42" t="s">
        <v>61</v>
      </c>
      <c r="E8" s="42" t="s">
        <v>68</v>
      </c>
      <c r="F8" s="42" t="s">
        <v>78</v>
      </c>
      <c r="G8" s="43">
        <v>904400000</v>
      </c>
      <c r="H8" s="35">
        <v>0</v>
      </c>
      <c r="I8" s="43">
        <v>904400000</v>
      </c>
      <c r="J8" s="44">
        <v>44477</v>
      </c>
      <c r="K8" s="45">
        <v>44482</v>
      </c>
      <c r="L8" s="35" t="s">
        <v>111</v>
      </c>
      <c r="M8" s="44">
        <v>44561</v>
      </c>
      <c r="N8" s="42" t="s">
        <v>86</v>
      </c>
      <c r="O8" s="52" t="s">
        <v>115</v>
      </c>
      <c r="P8" s="35">
        <v>10</v>
      </c>
      <c r="Q8" s="35" t="s">
        <v>54</v>
      </c>
      <c r="R8" s="49" t="s">
        <v>104</v>
      </c>
      <c r="S8" s="46" t="s">
        <v>95</v>
      </c>
      <c r="T8" s="25"/>
    </row>
    <row r="9" spans="1:20" ht="140.25" customHeight="1">
      <c r="A9" s="35" t="s">
        <v>48</v>
      </c>
      <c r="B9" s="35">
        <v>143</v>
      </c>
      <c r="C9" s="42" t="s">
        <v>57</v>
      </c>
      <c r="D9" s="42" t="s">
        <v>62</v>
      </c>
      <c r="E9" s="42" t="s">
        <v>69</v>
      </c>
      <c r="F9" s="42" t="s">
        <v>79</v>
      </c>
      <c r="G9" s="43">
        <v>8178572.5</v>
      </c>
      <c r="H9" s="35">
        <v>0</v>
      </c>
      <c r="I9" s="43">
        <v>8178572.5</v>
      </c>
      <c r="J9" s="44">
        <v>44480</v>
      </c>
      <c r="K9" s="45">
        <v>44498</v>
      </c>
      <c r="L9" s="35" t="s">
        <v>111</v>
      </c>
      <c r="M9" s="44">
        <v>44533</v>
      </c>
      <c r="N9" s="42" t="s">
        <v>87</v>
      </c>
      <c r="O9" s="41"/>
      <c r="P9" s="35">
        <v>10</v>
      </c>
      <c r="Q9" s="35" t="s">
        <v>54</v>
      </c>
      <c r="R9" s="35" t="s">
        <v>111</v>
      </c>
      <c r="S9" s="38" t="s">
        <v>120</v>
      </c>
      <c r="T9" s="25"/>
    </row>
    <row r="10" spans="1:20" ht="120">
      <c r="A10" s="35" t="s">
        <v>48</v>
      </c>
      <c r="B10" s="35">
        <v>144</v>
      </c>
      <c r="C10" s="42" t="s">
        <v>58</v>
      </c>
      <c r="D10" s="42" t="s">
        <v>62</v>
      </c>
      <c r="E10" s="42" t="s">
        <v>70</v>
      </c>
      <c r="F10" s="42" t="s">
        <v>80</v>
      </c>
      <c r="G10" s="43">
        <v>10000000</v>
      </c>
      <c r="H10" s="35">
        <v>0</v>
      </c>
      <c r="I10" s="43">
        <v>10000000</v>
      </c>
      <c r="J10" s="44">
        <v>44481</v>
      </c>
      <c r="K10" s="45">
        <v>44497</v>
      </c>
      <c r="L10" s="35" t="s">
        <v>111</v>
      </c>
      <c r="M10" s="44">
        <v>44561</v>
      </c>
      <c r="N10" s="42" t="s">
        <v>88</v>
      </c>
      <c r="O10" s="38" t="s">
        <v>123</v>
      </c>
      <c r="P10" s="35">
        <v>10</v>
      </c>
      <c r="Q10" s="35" t="s">
        <v>54</v>
      </c>
      <c r="R10" s="49" t="s">
        <v>105</v>
      </c>
      <c r="S10" s="46" t="s">
        <v>96</v>
      </c>
      <c r="T10" s="25"/>
    </row>
    <row r="11" spans="1:20" ht="120">
      <c r="A11" s="35" t="s">
        <v>48</v>
      </c>
      <c r="B11" s="39">
        <v>145</v>
      </c>
      <c r="C11" s="42" t="s">
        <v>56</v>
      </c>
      <c r="D11" s="42" t="s">
        <v>61</v>
      </c>
      <c r="E11" s="42" t="s">
        <v>71</v>
      </c>
      <c r="F11" s="42" t="s">
        <v>81</v>
      </c>
      <c r="G11" s="43">
        <v>140000000</v>
      </c>
      <c r="H11" s="41">
        <v>0</v>
      </c>
      <c r="I11" s="43">
        <v>140000000</v>
      </c>
      <c r="J11" s="44">
        <v>44482</v>
      </c>
      <c r="K11" s="45">
        <v>44488</v>
      </c>
      <c r="L11" s="35" t="s">
        <v>111</v>
      </c>
      <c r="M11" s="44">
        <v>44561</v>
      </c>
      <c r="N11" s="42" t="s">
        <v>89</v>
      </c>
      <c r="O11" s="52" t="s">
        <v>117</v>
      </c>
      <c r="P11" s="35">
        <v>10</v>
      </c>
      <c r="Q11" s="35" t="s">
        <v>54</v>
      </c>
      <c r="R11" s="49" t="s">
        <v>106</v>
      </c>
      <c r="S11" s="46" t="s">
        <v>97</v>
      </c>
      <c r="T11" s="36"/>
    </row>
    <row r="12" spans="1:20" ht="120">
      <c r="A12" s="35" t="s">
        <v>48</v>
      </c>
      <c r="B12" s="39">
        <v>146</v>
      </c>
      <c r="C12" s="42" t="s">
        <v>58</v>
      </c>
      <c r="D12" s="42" t="s">
        <v>63</v>
      </c>
      <c r="E12" s="42" t="s">
        <v>72</v>
      </c>
      <c r="F12" s="42" t="s">
        <v>82</v>
      </c>
      <c r="G12" s="43">
        <v>82705400</v>
      </c>
      <c r="H12" s="41">
        <v>0</v>
      </c>
      <c r="I12" s="43">
        <v>82705400</v>
      </c>
      <c r="J12" s="44">
        <v>44483</v>
      </c>
      <c r="K12" s="45">
        <v>44497</v>
      </c>
      <c r="L12" s="35" t="s">
        <v>111</v>
      </c>
      <c r="M12" s="44">
        <v>44530</v>
      </c>
      <c r="N12" s="42" t="s">
        <v>90</v>
      </c>
      <c r="O12" s="38" t="s">
        <v>121</v>
      </c>
      <c r="P12" s="35">
        <v>10</v>
      </c>
      <c r="Q12" s="35" t="s">
        <v>54</v>
      </c>
      <c r="R12" s="49" t="s">
        <v>107</v>
      </c>
      <c r="S12" s="46" t="s">
        <v>98</v>
      </c>
      <c r="T12" s="36"/>
    </row>
    <row r="13" spans="1:20" ht="153">
      <c r="A13" s="35" t="s">
        <v>48</v>
      </c>
      <c r="B13" s="39">
        <v>147</v>
      </c>
      <c r="C13" s="42" t="s">
        <v>58</v>
      </c>
      <c r="D13" s="42" t="s">
        <v>62</v>
      </c>
      <c r="E13" s="42" t="s">
        <v>73</v>
      </c>
      <c r="F13" s="42" t="s">
        <v>83</v>
      </c>
      <c r="G13" s="43">
        <v>47983000</v>
      </c>
      <c r="H13" s="41">
        <v>0</v>
      </c>
      <c r="I13" s="43">
        <v>47983000</v>
      </c>
      <c r="J13" s="44">
        <v>44483</v>
      </c>
      <c r="K13" s="45">
        <v>44483</v>
      </c>
      <c r="L13" s="35" t="s">
        <v>111</v>
      </c>
      <c r="M13" s="44">
        <v>44561</v>
      </c>
      <c r="N13" s="42" t="s">
        <v>86</v>
      </c>
      <c r="O13" s="52" t="s">
        <v>122</v>
      </c>
      <c r="P13" s="35">
        <v>10</v>
      </c>
      <c r="Q13" s="35" t="s">
        <v>54</v>
      </c>
      <c r="R13" s="49" t="s">
        <v>108</v>
      </c>
      <c r="S13" s="46" t="s">
        <v>99</v>
      </c>
      <c r="T13" s="36"/>
    </row>
    <row r="14" spans="1:20" ht="120">
      <c r="A14" s="35" t="s">
        <v>48</v>
      </c>
      <c r="B14" s="39">
        <v>148</v>
      </c>
      <c r="C14" s="42" t="s">
        <v>59</v>
      </c>
      <c r="D14" s="42" t="s">
        <v>64</v>
      </c>
      <c r="E14" s="42" t="s">
        <v>74</v>
      </c>
      <c r="F14" s="42" t="s">
        <v>84</v>
      </c>
      <c r="G14" s="43">
        <v>855537101.06</v>
      </c>
      <c r="H14" s="41">
        <v>0</v>
      </c>
      <c r="I14" s="43">
        <v>855537101.06</v>
      </c>
      <c r="J14" s="44">
        <v>44484</v>
      </c>
      <c r="K14" s="45">
        <v>44491</v>
      </c>
      <c r="L14" s="35" t="s">
        <v>111</v>
      </c>
      <c r="M14" s="44">
        <v>44560</v>
      </c>
      <c r="N14" s="42" t="s">
        <v>91</v>
      </c>
      <c r="O14" s="52" t="s">
        <v>118</v>
      </c>
      <c r="P14" s="35">
        <v>10</v>
      </c>
      <c r="Q14" s="35" t="s">
        <v>54</v>
      </c>
      <c r="R14" s="49" t="s">
        <v>109</v>
      </c>
      <c r="S14" s="46" t="s">
        <v>100</v>
      </c>
      <c r="T14" s="36"/>
    </row>
    <row r="15" spans="1:20" ht="120">
      <c r="A15" s="35" t="s">
        <v>48</v>
      </c>
      <c r="B15" s="39">
        <v>149</v>
      </c>
      <c r="C15" s="47" t="s">
        <v>56</v>
      </c>
      <c r="D15" s="47" t="s">
        <v>65</v>
      </c>
      <c r="E15" s="47" t="s">
        <v>75</v>
      </c>
      <c r="F15" s="47" t="s">
        <v>85</v>
      </c>
      <c r="G15" s="48">
        <v>35736000</v>
      </c>
      <c r="H15" s="41">
        <v>0</v>
      </c>
      <c r="I15" s="48">
        <v>35736000</v>
      </c>
      <c r="J15" s="45">
        <v>44490</v>
      </c>
      <c r="K15" s="45">
        <v>44490</v>
      </c>
      <c r="L15" s="35" t="s">
        <v>111</v>
      </c>
      <c r="M15" s="45">
        <v>44560</v>
      </c>
      <c r="N15" s="47" t="s">
        <v>92</v>
      </c>
      <c r="O15" s="52" t="s">
        <v>119</v>
      </c>
      <c r="P15" s="35">
        <v>10</v>
      </c>
      <c r="Q15" s="35" t="s">
        <v>54</v>
      </c>
      <c r="R15" s="49" t="s">
        <v>110</v>
      </c>
      <c r="S15" s="46" t="s">
        <v>101</v>
      </c>
      <c r="T15" s="36"/>
    </row>
    <row r="16" ht="15">
      <c r="H16" s="50"/>
    </row>
  </sheetData>
  <sheetProtection/>
  <conditionalFormatting sqref="J5">
    <cfRule type="containsBlanks" priority="60" dxfId="0">
      <formula>LEN(TRIM(J5))=0</formula>
    </cfRule>
  </conditionalFormatting>
  <conditionalFormatting sqref="E5">
    <cfRule type="containsBlanks" priority="20" dxfId="0">
      <formula>LEN(TRIM(E5))=0</formula>
    </cfRule>
  </conditionalFormatting>
  <conditionalFormatting sqref="M5">
    <cfRule type="containsBlanks" priority="6" dxfId="0">
      <formula>LEN(TRIM(M5))=0</formula>
    </cfRule>
  </conditionalFormatting>
  <conditionalFormatting sqref="K5">
    <cfRule type="containsBlanks" priority="1" dxfId="0">
      <formula>LEN(TRIM(K5))=0</formula>
    </cfRule>
  </conditionalFormatting>
  <dataValidations count="5">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
      <formula1>0</formula1>
      <formula2>390</formula2>
    </dataValidation>
  </dataValidations>
  <hyperlinks>
    <hyperlink ref="S5" r:id="rId1" display="https://colombiacompra.gov.co/tienda-virtual-del-estado-colombiano/ordenes-compra/76376"/>
    <hyperlink ref="S6" r:id="rId2" display="https://community.secop.gov.co/Public/Tendering/OpportunityDetail/Index?noticeUID=CO1.NTC.2304729&amp;isFromPublicArea=True&amp;isModal=False"/>
    <hyperlink ref="S7" r:id="rId3" display="https://community.secop.gov.co/Public/Tendering/OpportunityDetail/Index?noticeUID=CO1.NTC.2304024&amp;isFromPublicArea=True&amp;isModal=False"/>
    <hyperlink ref="S8" r:id="rId4" display="https://community.secop.gov.co/Public/Tendering/OpportunityDetail/Index?noticeUID=CO1.NTC.2155188&amp;isFromPublicArea=True&amp;isModal=False"/>
    <hyperlink ref="S10" r:id="rId5" display="https://community.secop.gov.co/Public/Tendering/OpportunityDetail/Index?noticeUID=CO1.NTC.2271237&amp;isFromPublicArea=True&amp;isModal=False"/>
    <hyperlink ref="S11" r:id="rId6" display="https://community.secop.gov.co/Public/Tendering/OpportunityDetail/Index?noticeUID=CO1.NTC.2235631&amp;isFromPublicArea=True&amp;isModal=False"/>
    <hyperlink ref="S12" r:id="rId7" display="https://community.secop.gov.co/Public/Tendering/OpportunityDetail/Index?noticeUID=CO1.NTC.2255247&amp;isFromPublicArea=True&amp;isModal=False"/>
    <hyperlink ref="S13" r:id="rId8" display="https://community.secop.gov.co/Public/Tendering/OpportunityDetail/Index?noticeUID=CO1.NTC.2279869&amp;isFromPublicArea=True&amp;isModal=False"/>
    <hyperlink ref="S14" r:id="rId9" display="https://community.secop.gov.co/Public/Tendering/ContractNoticePhases/View?PPI=CO1.PPI.14483645&amp;isFromPublicArea=True&amp;isModal=False"/>
    <hyperlink ref="S15" r:id="rId10" display="https://community.secop.gov.co/Public/Tendering/OpportunityDetail/Index?noticeUID=CO1.NTC.2339378&amp;isFromPublicArea=True&amp;isModal=False"/>
    <hyperlink ref="O6" r:id="rId11" display="tguerrerosepulveda@hotmail.com"/>
    <hyperlink ref="O7" r:id="rId12" display="amcr8712@gmail.com"/>
    <hyperlink ref="O8" r:id="rId13" display="info@apra.com.co"/>
    <hyperlink ref="O11" r:id="rId14" display="oscar.duqe@bmind.com"/>
    <hyperlink ref="O14" r:id="rId15" display="gerencia@limacormy.co"/>
    <hyperlink ref="O15" r:id="rId16" display="jsanchez@corferias.com"/>
    <hyperlink ref="S9" r:id="rId17" display="https://colombiacompra.gov.co/tienda-virtual-del-estado-colombiano/ordenes-compra/77522"/>
    <hyperlink ref="O12" r:id="rId18" display="contabilidad@apicom.com.co"/>
    <hyperlink ref="O13" r:id="rId19" display="ingenieriayconsutoriadc@gmail.com"/>
    <hyperlink ref="O10" r:id="rId20" display="alejandro.prieto@serviecologico.com"/>
  </hyperlinks>
  <printOptions/>
  <pageMargins left="0.7" right="0.7" top="0.75" bottom="0.75" header="0.3" footer="0.3"/>
  <pageSetup orientation="landscape" paperSize="14" scale="70" r:id="rId24"/>
  <drawing r:id="rId23"/>
  <legacyDrawing r:id="rId22"/>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53" t="s">
        <v>12</v>
      </c>
      <c r="B1" s="53"/>
      <c r="C1" s="53"/>
      <c r="D1" s="53"/>
      <c r="E1" s="53"/>
      <c r="F1" s="53"/>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2021-12-27T21:39:33Z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