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95" windowHeight="1117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<sst xmlns="http://schemas.openxmlformats.org/spreadsheetml/2006/main" count="142" uniqueCount="100">
  <si>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</si>
  <si>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</si>
  <si>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</si>
  <si>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</si>
  <si>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</si>
  <si>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</si>
  <si>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</si>
  <si>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</si>
  <si>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</si>
  <si>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</si>
  <si>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</si>
  <si>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</si>
  <si>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</si>
  <si>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</si>
  <si>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</si>
  <si>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</si>
  <si>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</si>
  <si>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</si>
  <si>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</si>
  <si>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</si>
  <si>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</si>
  <si>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</si>
  <si>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</si>
  <si>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</si>
  <si>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</si>
  <si>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</si>
  <si>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</si>
  <si>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</si>
  <si>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</si>
  <si>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</si>
  <si>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</si>
  <si>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</si>
  <si>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</si>
  <si>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</si>
  <si>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</si>
  <si>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</si>
  <si>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</si>
  <si>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</si>
  <si>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</si>
  <si>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</si>
  <si>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</si>
  <si>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</si>
  <si>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</si>
  <si>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INFORME DE EJECUCIÓN CONTRACTUAL - DE (MES) DE (AÑO)</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</si>
  <si>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</si>
  <si>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</si>
  <si>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</si>
  <si>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</si>
  <si>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SUMINISTRO</t>
  </si>
  <si>
    <t>PROPIOS</t>
  </si>
  <si>
    <t>MINIMA CUANTIA</t>
  </si>
  <si>
    <t>NO TIENE</t>
  </si>
  <si>
    <t>ORDEN DE COMPRA</t>
  </si>
  <si>
    <t>SEDE CENTRAL</t>
  </si>
  <si>
    <t>189</t>
  </si>
  <si>
    <t>190</t>
  </si>
  <si>
    <t>191</t>
  </si>
  <si>
    <t>192</t>
  </si>
  <si>
    <t>193</t>
  </si>
  <si>
    <t>CONTRATACION DIRECTA</t>
  </si>
  <si>
    <t>NEGOCIOS Y TEGNOLOGIAS SAS</t>
  </si>
  <si>
    <t>CONTRATAR LA ADQUISICION, INSTALACION, CONFIGURACION Y PUESTA EN FUNCIONAMIENTO DE UN SERVIDOR DE UN BLADE DELL EMC POWEREDGE CONPATIBLE CON EL GABINETE POWEREDGE M 1000E PARA EL ALOJAMIENTO DEL SOFTWARE DEL SISTEMA GESTION DE SEGURIDAD DE LA INFORMACION (SGSI) DEL INSTITUTO NACIONAL PENITENCIARIO Y CARCELARIO - INPEC.</t>
  </si>
  <si>
    <t>CONTRATAR LA ADQUISICION DE PAPELERIA, UTILES DE ESCRITORIO Y OFICINA, PARA LAS DEPENDENCIAS DE LA ADMINISTRACION CENTRAL DEL INSTITUTO NACIONAL PENITENCIARIO Y CARCELARIO INPEC</t>
  </si>
  <si>
    <t>SOLUCIONES Y SUMINISTROS CP SAS</t>
  </si>
  <si>
    <t xml:space="preserve">RENOVACION DEL SALVOCONDUCTOS DE ARMAS  DEL INSTITUTO NACIONAL PENITENCIARIO Y CARCELARIO- INPEC </t>
  </si>
  <si>
    <t>INDUMIL</t>
  </si>
  <si>
    <t>CONTRATAR LA PRESTACION DEL SERVICIO DE MANTENIMIENTO CORRECTIVO  DEL SISTEMA DE BOMBAS DE LA RED DE AGUA POTABLE DEL EDIFICO DE LA DIRECCION GENERAL DEL INSTITUTO NACIONAL  PENITENCIARIO Y CARCELARIO-INPEC</t>
  </si>
  <si>
    <t>CONTRATAR LA ADQUISICION E INSTALACION DE UNA PUERTA VIDRIO TEMPLADO  DE ACCESO PEATONAL UBICADA EN EL EDIFICIO DE LA SEDE CENTRAL DEL INSTITUTO NACIONAL PENITENCIARIO Y CARCELARIO INPEC</t>
  </si>
  <si>
    <t xml:space="preserve">SERVICIO ELECTROMECANICO GARCIA </t>
  </si>
  <si>
    <t>CAPPING INGENIERIA Y ARQUITECTURA</t>
  </si>
  <si>
    <t>ASEGURADORA SOLIDARIA  DE COLOMBIA LTDA</t>
  </si>
  <si>
    <t>ADQUIRIR POLIZA DE TODO RIESGO VEHICULOS A NIVEL NACIONAL PARA EL PARQUE AUTOMOTOR DEL INSTITUTO NACIONAL PENITENCIARIO Y CARCELARIO INPEC</t>
  </si>
  <si>
    <t xml:space="preserve">MITSUBISHI ELECTRIC DE COLOMBIA LIMITADA </t>
  </si>
  <si>
    <t>PRESTACION DE SERVICOS</t>
  </si>
  <si>
    <t xml:space="preserve">PRESTAR EL SERVICIO DE MANTENIMIENTO PREVENTIVO Y CORRECTIVO CON SUMINISTRO E INSTALACION  DE REPUESTOS PARA EL ASCENSOR  MARCA MITSUBISHI UBICADO EN LA DIRECCION GENERAL DEL INSTITUTO NACIONAL PENITENCIARIO Y CARCELARIO INPEC </t>
  </si>
  <si>
    <t>CONTRATO INTERADMINISTRATIVO</t>
  </si>
  <si>
    <t>C-1206-0800-8-0-1206007-02 - MEJORAMIENTO DE LA PLATAFORMA TEGNOLOGICA  DEL INPEC NACIONAL</t>
  </si>
  <si>
    <t>jdiaz@nytec.com.co</t>
  </si>
  <si>
    <t>https://community.secop.gov.co/Public/Tendering/OpportunityDetail/Index?noticeUID=CO1.NTC.981930&amp;isFromPublicArea=True&amp;isModal=False</t>
  </si>
  <si>
    <t>A-02-02-01-003 BIENES TRANSPORTABLES( EXCEPTO PRODUCTOS METALICOS , MAQUINARIAS Y EQUIPO)</t>
  </si>
  <si>
    <t>ecaicedo@solucionescr.com.co</t>
  </si>
  <si>
    <t>https://community.secop.gov.co/Public/Tendering/OpportunityDetail/Index?noticeUID=CO1.NTC.986002&amp;isFromPublicArea=True&amp;isModal=False</t>
  </si>
  <si>
    <t>DIR GENERAL INVITACION PUBLICA MINIMA N°32 DE 2019</t>
  </si>
  <si>
    <t>DIR GENERAL INVITACIÓN PUBLICA No. 33 DE 2019</t>
  </si>
  <si>
    <t xml:space="preserve">A-08-03 TASAS Y DERECHOS ADMINISTRATIVOS </t>
  </si>
  <si>
    <t>DIR GENERAL CONTRATACION DIRECTA 191 DE 2019</t>
  </si>
  <si>
    <t>https://www.contratos.gov.co/consultas/detalleProceso.do?numConstancia=19-12-10186709</t>
  </si>
  <si>
    <t xml:space="preserve">A02-01-02-008 SERVICIOS PRESTADOS A LAS EMPRESAS DE SERVICIOS DE PRODUCCION </t>
  </si>
  <si>
    <t>soporteservicioelectromecanico@gmail.com</t>
  </si>
  <si>
    <t>DIR GENERAL CONTRATACION DIRECTA 192 DE 2019</t>
  </si>
  <si>
    <t>https://community.secop.gov.co/Public/Tendering/OpportunityDetail/Index?noticeUID=CO1.NTC.998363&amp;isFromPublicArea=True&amp;isModal=False</t>
  </si>
  <si>
    <t>proyectoscapping@gmail.com</t>
  </si>
  <si>
    <t>DIR GENERAL CONTRATACION DIRECTA 193 DE 2019</t>
  </si>
  <si>
    <t>https://community.secop.gov.co/Public/Tendering/OpportunityDetail/Index?noticeUID=CO1.NTC.999433&amp;isFromPublicArea=True&amp;isModal=False</t>
  </si>
  <si>
    <t>A-002-002-002-007  SERVICIOS FINANCIEROS Y SERVICIOS CONEXOS  SERVICIOS INMOBILIARIOS Y SERVICIOS DE LEASING</t>
  </si>
  <si>
    <t>ycelis@solidaria.com.co</t>
  </si>
  <si>
    <t>ORDEN DE COMPRA 44144</t>
  </si>
  <si>
    <t>notificacion.melcol@melcol.com.co</t>
  </si>
  <si>
    <t>DIR GENERAL CONTRATACION DIRECTA 195 DE 2019</t>
  </si>
  <si>
    <t>https://community.secop.gov.co/Public/Tendering/OpportunityDetail/Index?noticeUID=CO1.NTC.1028826&amp;isFromPublicArea=True&amp;isModal=False</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</si>
</sst>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yyyy/mm/dd"/>
    <numFmt numFmtId="187" formatCode="&quot;$&quot;\ #,##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_);_(* \(#,##0\);_(* &quot;-&quot;??_);_(@_)"/>
    <numFmt numFmtId="193" formatCode="_-&quot;$&quot;* #,##0_-;\-&quot;$&quot;* #,##0_-;_-&quot;$&quot;* &quot;-&quot;??_-;_-@_-"/>
    <numFmt numFmtId="194" formatCode="[$-240A]d&quot; de &quot;mmmm&quot; de &quot;yyyy;@"/>
    <numFmt numFmtId="195" formatCode="&quot;$&quot;\ #,##0.00"/>
    <numFmt numFmtId="196" formatCode="_-* #,##0\ _€_-;\-* #,##0\ _€_-;_-* &quot;-&quot;??\ _€_-;_-@_-"/>
    <numFmt numFmtId="197" formatCode="_ * #,##0.00_ ;_ * \-#,##0.00_ ;_ * &quot;-&quot;??_ ;_ @_ "/>
    <numFmt numFmtId="198" formatCode="[$-C0A]dddd\,\ dd&quot; de &quot;mmmm&quot; de &quot;yyyy"/>
    <numFmt numFmtId="199" formatCode="0.0"/>
    <numFmt numFmtId="200" formatCode="[$ $]#,##0"/>
    <numFmt numFmtId="201" formatCode="dd\-mmm\-yyyy"/>
    <numFmt numFmtId="202" formatCode="d&quot;-&quot;mmm&quot;-&quot;yyyy"/>
    <numFmt numFmtId="203" formatCode="yyyy\-mm\-dd;@"/>
    <numFmt numFmtId="204" formatCode="_-* #,##0_-;\-* #,##0_-;_-* &quot;-&quot;??_-;_-@_-"/>
    <numFmt numFmtId="205" formatCode="d/m/yyyy"/>
    <numFmt numFmtId="206" formatCode="[$$-240A]\ #,##0.00"/>
  </numFmts>
  <fonts count="56">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u val="single"/>
      <sz val="10"/>
      <color indexed="12"/>
      <name val="Arial"/>
      <family val="2"/>
    </font>
    <font>
      <sz val="11"/>
      <color indexed="63"/>
      <name val="Arial"/>
      <family val="2"/>
    </font>
    <font>
      <sz val="10"/>
      <color indexed="63"/>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sz val="10"/>
      <color rgb="FF434343"/>
      <name val="Arial"/>
      <family val="2"/>
    </font>
    <font>
      <sz val="8"/>
      <color rgb="FF000000"/>
      <name val="Arial"/>
      <family val="2"/>
    </font>
    <font>
      <u val="single"/>
      <sz val="10"/>
      <color theme="10"/>
      <name val="Arial"/>
      <family val="2"/>
    </font>
    <font>
      <sz val="11"/>
      <color rgb="FF222222"/>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thin"/>
      <right style="thin"/>
      <top style="thin"/>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color indexed="63"/>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2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9" fillId="34" borderId="18" xfId="0" applyFont="1" applyFill="1" applyBorder="1" applyAlignment="1">
      <alignment horizontal="center" vertical="center"/>
    </xf>
    <xf numFmtId="0" fontId="47" fillId="34" borderId="18" xfId="0" applyFont="1" applyFill="1" applyBorder="1" applyAlignment="1">
      <alignment wrapText="1"/>
    </xf>
    <xf numFmtId="0" fontId="0" fillId="0" borderId="19" xfId="0" applyBorder="1" applyAlignment="1">
      <alignment wrapText="1"/>
    </xf>
    <xf numFmtId="0" fontId="0" fillId="0" borderId="12" xfId="0" applyBorder="1" applyAlignment="1">
      <alignment horizontal="center" vertical="center"/>
    </xf>
    <xf numFmtId="0" fontId="0" fillId="0" borderId="18" xfId="0" applyBorder="1" applyAlignment="1">
      <alignment horizontal="center" vertical="center"/>
    </xf>
    <xf numFmtId="4" fontId="0" fillId="0" borderId="18" xfId="0" applyNumberFormat="1" applyBorder="1" applyAlignment="1">
      <alignment horizontal="center" vertical="center"/>
    </xf>
    <xf numFmtId="4" fontId="0" fillId="0" borderId="20" xfId="0" applyNumberFormat="1" applyBorder="1" applyAlignment="1">
      <alignment horizontal="center" vertical="center"/>
    </xf>
    <xf numFmtId="4" fontId="0" fillId="0" borderId="0" xfId="0" applyNumberFormat="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49" fontId="0" fillId="0" borderId="18" xfId="0" applyNumberFormat="1" applyBorder="1" applyAlignment="1">
      <alignment horizontal="center" vertical="center"/>
    </xf>
    <xf numFmtId="0" fontId="0" fillId="0" borderId="11" xfId="0" applyBorder="1" applyAlignment="1">
      <alignment horizontal="center" vertical="center"/>
    </xf>
    <xf numFmtId="186" fontId="0" fillId="0" borderId="18"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186" fontId="0" fillId="0" borderId="20" xfId="0" applyNumberFormat="1" applyBorder="1" applyAlignment="1">
      <alignment horizontal="center" vertical="center"/>
    </xf>
    <xf numFmtId="0" fontId="0" fillId="0" borderId="13" xfId="0" applyBorder="1" applyAlignment="1">
      <alignment horizontal="center" vertical="center"/>
    </xf>
    <xf numFmtId="186" fontId="0" fillId="0" borderId="0" xfId="0" applyNumberFormat="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50" fillId="0" borderId="18" xfId="0" applyFont="1" applyBorder="1" applyAlignment="1">
      <alignment horizontal="center" vertical="center" wrapText="1"/>
    </xf>
    <xf numFmtId="0" fontId="6" fillId="35" borderId="18" xfId="67" applyFont="1" applyFill="1" applyBorder="1" applyAlignment="1">
      <alignment horizontal="center" vertical="center" wrapText="1"/>
      <protection/>
    </xf>
    <xf numFmtId="4" fontId="6" fillId="35" borderId="18" xfId="67" applyNumberFormat="1" applyFont="1" applyFill="1" applyBorder="1" applyAlignment="1">
      <alignment horizontal="center" vertical="center" wrapText="1"/>
      <protection/>
    </xf>
    <xf numFmtId="186" fontId="6" fillId="35" borderId="18" xfId="67" applyNumberFormat="1" applyFont="1" applyFill="1" applyBorder="1" applyAlignment="1">
      <alignment horizontal="center" vertical="center" wrapText="1"/>
      <protection/>
    </xf>
    <xf numFmtId="0" fontId="3" fillId="0" borderId="18" xfId="0" applyFont="1" applyBorder="1" applyAlignment="1">
      <alignment horizontal="center" vertical="center" wrapText="1"/>
    </xf>
    <xf numFmtId="49" fontId="3" fillId="0" borderId="18" xfId="0" applyNumberFormat="1" applyFont="1" applyBorder="1" applyAlignment="1">
      <alignment horizontal="center" vertical="center" wrapText="1"/>
    </xf>
    <xf numFmtId="170" fontId="3" fillId="0" borderId="18"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0" fontId="0" fillId="36" borderId="21" xfId="0" applyFill="1" applyBorder="1" applyAlignment="1" applyProtection="1">
      <alignment vertical="center"/>
      <protection locked="0"/>
    </xf>
    <xf numFmtId="0" fontId="2" fillId="0" borderId="0" xfId="0" applyFont="1" applyAlignment="1">
      <alignment wrapText="1"/>
    </xf>
    <xf numFmtId="42" fontId="0" fillId="36" borderId="21" xfId="63" applyNumberFormat="1" applyFont="1" applyFill="1" applyBorder="1" applyAlignment="1" applyProtection="1">
      <alignment vertical="center"/>
      <protection locked="0"/>
    </xf>
    <xf numFmtId="186" fontId="0" fillId="36" borderId="21" xfId="0" applyNumberFormat="1" applyFill="1" applyBorder="1" applyAlignment="1" applyProtection="1">
      <alignment vertical="center"/>
      <protection locked="0"/>
    </xf>
    <xf numFmtId="186" fontId="0" fillId="37" borderId="21" xfId="0" applyNumberFormat="1" applyFill="1" applyBorder="1" applyAlignment="1" applyProtection="1">
      <alignment vertical="center"/>
      <protection locked="0"/>
    </xf>
    <xf numFmtId="186" fontId="3" fillId="37" borderId="18" xfId="0" applyNumberFormat="1" applyFont="1" applyFill="1" applyBorder="1" applyAlignment="1">
      <alignment horizontal="center" vertical="center" wrapText="1"/>
    </xf>
    <xf numFmtId="0" fontId="3" fillId="37" borderId="18" xfId="0" applyFont="1" applyFill="1" applyBorder="1" applyAlignment="1">
      <alignment horizontal="center" vertical="center" wrapText="1"/>
    </xf>
    <xf numFmtId="0" fontId="50" fillId="0" borderId="18" xfId="0" applyFont="1" applyBorder="1" applyAlignment="1">
      <alignment horizontal="center" vertical="center"/>
    </xf>
    <xf numFmtId="0" fontId="0" fillId="0" borderId="0" xfId="0" applyBorder="1" applyAlignment="1">
      <alignment horizontal="center"/>
    </xf>
    <xf numFmtId="0" fontId="49" fillId="0" borderId="0" xfId="0" applyFont="1" applyAlignment="1">
      <alignment horizontal="left" wrapText="1"/>
    </xf>
    <xf numFmtId="0" fontId="50" fillId="0" borderId="0" xfId="0" applyFont="1" applyAlignment="1">
      <alignment wrapText="1"/>
    </xf>
    <xf numFmtId="0" fontId="0" fillId="0" borderId="0" xfId="0" applyAlignment="1">
      <alignment wrapText="1"/>
    </xf>
    <xf numFmtId="0" fontId="51" fillId="0" borderId="0" xfId="0" applyFont="1" applyAlignment="1">
      <alignment horizontal="center" vertical="center"/>
    </xf>
    <xf numFmtId="0" fontId="38" fillId="37" borderId="18" xfId="46" applyFill="1" applyBorder="1" applyAlignment="1">
      <alignment horizontal="center" vertical="center" wrapText="1"/>
    </xf>
    <xf numFmtId="0" fontId="52" fillId="0" borderId="0" xfId="0" applyFont="1" applyAlignment="1">
      <alignment wrapText="1"/>
    </xf>
    <xf numFmtId="0" fontId="38" fillId="0" borderId="0" xfId="46" applyAlignment="1">
      <alignment wrapText="1"/>
    </xf>
    <xf numFmtId="0" fontId="50" fillId="0" borderId="22" xfId="0" applyFont="1" applyBorder="1" applyAlignment="1">
      <alignment horizontal="center" vertical="center" wrapText="1"/>
    </xf>
    <xf numFmtId="49" fontId="3" fillId="0" borderId="22"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wrapText="1"/>
    </xf>
    <xf numFmtId="4" fontId="3" fillId="37" borderId="22" xfId="63" applyNumberFormat="1" applyFont="1" applyFill="1" applyBorder="1" applyAlignment="1">
      <alignment horizontal="center" vertical="center" wrapText="1"/>
    </xf>
    <xf numFmtId="4" fontId="3" fillId="37" borderId="22" xfId="0" applyNumberFormat="1" applyFont="1" applyFill="1" applyBorder="1" applyAlignment="1">
      <alignment horizontal="center" vertical="center" wrapText="1"/>
    </xf>
    <xf numFmtId="186" fontId="3" fillId="37" borderId="22" xfId="0" applyNumberFormat="1" applyFont="1" applyFill="1" applyBorder="1" applyAlignment="1">
      <alignment horizontal="center" vertical="center" wrapText="1"/>
    </xf>
    <xf numFmtId="14" fontId="3" fillId="0" borderId="22" xfId="0" applyNumberFormat="1" applyFont="1" applyBorder="1" applyAlignment="1">
      <alignment horizontal="center" vertical="center" wrapText="1"/>
    </xf>
    <xf numFmtId="0" fontId="3" fillId="37" borderId="22" xfId="0" applyFont="1" applyFill="1" applyBorder="1" applyAlignment="1">
      <alignment horizontal="center" vertical="center" wrapText="1"/>
    </xf>
    <xf numFmtId="0" fontId="53" fillId="37" borderId="22" xfId="46" applyFont="1" applyFill="1" applyBorder="1" applyAlignment="1">
      <alignment horizontal="center" vertical="center" wrapText="1"/>
    </xf>
    <xf numFmtId="0" fontId="0" fillId="0" borderId="14" xfId="0" applyBorder="1" applyAlignment="1">
      <alignment horizontal="center" vertical="center"/>
    </xf>
    <xf numFmtId="0" fontId="0" fillId="0" borderId="23" xfId="0" applyBorder="1" applyAlignment="1">
      <alignment horizontal="center" vertical="center"/>
    </xf>
    <xf numFmtId="4" fontId="0" fillId="0" borderId="23" xfId="0" applyNumberFormat="1" applyBorder="1" applyAlignment="1">
      <alignment horizontal="center" vertical="center"/>
    </xf>
    <xf numFmtId="186" fontId="0" fillId="0" borderId="23" xfId="0" applyNumberForma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0" fontId="50" fillId="38" borderId="24" xfId="0" applyFont="1" applyFill="1" applyBorder="1" applyAlignment="1">
      <alignment horizontal="center" vertical="center" wrapText="1"/>
    </xf>
    <xf numFmtId="49" fontId="3" fillId="38" borderId="25" xfId="0" applyNumberFormat="1" applyFont="1" applyFill="1" applyBorder="1" applyAlignment="1">
      <alignment horizontal="center" vertical="center" wrapText="1"/>
    </xf>
    <xf numFmtId="0" fontId="3" fillId="38" borderId="25" xfId="0" applyFont="1" applyFill="1" applyBorder="1" applyAlignment="1">
      <alignment horizontal="center" vertical="center" wrapText="1"/>
    </xf>
    <xf numFmtId="0" fontId="0" fillId="38" borderId="21" xfId="0" applyFill="1" applyBorder="1" applyAlignment="1" applyProtection="1">
      <alignment vertical="center" wrapText="1"/>
      <protection locked="0"/>
    </xf>
    <xf numFmtId="0" fontId="2" fillId="38" borderId="26" xfId="0" applyFont="1" applyFill="1" applyBorder="1" applyAlignment="1">
      <alignment wrapText="1"/>
    </xf>
    <xf numFmtId="42" fontId="0" fillId="38" borderId="26" xfId="63" applyNumberFormat="1" applyFont="1" applyFill="1" applyBorder="1" applyAlignment="1">
      <alignment vertical="center"/>
    </xf>
    <xf numFmtId="4" fontId="3" fillId="38" borderId="25" xfId="0" applyNumberFormat="1" applyFont="1" applyFill="1" applyBorder="1" applyAlignment="1">
      <alignment horizontal="center" vertical="center" wrapText="1"/>
    </xf>
    <xf numFmtId="14" fontId="0" fillId="38" borderId="26" xfId="0" applyNumberFormat="1" applyFill="1" applyBorder="1" applyAlignment="1">
      <alignment/>
    </xf>
    <xf numFmtId="186" fontId="3" fillId="38" borderId="25" xfId="0" applyNumberFormat="1" applyFont="1" applyFill="1" applyBorder="1" applyAlignment="1">
      <alignment horizontal="center" vertical="center" wrapText="1"/>
    </xf>
    <xf numFmtId="14" fontId="3" fillId="38" borderId="25" xfId="0" applyNumberFormat="1" applyFont="1" applyFill="1" applyBorder="1" applyAlignment="1">
      <alignment horizontal="center" vertical="center" wrapText="1"/>
    </xf>
    <xf numFmtId="0" fontId="38" fillId="38" borderId="25" xfId="46" applyFill="1" applyBorder="1" applyAlignment="1">
      <alignment horizontal="center" vertical="center" wrapText="1"/>
    </xf>
    <xf numFmtId="0" fontId="52" fillId="38" borderId="26" xfId="0" applyFont="1" applyFill="1" applyBorder="1" applyAlignment="1">
      <alignment wrapText="1"/>
    </xf>
    <xf numFmtId="0" fontId="38" fillId="38" borderId="26" xfId="46" applyFill="1" applyBorder="1" applyAlignment="1">
      <alignment wrapText="1"/>
    </xf>
    <xf numFmtId="0" fontId="3" fillId="38" borderId="27" xfId="0" applyFont="1" applyFill="1" applyBorder="1" applyAlignment="1">
      <alignment horizontal="center" vertical="center" wrapText="1"/>
    </xf>
    <xf numFmtId="0" fontId="50" fillId="38" borderId="12" xfId="0" applyFont="1" applyFill="1" applyBorder="1" applyAlignment="1">
      <alignment horizontal="center" vertical="center" wrapText="1"/>
    </xf>
    <xf numFmtId="49" fontId="3" fillId="38" borderId="18" xfId="0" applyNumberFormat="1" applyFont="1" applyFill="1" applyBorder="1" applyAlignment="1">
      <alignment horizontal="center" vertical="center" wrapText="1"/>
    </xf>
    <xf numFmtId="0" fontId="3" fillId="38" borderId="18" xfId="0" applyFont="1" applyFill="1" applyBorder="1" applyAlignment="1">
      <alignment horizontal="center" vertical="center" wrapText="1"/>
    </xf>
    <xf numFmtId="0" fontId="0" fillId="38" borderId="0" xfId="0" applyFill="1" applyBorder="1" applyAlignment="1" applyProtection="1">
      <alignment vertical="center" wrapText="1"/>
      <protection locked="0"/>
    </xf>
    <xf numFmtId="0" fontId="2" fillId="38" borderId="0" xfId="0" applyFont="1" applyFill="1" applyBorder="1" applyAlignment="1">
      <alignment wrapText="1"/>
    </xf>
    <xf numFmtId="42" fontId="0" fillId="38" borderId="21" xfId="63" applyNumberFormat="1" applyFont="1" applyFill="1" applyBorder="1" applyAlignment="1" applyProtection="1">
      <alignment vertical="center"/>
      <protection locked="0"/>
    </xf>
    <xf numFmtId="4" fontId="3" fillId="38" borderId="18" xfId="0" applyNumberFormat="1" applyFont="1" applyFill="1" applyBorder="1" applyAlignment="1">
      <alignment horizontal="center" vertical="center" wrapText="1"/>
    </xf>
    <xf numFmtId="14" fontId="0" fillId="38" borderId="0" xfId="0" applyNumberFormat="1" applyFill="1" applyBorder="1" applyAlignment="1">
      <alignment/>
    </xf>
    <xf numFmtId="186" fontId="3" fillId="38" borderId="18" xfId="0" applyNumberFormat="1" applyFont="1" applyFill="1" applyBorder="1" applyAlignment="1">
      <alignment horizontal="center" vertical="center" wrapText="1"/>
    </xf>
    <xf numFmtId="14" fontId="3" fillId="38" borderId="18" xfId="0" applyNumberFormat="1" applyFont="1" applyFill="1" applyBorder="1" applyAlignment="1">
      <alignment horizontal="center" vertical="center" wrapText="1"/>
    </xf>
    <xf numFmtId="0" fontId="38" fillId="38" borderId="18" xfId="46" applyFill="1" applyBorder="1" applyAlignment="1">
      <alignment horizontal="center" vertical="center" wrapText="1"/>
    </xf>
    <xf numFmtId="0" fontId="52" fillId="38" borderId="0" xfId="0" applyFont="1" applyFill="1" applyBorder="1" applyAlignment="1">
      <alignment horizontal="center" vertical="center" wrapText="1"/>
    </xf>
    <xf numFmtId="0" fontId="0" fillId="38" borderId="0" xfId="0" applyFill="1" applyBorder="1" applyAlignment="1">
      <alignment wrapText="1"/>
    </xf>
    <xf numFmtId="0" fontId="3" fillId="38" borderId="10" xfId="0" applyFont="1" applyFill="1" applyBorder="1" applyAlignment="1">
      <alignment horizontal="center" vertical="center" wrapText="1"/>
    </xf>
    <xf numFmtId="0" fontId="0" fillId="38" borderId="12" xfId="0" applyFill="1" applyBorder="1" applyAlignment="1">
      <alignment horizontal="center" vertical="center"/>
    </xf>
    <xf numFmtId="0" fontId="0" fillId="38" borderId="18" xfId="0" applyFill="1" applyBorder="1" applyAlignment="1">
      <alignment horizontal="center" vertical="center"/>
    </xf>
    <xf numFmtId="4" fontId="54" fillId="38" borderId="0" xfId="0" applyNumberFormat="1" applyFont="1" applyFill="1" applyBorder="1" applyAlignment="1">
      <alignment/>
    </xf>
    <xf numFmtId="4" fontId="0" fillId="38" borderId="18" xfId="0" applyNumberFormat="1" applyFill="1" applyBorder="1" applyAlignment="1">
      <alignment horizontal="center" vertical="center"/>
    </xf>
    <xf numFmtId="186" fontId="0" fillId="38" borderId="21" xfId="0" applyNumberFormat="1" applyFill="1" applyBorder="1" applyAlignment="1" applyProtection="1">
      <alignment vertical="center"/>
      <protection locked="0"/>
    </xf>
    <xf numFmtId="186" fontId="0" fillId="38" borderId="18" xfId="0" applyNumberFormat="1" applyFill="1" applyBorder="1" applyAlignment="1">
      <alignment horizontal="center" vertical="center"/>
    </xf>
    <xf numFmtId="0" fontId="0" fillId="38" borderId="18" xfId="0" applyFill="1" applyBorder="1" applyAlignment="1">
      <alignment horizontal="center" vertical="center" wrapText="1"/>
    </xf>
    <xf numFmtId="0" fontId="38" fillId="38" borderId="18" xfId="46" applyFill="1" applyBorder="1" applyAlignment="1">
      <alignment horizontal="center" vertical="center"/>
    </xf>
    <xf numFmtId="0" fontId="0" fillId="38" borderId="10" xfId="0" applyFont="1" applyFill="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20" xfId="0" applyFill="1" applyBorder="1" applyAlignment="1">
      <alignment horizontal="center" vertical="center"/>
    </xf>
    <xf numFmtId="0" fontId="3" fillId="38" borderId="20" xfId="0" applyFont="1" applyFill="1" applyBorder="1" applyAlignment="1">
      <alignment horizontal="center" vertical="center" wrapText="1"/>
    </xf>
    <xf numFmtId="0" fontId="0" fillId="38" borderId="28" xfId="0" applyFill="1" applyBorder="1" applyAlignment="1" applyProtection="1">
      <alignment vertical="center" wrapText="1"/>
      <protection locked="0"/>
    </xf>
    <xf numFmtId="0" fontId="2" fillId="38" borderId="28" xfId="0" applyFont="1" applyFill="1" applyBorder="1" applyAlignment="1">
      <alignment wrapText="1"/>
    </xf>
    <xf numFmtId="4" fontId="0" fillId="38" borderId="20" xfId="0" applyNumberFormat="1" applyFill="1" applyBorder="1" applyAlignment="1">
      <alignment horizontal="center" vertical="center"/>
    </xf>
    <xf numFmtId="186" fontId="3" fillId="38" borderId="20" xfId="0" applyNumberFormat="1" applyFont="1" applyFill="1" applyBorder="1" applyAlignment="1">
      <alignment horizontal="center" vertical="center" wrapText="1"/>
    </xf>
    <xf numFmtId="186" fontId="0" fillId="38" borderId="20" xfId="0" applyNumberFormat="1" applyFill="1" applyBorder="1" applyAlignment="1">
      <alignment horizontal="center" vertical="center"/>
    </xf>
    <xf numFmtId="0" fontId="38" fillId="38" borderId="20" xfId="46" applyFill="1" applyBorder="1" applyAlignment="1">
      <alignment horizontal="center" vertical="center"/>
    </xf>
    <xf numFmtId="0" fontId="0" fillId="38" borderId="13" xfId="0" applyFont="1" applyFill="1" applyBorder="1" applyAlignment="1">
      <alignment horizontal="center" vertical="center"/>
    </xf>
    <xf numFmtId="0" fontId="52" fillId="38" borderId="28" xfId="0" applyFont="1" applyFill="1" applyBorder="1" applyAlignment="1">
      <alignment horizontal="center" vertical="center" wrapText="1"/>
    </xf>
    <xf numFmtId="0" fontId="0" fillId="38" borderId="28" xfId="0" applyFill="1" applyBorder="1" applyAlignment="1">
      <alignment wrapText="1"/>
    </xf>
    <xf numFmtId="0" fontId="0" fillId="38" borderId="13" xfId="0" applyFill="1" applyBorder="1" applyAlignment="1">
      <alignment horizontal="center" vertic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Millares 4 2" xfId="57"/>
    <cellStyle name="Millares 5" xfId="58"/>
    <cellStyle name="Millares 5 2" xfId="59"/>
    <cellStyle name="Millares 6" xfId="60"/>
    <cellStyle name="Millares 6 2" xfId="61"/>
    <cellStyle name="Currency" xfId="62"/>
    <cellStyle name="Currency [0]" xfId="63"/>
    <cellStyle name="Neutral" xfId="64"/>
    <cellStyle name="Normal 2" xfId="65"/>
    <cellStyle name="Normal 4" xfId="66"/>
    <cellStyle name="Normal_Hoja2"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376237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3876675" y="866775"/>
          <a:ext cx="136874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aicedo@solucionescr.com.co" TargetMode="External" /><Relationship Id="rId2" Type="http://schemas.openxmlformats.org/officeDocument/2006/relationships/hyperlink" Target="https://community.secop.gov.co/Public/Tendering/OpportunityDetail/Index?noticeUID=CO1.NTC.981930&amp;isFromPublicArea=True&amp;isModal=False" TargetMode="External" /><Relationship Id="rId3" Type="http://schemas.openxmlformats.org/officeDocument/2006/relationships/hyperlink" Target="https://www.contratos.gov.co/consultas/detalleProceso.do?numConstancia=19-12-10186709" TargetMode="External" /><Relationship Id="rId4" Type="http://schemas.openxmlformats.org/officeDocument/2006/relationships/hyperlink" Target="mailto:soporteservicioelectromecanico@gmail.com" TargetMode="External" /><Relationship Id="rId5" Type="http://schemas.openxmlformats.org/officeDocument/2006/relationships/hyperlink" Target="https://community.secop.gov.co/Public/Tendering/OpportunityDetail/Index?noticeUID=CO1.NTC.998363&amp;isFromPublicArea=True&amp;isModal=False" TargetMode="External" /><Relationship Id="rId6" Type="http://schemas.openxmlformats.org/officeDocument/2006/relationships/hyperlink" Target="mailto:proyectoscapping@gmail.com" TargetMode="External" /><Relationship Id="rId7" Type="http://schemas.openxmlformats.org/officeDocument/2006/relationships/hyperlink" Target="mailto:ycelis@solidaria.com.co" TargetMode="External" /><Relationship Id="rId8" Type="http://schemas.openxmlformats.org/officeDocument/2006/relationships/hyperlink" Target="mailto:notificacion.melcol@melcol.com.co"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2"/>
  <sheetViews>
    <sheetView tabSelected="1" zoomScaleSheetLayoutView="70" zoomScalePageLayoutView="0" workbookViewId="0" topLeftCell="A1">
      <pane ySplit="4" topLeftCell="A8" activePane="bottomLeft" state="frozen"/>
      <selection pane="topLeft" activeCell="A1" sqref="A1"/>
      <selection pane="bottomLeft" activeCell="T13" sqref="T13"/>
    </sheetView>
  </sheetViews>
  <sheetFormatPr defaultColWidth="11.421875" defaultRowHeight="15"/>
  <cols>
    <col min="1" max="1" width="37.00390625" style="24" customWidth="1"/>
    <col min="2" max="2" width="16.57421875" style="24" customWidth="1"/>
    <col min="3" max="3" width="17.7109375" style="24" customWidth="1"/>
    <col min="4" max="4" width="33.7109375" style="24" customWidth="1"/>
    <col min="5" max="5" width="26.140625" style="24" customWidth="1"/>
    <col min="6" max="6" width="92.28125" style="24" customWidth="1"/>
    <col min="7" max="7" width="18.140625" style="22" customWidth="1"/>
    <col min="8" max="8" width="16.421875" style="22" customWidth="1"/>
    <col min="9" max="9" width="21.8515625" style="22" customWidth="1"/>
    <col min="10" max="10" width="22.7109375" style="32" customWidth="1"/>
    <col min="11" max="11" width="31.00390625" style="32" customWidth="1"/>
    <col min="12" max="12" width="15.421875" style="24" bestFit="1" customWidth="1"/>
    <col min="13" max="13" width="24.8515625" style="32" bestFit="1" customWidth="1"/>
    <col min="14" max="14" width="31.57421875" style="24" customWidth="1"/>
    <col min="15" max="16" width="23.00390625" style="24" customWidth="1"/>
    <col min="17" max="17" width="16.8515625" style="35" customWidth="1"/>
    <col min="18" max="18" width="27.00390625" style="24" customWidth="1"/>
    <col min="19" max="19" width="38.57421875" style="24" customWidth="1"/>
    <col min="20" max="20" width="55.421875" style="24" customWidth="1"/>
    <col min="21" max="16384" width="11.421875" style="3" customWidth="1"/>
  </cols>
  <sheetData>
    <row r="1" ht="15"/>
    <row r="2" spans="1:20" ht="53.25" customHeight="1">
      <c r="A2" s="52"/>
      <c r="B2" s="52"/>
      <c r="C2" s="52"/>
      <c r="D2" s="52"/>
      <c r="E2" s="52"/>
      <c r="F2" s="52"/>
      <c r="G2" s="52"/>
      <c r="H2" s="52"/>
      <c r="I2" s="52"/>
      <c r="J2" s="52"/>
      <c r="K2" s="52"/>
      <c r="L2" s="52"/>
      <c r="M2" s="52"/>
      <c r="N2" s="52"/>
      <c r="O2" s="52"/>
      <c r="P2" s="52"/>
      <c r="Q2" s="52"/>
      <c r="R2" s="52"/>
      <c r="S2" s="52"/>
      <c r="T2" s="52"/>
    </row>
    <row r="3" spans="1:20" ht="25.5" customHeight="1">
      <c r="A3" s="51" t="s">
        <v>43</v>
      </c>
      <c r="B3" s="51"/>
      <c r="C3" s="51"/>
      <c r="D3" s="51"/>
      <c r="E3" s="51"/>
      <c r="F3" s="51"/>
      <c r="G3" s="51"/>
      <c r="H3" s="51"/>
      <c r="I3" s="51"/>
      <c r="J3" s="51"/>
      <c r="K3" s="51"/>
      <c r="L3" s="51"/>
      <c r="M3" s="51"/>
      <c r="N3" s="51"/>
      <c r="O3" s="51"/>
      <c r="P3" s="51"/>
      <c r="Q3" s="51"/>
      <c r="R3" s="51"/>
      <c r="S3" s="51"/>
      <c r="T3" s="51"/>
    </row>
    <row r="4" spans="1:20" s="5" customFormat="1" ht="90" thickBot="1">
      <c r="A4" s="37" t="s">
        <v>29</v>
      </c>
      <c r="B4" s="37" t="s">
        <v>30</v>
      </c>
      <c r="C4" s="37" t="s">
        <v>0</v>
      </c>
      <c r="D4" s="37" t="s">
        <v>1</v>
      </c>
      <c r="E4" s="37" t="s">
        <v>2</v>
      </c>
      <c r="F4" s="37" t="s">
        <v>3</v>
      </c>
      <c r="G4" s="38" t="s">
        <v>4</v>
      </c>
      <c r="H4" s="38" t="s">
        <v>5</v>
      </c>
      <c r="I4" s="38" t="s">
        <v>6</v>
      </c>
      <c r="J4" s="39" t="s">
        <v>7</v>
      </c>
      <c r="K4" s="39" t="s">
        <v>8</v>
      </c>
      <c r="L4" s="37" t="s">
        <v>9</v>
      </c>
      <c r="M4" s="39" t="s">
        <v>10</v>
      </c>
      <c r="N4" s="37" t="s">
        <v>11</v>
      </c>
      <c r="O4" s="37" t="s">
        <v>35</v>
      </c>
      <c r="P4" s="37" t="s">
        <v>36</v>
      </c>
      <c r="Q4" s="37" t="s">
        <v>37</v>
      </c>
      <c r="R4" s="37" t="s">
        <v>38</v>
      </c>
      <c r="S4" s="37" t="s">
        <v>47</v>
      </c>
      <c r="T4" s="37" t="s">
        <v>44</v>
      </c>
    </row>
    <row r="5" spans="1:20" ht="79.5" customHeight="1" thickBot="1">
      <c r="A5" s="36" t="s">
        <v>53</v>
      </c>
      <c r="B5" s="41" t="s">
        <v>54</v>
      </c>
      <c r="C5" s="40" t="s">
        <v>50</v>
      </c>
      <c r="D5" s="40" t="s">
        <v>48</v>
      </c>
      <c r="E5" s="44" t="s">
        <v>60</v>
      </c>
      <c r="F5" s="45" t="s">
        <v>61</v>
      </c>
      <c r="G5" s="46">
        <v>34200000</v>
      </c>
      <c r="H5" s="43"/>
      <c r="I5" s="46">
        <v>34200000</v>
      </c>
      <c r="J5" s="47">
        <v>43802</v>
      </c>
      <c r="K5" s="48">
        <v>43804</v>
      </c>
      <c r="L5" s="42"/>
      <c r="M5" s="49">
        <v>43830</v>
      </c>
      <c r="N5" s="54" t="s">
        <v>76</v>
      </c>
      <c r="O5" s="56" t="s">
        <v>77</v>
      </c>
      <c r="P5" s="50">
        <v>11</v>
      </c>
      <c r="Q5" s="40" t="s">
        <v>49</v>
      </c>
      <c r="R5" s="58" t="s">
        <v>83</v>
      </c>
      <c r="S5" s="59" t="s">
        <v>78</v>
      </c>
      <c r="T5" s="40" t="s">
        <v>51</v>
      </c>
    </row>
    <row r="6" spans="1:20" ht="79.5" customHeight="1" thickBot="1">
      <c r="A6" s="36" t="s">
        <v>53</v>
      </c>
      <c r="B6" s="41" t="s">
        <v>55</v>
      </c>
      <c r="C6" s="40" t="s">
        <v>50</v>
      </c>
      <c r="D6" s="40" t="s">
        <v>48</v>
      </c>
      <c r="E6" s="44" t="s">
        <v>63</v>
      </c>
      <c r="F6" s="45" t="s">
        <v>62</v>
      </c>
      <c r="G6" s="46">
        <v>78744129</v>
      </c>
      <c r="H6" s="43"/>
      <c r="I6" s="46">
        <v>78744129</v>
      </c>
      <c r="J6" s="47">
        <v>43805</v>
      </c>
      <c r="K6" s="49">
        <v>43810</v>
      </c>
      <c r="L6" s="42"/>
      <c r="M6" s="49">
        <v>44104</v>
      </c>
      <c r="N6" s="50" t="s">
        <v>79</v>
      </c>
      <c r="O6" s="57" t="s">
        <v>80</v>
      </c>
      <c r="P6" s="50">
        <v>10</v>
      </c>
      <c r="Q6" s="40" t="s">
        <v>49</v>
      </c>
      <c r="R6" s="58" t="s">
        <v>82</v>
      </c>
      <c r="S6" s="55" t="s">
        <v>81</v>
      </c>
      <c r="T6" s="40" t="s">
        <v>51</v>
      </c>
    </row>
    <row r="7" spans="1:20" ht="79.5" customHeight="1" thickBot="1">
      <c r="A7" s="60" t="s">
        <v>53</v>
      </c>
      <c r="B7" s="61" t="s">
        <v>56</v>
      </c>
      <c r="C7" s="62" t="s">
        <v>59</v>
      </c>
      <c r="D7" s="62" t="s">
        <v>75</v>
      </c>
      <c r="E7" s="62" t="s">
        <v>65</v>
      </c>
      <c r="F7" s="63" t="s">
        <v>64</v>
      </c>
      <c r="G7" s="64">
        <v>29985381</v>
      </c>
      <c r="H7" s="65"/>
      <c r="I7" s="64">
        <v>29985381</v>
      </c>
      <c r="J7" s="66">
        <v>43798</v>
      </c>
      <c r="K7" s="66">
        <v>44177</v>
      </c>
      <c r="L7" s="67"/>
      <c r="M7" s="66">
        <v>43811</v>
      </c>
      <c r="N7" s="68" t="s">
        <v>84</v>
      </c>
      <c r="O7" s="69"/>
      <c r="P7" s="68">
        <v>10</v>
      </c>
      <c r="Q7" s="62" t="s">
        <v>49</v>
      </c>
      <c r="R7" s="58" t="s">
        <v>85</v>
      </c>
      <c r="S7" s="59" t="s">
        <v>86</v>
      </c>
      <c r="T7" s="62" t="s">
        <v>51</v>
      </c>
    </row>
    <row r="8" spans="1:20" ht="79.5" customHeight="1" thickBot="1">
      <c r="A8" s="76" t="s">
        <v>53</v>
      </c>
      <c r="B8" s="77" t="s">
        <v>57</v>
      </c>
      <c r="C8" s="78" t="s">
        <v>50</v>
      </c>
      <c r="D8" s="78" t="s">
        <v>48</v>
      </c>
      <c r="E8" s="79" t="s">
        <v>68</v>
      </c>
      <c r="F8" s="80" t="s">
        <v>66</v>
      </c>
      <c r="G8" s="81">
        <v>1975400</v>
      </c>
      <c r="H8" s="82"/>
      <c r="I8" s="81">
        <v>1975400</v>
      </c>
      <c r="J8" s="83">
        <v>43816</v>
      </c>
      <c r="K8" s="84">
        <v>43818</v>
      </c>
      <c r="L8" s="85"/>
      <c r="M8" s="84">
        <v>43829</v>
      </c>
      <c r="N8" s="78" t="s">
        <v>87</v>
      </c>
      <c r="O8" s="86" t="s">
        <v>88</v>
      </c>
      <c r="P8" s="78">
        <v>10</v>
      </c>
      <c r="Q8" s="78" t="s">
        <v>49</v>
      </c>
      <c r="R8" s="87" t="s">
        <v>89</v>
      </c>
      <c r="S8" s="88" t="s">
        <v>90</v>
      </c>
      <c r="T8" s="89"/>
    </row>
    <row r="9" spans="1:20" ht="79.5" customHeight="1" thickBot="1">
      <c r="A9" s="90" t="s">
        <v>53</v>
      </c>
      <c r="B9" s="91" t="s">
        <v>58</v>
      </c>
      <c r="C9" s="92" t="s">
        <v>50</v>
      </c>
      <c r="D9" s="92" t="s">
        <v>48</v>
      </c>
      <c r="E9" s="93" t="s">
        <v>69</v>
      </c>
      <c r="F9" s="94" t="s">
        <v>67</v>
      </c>
      <c r="G9" s="95">
        <v>2356000</v>
      </c>
      <c r="H9" s="96"/>
      <c r="I9" s="95">
        <v>2356000</v>
      </c>
      <c r="J9" s="97">
        <v>43816</v>
      </c>
      <c r="K9" s="98">
        <v>43817</v>
      </c>
      <c r="L9" s="99"/>
      <c r="M9" s="98">
        <v>43829</v>
      </c>
      <c r="N9" s="92" t="s">
        <v>79</v>
      </c>
      <c r="O9" s="100" t="s">
        <v>91</v>
      </c>
      <c r="P9" s="92">
        <v>10</v>
      </c>
      <c r="Q9" s="92" t="s">
        <v>49</v>
      </c>
      <c r="R9" s="101" t="s">
        <v>92</v>
      </c>
      <c r="S9" s="102" t="s">
        <v>93</v>
      </c>
      <c r="T9" s="103"/>
    </row>
    <row r="10" spans="1:20" ht="75.75" thickBot="1">
      <c r="A10" s="104" t="s">
        <v>53</v>
      </c>
      <c r="B10" s="105">
        <v>194</v>
      </c>
      <c r="C10" s="92" t="s">
        <v>50</v>
      </c>
      <c r="D10" s="105" t="s">
        <v>52</v>
      </c>
      <c r="E10" s="79" t="s">
        <v>70</v>
      </c>
      <c r="F10" s="79" t="s">
        <v>71</v>
      </c>
      <c r="G10" s="106">
        <v>2082039841</v>
      </c>
      <c r="H10" s="107"/>
      <c r="I10" s="106">
        <v>2082039841</v>
      </c>
      <c r="J10" s="108">
        <v>43826</v>
      </c>
      <c r="K10" s="98">
        <v>43826</v>
      </c>
      <c r="L10" s="105"/>
      <c r="M10" s="109">
        <v>44272</v>
      </c>
      <c r="N10" s="110" t="s">
        <v>94</v>
      </c>
      <c r="O10" s="111" t="s">
        <v>95</v>
      </c>
      <c r="P10" s="105">
        <v>10</v>
      </c>
      <c r="Q10" s="112" t="s">
        <v>49</v>
      </c>
      <c r="R10" s="113" t="s">
        <v>96</v>
      </c>
      <c r="S10" s="113"/>
      <c r="T10" s="113"/>
    </row>
    <row r="11" spans="1:20" ht="60.75" thickBot="1">
      <c r="A11" s="114" t="s">
        <v>53</v>
      </c>
      <c r="B11" s="115">
        <v>195</v>
      </c>
      <c r="C11" s="116" t="s">
        <v>59</v>
      </c>
      <c r="D11" s="115" t="s">
        <v>73</v>
      </c>
      <c r="E11" s="117" t="s">
        <v>72</v>
      </c>
      <c r="F11" s="118" t="s">
        <v>74</v>
      </c>
      <c r="G11" s="95">
        <v>56211980</v>
      </c>
      <c r="H11" s="119"/>
      <c r="I11" s="95">
        <v>56211980</v>
      </c>
      <c r="J11" s="108">
        <v>43829</v>
      </c>
      <c r="K11" s="120">
        <v>43829</v>
      </c>
      <c r="L11" s="115"/>
      <c r="M11" s="121">
        <v>44469</v>
      </c>
      <c r="N11" s="116" t="s">
        <v>87</v>
      </c>
      <c r="O11" s="122" t="s">
        <v>97</v>
      </c>
      <c r="P11" s="115">
        <v>10</v>
      </c>
      <c r="Q11" s="123" t="s">
        <v>49</v>
      </c>
      <c r="R11" s="124" t="s">
        <v>98</v>
      </c>
      <c r="S11" s="125" t="s">
        <v>99</v>
      </c>
      <c r="T11" s="126"/>
    </row>
    <row r="12" spans="1:20" ht="15">
      <c r="A12" s="70"/>
      <c r="B12" s="71"/>
      <c r="C12" s="71"/>
      <c r="D12" s="71"/>
      <c r="E12" s="71"/>
      <c r="F12" s="71"/>
      <c r="G12" s="72"/>
      <c r="H12" s="72"/>
      <c r="I12" s="72"/>
      <c r="J12" s="73"/>
      <c r="K12" s="73"/>
      <c r="L12" s="71"/>
      <c r="M12" s="73"/>
      <c r="N12" s="71"/>
      <c r="O12" s="71"/>
      <c r="P12" s="71"/>
      <c r="Q12" s="74"/>
      <c r="R12" s="75"/>
      <c r="S12" s="75"/>
      <c r="T12" s="75"/>
    </row>
    <row r="13" spans="1:20" ht="15">
      <c r="A13" s="18"/>
      <c r="B13" s="19"/>
      <c r="C13" s="19"/>
      <c r="D13" s="19"/>
      <c r="E13" s="19"/>
      <c r="F13" s="19"/>
      <c r="G13" s="20"/>
      <c r="H13" s="20"/>
      <c r="I13" s="20"/>
      <c r="J13" s="27"/>
      <c r="K13" s="27"/>
      <c r="L13" s="19"/>
      <c r="M13" s="27"/>
      <c r="N13" s="19"/>
      <c r="O13" s="19"/>
      <c r="P13" s="19"/>
      <c r="Q13" s="33"/>
      <c r="R13" s="28"/>
      <c r="S13" s="28"/>
      <c r="T13" s="28"/>
    </row>
    <row r="14" spans="1:20" ht="15">
      <c r="A14" s="18"/>
      <c r="B14" s="19"/>
      <c r="C14" s="19"/>
      <c r="D14" s="19"/>
      <c r="E14" s="19"/>
      <c r="F14" s="19"/>
      <c r="G14" s="20"/>
      <c r="H14" s="20"/>
      <c r="I14" s="20"/>
      <c r="J14" s="27"/>
      <c r="K14" s="27"/>
      <c r="L14" s="19"/>
      <c r="M14" s="27"/>
      <c r="N14" s="19"/>
      <c r="O14" s="19"/>
      <c r="P14" s="19"/>
      <c r="Q14" s="33"/>
      <c r="R14" s="28"/>
      <c r="S14" s="28"/>
      <c r="T14" s="28"/>
    </row>
    <row r="15" spans="1:20" ht="15">
      <c r="A15" s="18"/>
      <c r="B15" s="19"/>
      <c r="C15" s="19"/>
      <c r="D15" s="19"/>
      <c r="E15" s="19"/>
      <c r="F15" s="19"/>
      <c r="G15" s="20"/>
      <c r="H15" s="20"/>
      <c r="I15" s="20"/>
      <c r="J15" s="27"/>
      <c r="K15" s="27"/>
      <c r="L15" s="19"/>
      <c r="M15" s="27"/>
      <c r="N15" s="19"/>
      <c r="O15" s="19"/>
      <c r="P15" s="19"/>
      <c r="Q15" s="33"/>
      <c r="R15" s="28"/>
      <c r="S15" s="28"/>
      <c r="T15" s="28"/>
    </row>
    <row r="16" spans="1:20" ht="15">
      <c r="A16" s="18"/>
      <c r="B16" s="19"/>
      <c r="C16" s="19"/>
      <c r="D16" s="19"/>
      <c r="E16" s="19"/>
      <c r="F16" s="19"/>
      <c r="G16" s="20"/>
      <c r="H16" s="20"/>
      <c r="I16" s="20"/>
      <c r="J16" s="27"/>
      <c r="K16" s="27"/>
      <c r="L16" s="19"/>
      <c r="M16" s="27"/>
      <c r="N16" s="19"/>
      <c r="O16" s="19"/>
      <c r="P16" s="19"/>
      <c r="Q16" s="33"/>
      <c r="R16" s="28"/>
      <c r="S16" s="28"/>
      <c r="T16" s="28"/>
    </row>
    <row r="17" spans="1:20" ht="15">
      <c r="A17" s="18"/>
      <c r="B17" s="19"/>
      <c r="C17" s="19"/>
      <c r="D17" s="19"/>
      <c r="E17" s="19"/>
      <c r="F17" s="19"/>
      <c r="G17" s="20"/>
      <c r="H17" s="20"/>
      <c r="I17" s="20"/>
      <c r="J17" s="27"/>
      <c r="K17" s="27"/>
      <c r="L17" s="19"/>
      <c r="M17" s="27"/>
      <c r="N17" s="19"/>
      <c r="O17" s="19"/>
      <c r="P17" s="19"/>
      <c r="Q17" s="33"/>
      <c r="R17" s="28"/>
      <c r="S17" s="28"/>
      <c r="T17" s="28"/>
    </row>
    <row r="18" spans="1:20" ht="15">
      <c r="A18" s="18"/>
      <c r="B18" s="19"/>
      <c r="C18" s="19"/>
      <c r="D18" s="19"/>
      <c r="E18" s="19"/>
      <c r="F18" s="19"/>
      <c r="G18" s="20"/>
      <c r="H18" s="20"/>
      <c r="I18" s="20"/>
      <c r="J18" s="27"/>
      <c r="K18" s="27"/>
      <c r="L18" s="19"/>
      <c r="M18" s="27"/>
      <c r="N18" s="19"/>
      <c r="O18" s="19"/>
      <c r="P18" s="19"/>
      <c r="Q18" s="33"/>
      <c r="R18" s="28"/>
      <c r="S18" s="28"/>
      <c r="T18" s="28"/>
    </row>
    <row r="19" spans="1:20" ht="15">
      <c r="A19" s="18"/>
      <c r="B19" s="19"/>
      <c r="C19" s="19"/>
      <c r="D19" s="19"/>
      <c r="E19" s="19"/>
      <c r="F19" s="19"/>
      <c r="G19" s="20"/>
      <c r="H19" s="20"/>
      <c r="I19" s="20"/>
      <c r="J19" s="27"/>
      <c r="K19" s="27"/>
      <c r="L19" s="19"/>
      <c r="M19" s="27"/>
      <c r="N19" s="19"/>
      <c r="O19" s="19"/>
      <c r="P19" s="19"/>
      <c r="Q19" s="33"/>
      <c r="R19" s="28"/>
      <c r="S19" s="28"/>
      <c r="T19" s="28"/>
    </row>
    <row r="20" spans="1:20" ht="15">
      <c r="A20" s="18"/>
      <c r="B20" s="19"/>
      <c r="C20" s="19"/>
      <c r="D20" s="19"/>
      <c r="E20" s="19"/>
      <c r="F20" s="19"/>
      <c r="G20" s="20"/>
      <c r="H20" s="20"/>
      <c r="I20" s="20"/>
      <c r="J20" s="27"/>
      <c r="K20" s="27"/>
      <c r="L20" s="19"/>
      <c r="M20" s="27"/>
      <c r="N20" s="19"/>
      <c r="O20" s="19"/>
      <c r="P20" s="19"/>
      <c r="Q20" s="33"/>
      <c r="R20" s="28"/>
      <c r="S20" s="28"/>
      <c r="T20" s="28"/>
    </row>
    <row r="21" spans="1:20" ht="15">
      <c r="A21" s="18"/>
      <c r="B21" s="19"/>
      <c r="C21" s="19"/>
      <c r="D21" s="19"/>
      <c r="E21" s="19"/>
      <c r="F21" s="19"/>
      <c r="G21" s="20"/>
      <c r="H21" s="20"/>
      <c r="I21" s="20"/>
      <c r="J21" s="27"/>
      <c r="K21" s="27"/>
      <c r="L21" s="19"/>
      <c r="M21" s="27"/>
      <c r="N21" s="19"/>
      <c r="O21" s="19"/>
      <c r="P21" s="19"/>
      <c r="Q21" s="33"/>
      <c r="R21" s="28"/>
      <c r="S21" s="28"/>
      <c r="T21" s="28"/>
    </row>
    <row r="22" spans="1:20" ht="15">
      <c r="A22" s="18"/>
      <c r="B22" s="19"/>
      <c r="C22" s="19"/>
      <c r="D22" s="19"/>
      <c r="E22" s="19"/>
      <c r="F22" s="19"/>
      <c r="G22" s="20"/>
      <c r="H22" s="20"/>
      <c r="I22" s="20"/>
      <c r="J22" s="27"/>
      <c r="K22" s="27"/>
      <c r="L22" s="19"/>
      <c r="M22" s="27"/>
      <c r="N22" s="19"/>
      <c r="O22" s="19"/>
      <c r="P22" s="19"/>
      <c r="Q22" s="33"/>
      <c r="R22" s="28"/>
      <c r="S22" s="28"/>
      <c r="T22" s="28"/>
    </row>
    <row r="23" spans="1:20" ht="15">
      <c r="A23" s="18"/>
      <c r="B23" s="19"/>
      <c r="C23" s="19"/>
      <c r="D23" s="19"/>
      <c r="E23" s="19"/>
      <c r="F23" s="19"/>
      <c r="G23" s="20"/>
      <c r="H23" s="20"/>
      <c r="I23" s="20"/>
      <c r="J23" s="27"/>
      <c r="K23" s="27"/>
      <c r="L23" s="19"/>
      <c r="M23" s="27"/>
      <c r="N23" s="19"/>
      <c r="O23" s="19"/>
      <c r="P23" s="19"/>
      <c r="Q23" s="33"/>
      <c r="R23" s="28"/>
      <c r="S23" s="28"/>
      <c r="T23" s="28"/>
    </row>
    <row r="24" spans="1:20" ht="15">
      <c r="A24" s="18"/>
      <c r="B24" s="19"/>
      <c r="C24" s="19"/>
      <c r="D24" s="19"/>
      <c r="E24" s="19"/>
      <c r="F24" s="19"/>
      <c r="G24" s="20"/>
      <c r="H24" s="20"/>
      <c r="I24" s="20"/>
      <c r="J24" s="27"/>
      <c r="K24" s="27"/>
      <c r="L24" s="19"/>
      <c r="M24" s="27"/>
      <c r="N24" s="19"/>
      <c r="O24" s="19"/>
      <c r="P24" s="19"/>
      <c r="Q24" s="33"/>
      <c r="R24" s="28"/>
      <c r="S24" s="28"/>
      <c r="T24" s="28"/>
    </row>
    <row r="25" spans="1:20" ht="15">
      <c r="A25" s="18"/>
      <c r="B25" s="25"/>
      <c r="C25" s="19"/>
      <c r="D25" s="19"/>
      <c r="E25" s="19"/>
      <c r="F25" s="19"/>
      <c r="G25" s="20"/>
      <c r="H25" s="20"/>
      <c r="I25" s="20"/>
      <c r="J25" s="27"/>
      <c r="K25" s="27"/>
      <c r="L25" s="19"/>
      <c r="M25" s="27"/>
      <c r="N25" s="19"/>
      <c r="O25" s="19"/>
      <c r="P25" s="19"/>
      <c r="Q25" s="33"/>
      <c r="R25" s="29"/>
      <c r="S25" s="28"/>
      <c r="T25" s="28"/>
    </row>
    <row r="26" spans="1:20" ht="15">
      <c r="A26" s="18"/>
      <c r="B26" s="25"/>
      <c r="C26" s="19"/>
      <c r="D26" s="19"/>
      <c r="E26" s="19"/>
      <c r="F26" s="19"/>
      <c r="G26" s="20"/>
      <c r="H26" s="20"/>
      <c r="I26" s="20"/>
      <c r="J26" s="27"/>
      <c r="K26" s="27"/>
      <c r="L26" s="19"/>
      <c r="M26" s="27"/>
      <c r="N26" s="19"/>
      <c r="O26" s="19"/>
      <c r="P26" s="19"/>
      <c r="Q26" s="33"/>
      <c r="R26" s="29"/>
      <c r="S26" s="28"/>
      <c r="T26" s="28"/>
    </row>
    <row r="27" spans="1:20" ht="15">
      <c r="A27" s="18"/>
      <c r="B27" s="19"/>
      <c r="C27" s="19"/>
      <c r="D27" s="19"/>
      <c r="E27" s="19"/>
      <c r="F27" s="19"/>
      <c r="G27" s="20"/>
      <c r="H27" s="20"/>
      <c r="I27" s="20"/>
      <c r="J27" s="27"/>
      <c r="K27" s="27"/>
      <c r="L27" s="19"/>
      <c r="M27" s="27"/>
      <c r="N27" s="19"/>
      <c r="O27" s="19"/>
      <c r="P27" s="19"/>
      <c r="Q27" s="33"/>
      <c r="R27" s="28"/>
      <c r="S27" s="28"/>
      <c r="T27" s="28"/>
    </row>
    <row r="28" spans="1:20" ht="15">
      <c r="A28" s="18"/>
      <c r="B28" s="19"/>
      <c r="C28" s="19"/>
      <c r="D28" s="19"/>
      <c r="E28" s="19"/>
      <c r="F28" s="19"/>
      <c r="G28" s="20"/>
      <c r="H28" s="20"/>
      <c r="I28" s="20"/>
      <c r="J28" s="27"/>
      <c r="K28" s="27"/>
      <c r="L28" s="19"/>
      <c r="M28" s="27"/>
      <c r="N28" s="19"/>
      <c r="O28" s="19"/>
      <c r="P28" s="19"/>
      <c r="Q28" s="33"/>
      <c r="R28" s="28"/>
      <c r="S28" s="28"/>
      <c r="T28" s="28"/>
    </row>
    <row r="29" spans="1:20" ht="15">
      <c r="A29" s="18"/>
      <c r="B29" s="19"/>
      <c r="C29" s="19"/>
      <c r="D29" s="19"/>
      <c r="E29" s="19"/>
      <c r="F29" s="19"/>
      <c r="G29" s="20"/>
      <c r="H29" s="20"/>
      <c r="I29" s="20"/>
      <c r="J29" s="27"/>
      <c r="K29" s="27"/>
      <c r="L29" s="19"/>
      <c r="M29" s="27"/>
      <c r="N29" s="19"/>
      <c r="O29" s="19"/>
      <c r="P29" s="19"/>
      <c r="Q29" s="33"/>
      <c r="R29" s="28"/>
      <c r="S29" s="28"/>
      <c r="T29" s="28"/>
    </row>
    <row r="30" spans="1:20" ht="15">
      <c r="A30" s="18"/>
      <c r="B30" s="19"/>
      <c r="C30" s="19"/>
      <c r="D30" s="19"/>
      <c r="E30" s="19"/>
      <c r="F30" s="19"/>
      <c r="G30" s="20"/>
      <c r="H30" s="20"/>
      <c r="I30" s="20"/>
      <c r="J30" s="27"/>
      <c r="K30" s="27"/>
      <c r="L30" s="19"/>
      <c r="M30" s="27"/>
      <c r="N30" s="19"/>
      <c r="O30" s="19"/>
      <c r="P30" s="19"/>
      <c r="Q30" s="33"/>
      <c r="R30" s="28"/>
      <c r="S30" s="28"/>
      <c r="T30" s="28"/>
    </row>
    <row r="31" spans="1:20" ht="15">
      <c r="A31" s="18"/>
      <c r="B31" s="19"/>
      <c r="C31" s="19"/>
      <c r="D31" s="19"/>
      <c r="E31" s="19"/>
      <c r="F31" s="19"/>
      <c r="G31" s="20"/>
      <c r="H31" s="20"/>
      <c r="I31" s="20"/>
      <c r="J31" s="27"/>
      <c r="K31" s="27"/>
      <c r="L31" s="19"/>
      <c r="M31" s="27"/>
      <c r="N31" s="19"/>
      <c r="O31" s="19"/>
      <c r="P31" s="19"/>
      <c r="Q31" s="33"/>
      <c r="R31" s="28"/>
      <c r="S31" s="28"/>
      <c r="T31" s="28"/>
    </row>
    <row r="32" spans="1:20" ht="15.75" thickBot="1">
      <c r="A32" s="26"/>
      <c r="B32" s="23"/>
      <c r="C32" s="23"/>
      <c r="D32" s="23"/>
      <c r="E32" s="23"/>
      <c r="F32" s="23"/>
      <c r="G32" s="21"/>
      <c r="H32" s="21"/>
      <c r="I32" s="21"/>
      <c r="J32" s="30"/>
      <c r="K32" s="30"/>
      <c r="L32" s="23"/>
      <c r="M32" s="30"/>
      <c r="N32" s="23"/>
      <c r="O32" s="23"/>
      <c r="P32" s="23"/>
      <c r="Q32" s="34"/>
      <c r="R32" s="31"/>
      <c r="S32" s="31"/>
      <c r="T32" s="31"/>
    </row>
  </sheetData>
  <sheetProtection/>
  <mergeCells count="2">
    <mergeCell ref="A3:T3"/>
    <mergeCell ref="A2:T2"/>
  </mergeCells>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E10">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 I5">
      <formula1>-9223372036854770000</formula1>
      <formula2>9223372036854770000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K5">
      <formula1>1</formula1>
      <formula2>401769</formula2>
    </dataValidation>
    <dataValidation type="textLength" allowBlank="1" showInputMessage="1" showErrorMessage="1" promptTitle="Cualquier contenido Maximo 390 Caracteres" prompt=" Registre DE MANERA BREVE el OBJETO del covenio o contrato. (MÁX. 390 CARACTERES)" errorTitle="Entrada no válida" error="Escriba un texto  Maximo 390 Caracteres" sqref="F7">
      <formula1>0</formula1>
      <formula2>390</formula2>
    </dataValidation>
    <dataValidation type="textLength" allowBlank="1" showInputMessage="1" showErrorMessage="1" promptTitle="Cualquier contenido Maximo 390 Caracteres" prompt=" Registre DE MANERA BREVE el OBJETO de la orden. (MÁX. 390 CARACTERES)" errorTitle="Entrada no válida" error="Escriba un texto  Maximo 390 Caracteres" sqref="F10">
      <formula1>0</formula1>
      <formula2>390</formula2>
    </dataValidation>
    <dataValidation type="date" allowBlank="1" showInputMessage="1" promptTitle="Ingrese una fecha (AAAA/MM/DD)" prompt=" Registre la fecha en la cual se SUSCRIBIÓ la orden (Formato AAAA/MM/DD)." errorTitle="Entrada no válida" error="Por favor escriba una fecha válida (AAAA/MM/DD)" sqref="J10">
      <formula1>1</formula1>
      <formula2>401769</formula2>
    </dataValidation>
  </dataValidations>
  <hyperlinks>
    <hyperlink ref="O6" r:id="rId1" display="ecaicedo@solucionescr.com.co"/>
    <hyperlink ref="S5" r:id="rId2" display="https://community.secop.gov.co/Public/Tendering/OpportunityDetail/Index?noticeUID=CO1.NTC.981930&amp;isFromPublicArea=True&amp;isModal=False"/>
    <hyperlink ref="S7" r:id="rId3" display="https://www.contratos.gov.co/consultas/detalleProceso.do?numConstancia=19-12-10186709"/>
    <hyperlink ref="O8" r:id="rId4" display="soporteservicioelectromecanico@gmail.com"/>
    <hyperlink ref="S8" r:id="rId5" display="https://community.secop.gov.co/Public/Tendering/OpportunityDetail/Index?noticeUID=CO1.NTC.998363&amp;isFromPublicArea=True&amp;isModal=False"/>
    <hyperlink ref="O9" r:id="rId6" display="proyectoscapping@gmail.com"/>
    <hyperlink ref="O10" r:id="rId7" display="ycelis@solidaria.com.co"/>
    <hyperlink ref="O11" r:id="rId8" display="notificacion.melcol@melcol.com.co"/>
  </hyperlinks>
  <printOptions/>
  <pageMargins left="0.7" right="0.7" top="0.75" bottom="0.75" header="0.3" footer="0.3"/>
  <pageSetup orientation="landscape" paperSize="14" scale="70" r:id="rId12"/>
  <drawing r:id="rId11"/>
  <legacyDrawing r:id="rId10"/>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B21" sqref="B21"/>
    </sheetView>
  </sheetViews>
  <sheetFormatPr defaultColWidth="11.421875" defaultRowHeight="15"/>
  <cols>
    <col min="1" max="1" width="34.421875" style="0" customWidth="1"/>
    <col min="2" max="2" width="67.28125" style="0" customWidth="1"/>
  </cols>
  <sheetData>
    <row r="1" spans="1:6" ht="21" customHeight="1">
      <c r="A1" s="53" t="s">
        <v>12</v>
      </c>
      <c r="B1" s="53"/>
      <c r="C1" s="53"/>
      <c r="D1" s="53"/>
      <c r="E1" s="53"/>
      <c r="F1" s="53"/>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45</v>
      </c>
      <c r="B22" s="17" t="s">
        <v>46</v>
      </c>
    </row>
    <row r="23" spans="1:2" ht="60.75" thickBot="1">
      <c r="A23" s="2" t="s">
        <v>44</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2020-01-10T19:03:15Z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