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05" activeTab="0"/>
  </bookViews>
  <sheets>
    <sheet name="RESUMEN CONTRATACIÓN" sheetId="1" r:id="rId1"/>
    <sheet name="INSTRUCCIÓN" sheetId="2" r:id="rId2"/>
  </sheets>
  <definedNames/>
  <calcPr fullCalcOnLoad="1"/>
</workbook>
</file>

<file path=xl/comments1.xml><?xml version="1.0" encoding="utf-8"?>
<comments xmlns="http://schemas.openxmlformats.org/spreadsheetml/2006/main">
  <authors>
    <author>NOHEMI DEL CARMEN LOZANO AVILEZ</author>
  </authors>
  <commentList>
    <comment ref="H4" authorId="0">
      <text>
        <r>
          <rPr>
            <sz val="9"/>
            <rFont val="Tahoma"/>
            <family val="2"/>
          </rPr>
          <t xml:space="preserve">ingresar el valor de todas las adiciones que se realicen en la vigencia
</t>
        </r>
      </text>
    </comment>
    <comment ref="I4" authorId="0">
      <text>
        <r>
          <rPr>
            <sz val="9"/>
            <rFont val="Tahoma"/>
            <family val="2"/>
          </rPr>
          <t xml:space="preserve">Es la suma de la cuantía inicial del contrato mas el valor de las adiciones realizadas
</t>
        </r>
      </text>
    </comment>
    <comment ref="J4" authorId="0">
      <text>
        <r>
          <rPr>
            <sz val="9"/>
            <rFont val="Tahoma"/>
            <family val="2"/>
          </rPr>
          <t>Fecha en la cual se firma el contrato</t>
        </r>
      </text>
    </comment>
    <comment ref="L4" authorId="0">
      <text>
        <r>
          <rPr>
            <sz val="9"/>
            <rFont val="Tahoma"/>
            <family val="2"/>
          </rPr>
          <t xml:space="preserve">Fecha hasta la cual se prorroga el contrato
</t>
        </r>
      </text>
    </comment>
    <comment ref="N4"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O4"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P4" authorId="0">
      <text>
        <r>
          <rPr>
            <sz val="9"/>
            <rFont val="Tahoma"/>
            <family val="2"/>
          </rPr>
          <t>Si el contrato se realizó con Recursos Propios y con Presupuesto de Entidad Nacional indicar ambos separados con /</t>
        </r>
      </text>
    </comment>
    <comment ref="Q4" authorId="0">
      <text>
        <r>
          <rPr>
            <sz val="9"/>
            <rFont val="Tahoma"/>
            <family val="2"/>
          </rPr>
          <t>Número o nombre con el cual se crea y publica el proceso en el SECOP II</t>
        </r>
        <r>
          <rPr>
            <sz val="9"/>
            <rFont val="Tahoma"/>
            <family val="2"/>
          </rPr>
          <t xml:space="preserve">
</t>
        </r>
      </text>
    </comment>
  </commentList>
</comments>
</file>

<file path=xl/sharedStrings.xml><?xml version="1.0" encoding="utf-8"?>
<sst xmlns="http://schemas.openxmlformats.org/spreadsheetml/2006/main" count="146" uniqueCount="91">
  <si>
    <t>3. Modalidad contratación</t>
  </si>
  <si>
    <t>4. Tipo del contrato</t>
  </si>
  <si>
    <t>5. Nombre completo contratista</t>
  </si>
  <si>
    <t>6. Objeto</t>
  </si>
  <si>
    <t>7. Cuantía inicial del contrato</t>
  </si>
  <si>
    <t>8. Adiciones</t>
  </si>
  <si>
    <t>9. Cuantía total del contrato</t>
  </si>
  <si>
    <t>10. Fecha de suscripción del contrato</t>
  </si>
  <si>
    <t>11. Fecha de inicio del contrato</t>
  </si>
  <si>
    <t>12. Prorrogas</t>
  </si>
  <si>
    <t>13. Fecha terminación del contrato</t>
  </si>
  <si>
    <t>14. Rubro</t>
  </si>
  <si>
    <t>Para diligenciar el formato seguir las siguientes instrucciones:</t>
  </si>
  <si>
    <t>Nombre de la columna</t>
  </si>
  <si>
    <t>Indicaciones para diligenciamiento</t>
  </si>
  <si>
    <t>Diligenciar el nombre de la sede donde se adjudicó el contrato.</t>
  </si>
  <si>
    <t>Diligenciar solo el número de contrato, porque en el título del informe se coloca la vigencia.</t>
  </si>
  <si>
    <t>Diligenciar la modalidad de contratación que se aplicó al contrato y que debe corresponder con lo programado en el PAA. EJ: Contratación Directa, Mínima cuantía, Selección Abreviada Menor Cuantía, Selección Abreviada Subasta Inversa, Selección Abreviada Licitación Pública, Selección Abreviada por Concurso de Méritos, Selección Abreviada-Acuerdo, ect…</t>
  </si>
  <si>
    <t>Diligenciar el tipo de contrato, Ej: Arrendamiento, Suministro, Compraventa, prestación de servicios, Interadministrativo, Convenio, prestación de servicios profesionales y de apoyo a la gestión, etc…</t>
  </si>
  <si>
    <t>Diligenciar los nombres y apellidos completos del contratista.</t>
  </si>
  <si>
    <t>Transcribir el objeto completo como quedo establecido en el contrato.</t>
  </si>
  <si>
    <t>Diligenciar el valor total de las adiciones realizadas al contrato durante toda la vigencia.</t>
  </si>
  <si>
    <t>Diligenciar la fecha en la cual se firmó el contrato.</t>
  </si>
  <si>
    <t xml:space="preserve">Diligenciar la fecha en la cual inició el contrato </t>
  </si>
  <si>
    <t xml:space="preserve">Diligenciar la fecha real de terminación del contrato (si se realizó prorroga la fecha de terminación es hasta la cual fue prorrogado y si se realizó terminación anticipada se diligencia la fecha de terminación anticipada).  </t>
  </si>
  <si>
    <t>Si el contrato se realizó con Recursos Propios y con Presupuesto de Entidad Nacional indicar ambos separados con /.</t>
  </si>
  <si>
    <t>Diligenciar el Número o nombre con el cual se creó y publicó el proceso en el SECOP II del cual fue producto el contrato adjudicado.</t>
  </si>
  <si>
    <t>Este formato se debe alimentar mensualmente pero solo se reporta para su publicación lo que se adjudica en el mes solicitado y una vez finalizada la vigencia contractual el archivo con el resumen consolidado de toda la contratación de la vigencia se debe reportar dentro de los primeros 5 días hábiles del año siguiente. Ej: si se adjudica un contrato en el mes de enero del año 2018 y se le realiza una prorroga en el mes de febrero del año 2018, se debe reportar dentro de los primeros 5 días hábiles de febrero el contrato adjudicado durante el mes de enero, la prorroga que se le realizó se diligencia en el formato pero no se reporta durante el mes de febrero sino que se reporta al finalizar la vigencia contractual del año 2018 en el archivo consolidado que se reporta para publicación dentro de los primeros 5 días hábiles del mes de enero de 2019.</t>
  </si>
  <si>
    <t xml:space="preserve">Nota importante: </t>
  </si>
  <si>
    <t>1. Nombre de la Sede (Dirección General, Dirección Regional xxx, Establecimiento de Reclusión o Escuela de Formación)</t>
  </si>
  <si>
    <t>2. Número del contrato</t>
  </si>
  <si>
    <t>Diligenciar el valor inicial con el cual se adjudicó el contrato.</t>
  </si>
  <si>
    <t>Diligenciar la suma del valor de la cuantía inicial del contrato más el valor de las adiciones realizadas durante toda la vigencia.</t>
  </si>
  <si>
    <t>Diligenciar el tiempo que se prorrogó el contrato en días o meses.</t>
  </si>
  <si>
    <t xml:space="preserve">Diligenciar el rubro que fue asignado al contrato (Esta información se encuentra en el Registro Presupuestal del Compromiso y corresponde a la información que contiene la casilla POSICIÓN CATALOGO DE GASTO.
Si el contrato presenta 2 o más Registros Presupuestales del Compromiso con rubros diferentes se debe diligenciar todos los números de rubro  separados con /.
</t>
  </si>
  <si>
    <t>16. Recurso</t>
  </si>
  <si>
    <t>17. Origen de los Recursos (Recursos Propios o Presupuesto de Entidad Nacional)</t>
  </si>
  <si>
    <t>18. Número de proceso en el SECOP II</t>
  </si>
  <si>
    <t>15. Correo electrónico  del Contratista</t>
  </si>
  <si>
    <t>Diligenciar el correo electrónico del contratista.</t>
  </si>
  <si>
    <t>Diligenciar  el Recurso que fue asignado al contrato (Esta información se encuentra en el Registro Presupuestal del Compromiso y corresponde a la información que contiene la casilla RECURSO.
Si el contrato presenta 2 o más  Registros Presupuestales del Compromiso con recurso diferente se debe diligenciar todos los números de recurso  separados con /.</t>
  </si>
  <si>
    <t>Diligenciar por ejemplo: el número de prorrogas o adiciones que haya tenido el contrato, cualquier otra modificación realizada al contrato,  si el contrato fue terminado anticipadamente y cualquier observación que se considere importante reportar.</t>
  </si>
  <si>
    <t>20. Observación</t>
  </si>
  <si>
    <t>19. Link de publicacion de cada proceso</t>
  </si>
  <si>
    <r>
      <t xml:space="preserve">Para acceder a cada uno de los links de los procesos se debe realizar dela siguiente manera: 1. Se ingresa al proceso, 2. Linea de tiempo: superior - izquierda boton pequeño blanco. 3. Ver enlace. 4. Se acciona untexto y aparece una URL en negrita asi. </t>
    </r>
    <r>
      <rPr>
        <b/>
        <sz val="11"/>
        <color indexed="8"/>
        <rFont val="Calibri"/>
        <family val="2"/>
      </rPr>
      <t xml:space="preserve">Https://.........., </t>
    </r>
    <r>
      <rPr>
        <sz val="11"/>
        <color theme="1"/>
        <rFont val="Calibri"/>
        <family val="2"/>
      </rPr>
      <t>lo copio y lo pego  el nuevo link que aparece donde me va arrojar al proceso.</t>
    </r>
  </si>
  <si>
    <t>19.  Link del proceso</t>
  </si>
  <si>
    <t>INFORME DE EJECUCIÓN CONTRACTUAL - DE  ( Mayo ) DE  2022</t>
  </si>
  <si>
    <t>ACUERDO MARCO DE PRECIOS</t>
  </si>
  <si>
    <t>MÍNIMA CUANTÍA</t>
  </si>
  <si>
    <t>SELECCIÓN ABREVIADA POR SUBASTA INVERSA</t>
  </si>
  <si>
    <t>CONCURSO DE MÉRITOS</t>
  </si>
  <si>
    <t>SUMINISTRO</t>
  </si>
  <si>
    <t>INTERADMINISTRATIVO</t>
  </si>
  <si>
    <t>COMPRAVENTA</t>
  </si>
  <si>
    <t>UNION TEMPORAL COLOR Y MODA</t>
  </si>
  <si>
    <t>IDENTIFICACION PLASTICA S.A.S</t>
  </si>
  <si>
    <t>UT OFIBEST-FORMACON</t>
  </si>
  <si>
    <t>JAIRO OSORIO CABALLERO</t>
  </si>
  <si>
    <t>UT CREAR GROUP INC</t>
  </si>
  <si>
    <t>UNIPLES_S.A.</t>
  </si>
  <si>
    <t>SUBATOURS S.A</t>
  </si>
  <si>
    <t>VISION &amp; PROYECTOS S.A.S</t>
  </si>
  <si>
    <t>ALFA AM S.A.S</t>
  </si>
  <si>
    <t>CONTRATAR LA ADQUISICIÓN DE DOTACION DE VESTIDO PARA EL LICENCIAMIENTO DEL PERSONAL DE AUXILIARES DEL CUERPO DE CUSTODIA QUE PRESTAN EL SERVICIO MILITAR OBLIGATPRIO EN EL INSTITUTO NACIONAL PENITENCIARIO Y CARCELARIO - INPEC, CONTINGENTES 1,2,3 Y 4 DE 2021.</t>
  </si>
  <si>
    <t>"CONTRATAR LA ADQUISICION DE INSUMOS PARA ELABORACION DE LOS CARNET DE LOS FUNCIONARIOS DEL INSTITUTO NACIONAL PENITENCIARIO Y CERCELARIO -INPEC Y AUXILIARES DEL CUERPO DE CUSTODIA QUE PRESTAN EL SERVICIO MILITAR OBLIGATORIO"</t>
  </si>
  <si>
    <t>CONTRATAR EL SUMINISTRO DE ELEMENTOS DE IMPRESIÓN COMO CINTAS, TINTAS Y TÓNER, PARA LAS DEPENDENCIAS DE LA ADMINISTRACIÓN CENTRAL DEL INSTITUTO NACIONAL PENITENCIARIO Y CARCELARIO- INPEC</t>
  </si>
  <si>
    <t>CONTRATAR EL SUMINISTRO DE ELEMENTOS DE IMPRESIÓN COMO CINTAS, TINTAS Y TÓNER, PARA LAS DEPENDENCIAS DE LA ADMINISTRACIÓN CENTRAL DEL INSTITUTO NACIONAL PENITENCIARIO Y CARCELARIO - INPEC</t>
  </si>
  <si>
    <t>“SUMINISTRO DE TIQUETES AÉREOS PARA EL TRASLADO DE INTERNOS, DESPLAZAMIENTO DE LOS FUNCIONARIOS Y CONTRATISTAS DEL INSTITUTO NACIONAL PENITENCIARIO Y CARCELARIO INPEC”</t>
  </si>
  <si>
    <t>REALIZAR EL DIAGNÓSTICO DE LOS PROGRAMAS DE TRATAMIENTO PENITENCIARIO INTEGRAL VIGENTES, AJUSTARLOS Y ACTUALIZARLOS CONFORME A LOS RESULTADOS DE LOS DIAGNÓSTICOS EFECTUADOS, PARA FORTALECER EL PROCESO DE RESOCIALIZACION DIRIGIDO A LAS PERSONAS PRIVADAS DE LA LIBERTAD EN LOS ESTABLECIMIENTOS DE RECLUSION DEL ORDEN NACIONAL-ERON.</t>
  </si>
  <si>
    <t>ADQUIRIR UN VEHICULO TIPO VAN PARA LA SEDE CENTRAL DEL INSTITUTO NACIONAL PENITENCIARIO Y CARCELARIO - INPEC</t>
  </si>
  <si>
    <t>N/A</t>
  </si>
  <si>
    <t>A-02-02-01-002-008</t>
  </si>
  <si>
    <t>A-02-02-01-003-006</t>
  </si>
  <si>
    <t>A-02-02-01-003-008</t>
  </si>
  <si>
    <t>A-02-02-02-008-005</t>
  </si>
  <si>
    <t>C126-0800-11-0-1206013-0</t>
  </si>
  <si>
    <t>A-02-01-01-004-009</t>
  </si>
  <si>
    <t>NACION</t>
  </si>
  <si>
    <t>CO1.PCCNTR.3692612</t>
  </si>
  <si>
    <t>CO1.PCCNTR.3700723</t>
  </si>
  <si>
    <t>CO1.PCCNTR.3699460</t>
  </si>
  <si>
    <t>https://www.colombiacompra.gov.co/tienda-virtual-del-estado-colombiano/ordenes-compra/89380</t>
  </si>
  <si>
    <t>https://community.secop.gov.co/Public/Tendering/OpportunityDetail/Index?noticeUID=CO1.NTC.2922572&amp;isFromPublicArea=True&amp;isModal=False</t>
  </si>
  <si>
    <t>https://www.colombiacompra.gov.co/tienda-virtual-del-estado-colombiano/ordenes-compra/89724</t>
  </si>
  <si>
    <t>https://www.colombiacompra.gov.co/tienda-virtual-del-estado-colombiano/ordenes-compra/89723</t>
  </si>
  <si>
    <t>https://www.colombiacompra.gov.co/tienda-virtual-del-estado-colombiano/ordenes-compra/89722</t>
  </si>
  <si>
    <t>https://www.colombiacompra.gov.co/tienda-virtual-del-estado-colombiano/ordenes-compra/89721</t>
  </si>
  <si>
    <t>https://community.secop.gov.co/Public/Tendering/OpportunityDetail/Index?noticeUID=CO1.NTC.2911168&amp;isFromPublicArea=True&amp;isModal=False</t>
  </si>
  <si>
    <t>https://community.secop.gov.co/Public/Tendering/OpportunityDetail/Index?noticeUID=CO1.NTC.2914204&amp;isFromPublicArea=True&amp;isModal=False</t>
  </si>
  <si>
    <t>https://www.colombiacompra.gov.co/tienda-virtual-del-estado-colombiano/ordenes-compra/90823</t>
  </si>
  <si>
    <t>SEDE CENTRAL</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</si>
</sst>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00"/>
    <numFmt numFmtId="179" formatCode="yyyy\-mm\-dd;@"/>
    <numFmt numFmtId="180" formatCode="yyyy/mm/dd"/>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48">
    <font>
      <sz val="11"/>
      <color theme="1"/>
      <name val="Calibri"/>
      <family val="2"/>
    </font>
    <font>
      <sz val="11"/>
      <color indexed="8"/>
      <name val="Calibri"/>
      <family val="2"/>
    </font>
    <font>
      <sz val="10"/>
      <color indexed="8"/>
      <name val="Arial"/>
      <family val="2"/>
    </font>
    <font>
      <sz val="10"/>
      <name val="Arial"/>
      <family val="2"/>
    </font>
    <font>
      <b/>
      <sz val="8"/>
      <color indexed="9"/>
      <name val="Arial"/>
      <family val="2"/>
    </font>
    <font>
      <sz val="9"/>
      <name val="Tahoma"/>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4"/>
      <color indexed="9"/>
      <name val="Calibri"/>
      <family val="2"/>
    </font>
    <font>
      <b/>
      <sz val="16"/>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4"/>
      <color theme="0"/>
      <name val="Calibri"/>
      <family val="2"/>
    </font>
    <font>
      <b/>
      <sz val="16"/>
      <color theme="1"/>
      <name val="Calibri"/>
      <family val="2"/>
    </font>
    <font>
      <sz val="10"/>
      <color theme="1"/>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9" tint="-0.24997000396251678"/>
        <bgColor indexed="64"/>
      </patternFill>
    </fill>
    <fill>
      <patternFill patternType="solid">
        <fgColor theme="3" tint="-0.4999699890613556"/>
        <bgColor indexed="64"/>
      </patternFill>
    </fill>
    <fill>
      <patternFill patternType="solid">
        <fgColor theme="3" tint="0.39998000860214233"/>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medium"/>
      <right style="thin"/>
      <top style="thin"/>
      <bottom style="medium"/>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medium"/>
      <bottom style="medium"/>
    </border>
    <border>
      <left style="thin"/>
      <right style="medium"/>
      <top style="medium"/>
      <bottom style="medium"/>
    </border>
    <border>
      <left style="thin"/>
      <right style="thin"/>
      <top style="thin"/>
      <bottom style="thin"/>
    </border>
    <border>
      <left style="thin"/>
      <right style="medium"/>
      <top style="thin"/>
      <bottom>
        <color indexed="63"/>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medium"/>
    </border>
    <border>
      <left style="thin"/>
      <right style="thin"/>
      <top style="medium"/>
      <bottom>
        <color indexed="63"/>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medium">
        <color rgb="FFCCCCCC"/>
      </top>
      <bottom style="medium">
        <color rgb="FF000000"/>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7" fillId="31" borderId="0" applyNumberFormat="0" applyBorder="0" applyAlignment="0" applyProtection="0"/>
    <xf numFmtId="0" fontId="3"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51">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0" xfId="0" applyAlignment="1">
      <alignment/>
    </xf>
    <xf numFmtId="0" fontId="0" fillId="0" borderId="12" xfId="0" applyBorder="1" applyAlignment="1">
      <alignment/>
    </xf>
    <xf numFmtId="0" fontId="4" fillId="33" borderId="13" xfId="60" applyFont="1" applyFill="1" applyBorder="1" applyAlignment="1">
      <alignment horizontal="center" vertical="center" wrapText="1"/>
      <protection/>
    </xf>
    <xf numFmtId="0" fontId="4" fillId="33" borderId="14" xfId="60" applyFont="1" applyFill="1" applyBorder="1" applyAlignment="1">
      <alignment horizontal="center" vertical="center" wrapText="1"/>
      <protection/>
    </xf>
    <xf numFmtId="0" fontId="4" fillId="33" borderId="15" xfId="60" applyFont="1" applyFill="1" applyBorder="1" applyAlignment="1">
      <alignment horizontal="center" vertical="center" wrapText="1"/>
      <protection/>
    </xf>
    <xf numFmtId="0" fontId="43" fillId="0" borderId="0" xfId="0" applyFont="1" applyAlignment="1">
      <alignment/>
    </xf>
    <xf numFmtId="0" fontId="0" fillId="0" borderId="12" xfId="0" applyBorder="1" applyAlignment="1">
      <alignment vertical="center"/>
    </xf>
    <xf numFmtId="0" fontId="0" fillId="0" borderId="10" xfId="0" applyBorder="1" applyAlignment="1">
      <alignment wrapText="1"/>
    </xf>
    <xf numFmtId="0" fontId="0" fillId="0" borderId="10" xfId="0" applyBorder="1" applyAlignment="1">
      <alignment vertical="center" wrapText="1"/>
    </xf>
    <xf numFmtId="0" fontId="0" fillId="0" borderId="12" xfId="0" applyBorder="1" applyAlignment="1">
      <alignment wrapText="1"/>
    </xf>
    <xf numFmtId="0" fontId="0" fillId="0" borderId="16" xfId="0" applyBorder="1" applyAlignment="1">
      <alignment wrapText="1"/>
    </xf>
    <xf numFmtId="0" fontId="0" fillId="0" borderId="17" xfId="0" applyBorder="1" applyAlignment="1">
      <alignment horizontal="left" vertical="top" wrapText="1"/>
    </xf>
    <xf numFmtId="0" fontId="0" fillId="0" borderId="18" xfId="0" applyBorder="1" applyAlignment="1">
      <alignment horizontal="justify" vertical="center" wrapText="1"/>
    </xf>
    <xf numFmtId="0" fontId="44" fillId="34" borderId="19" xfId="0" applyFont="1" applyFill="1" applyBorder="1" applyAlignment="1">
      <alignment horizontal="center" vertical="center"/>
    </xf>
    <xf numFmtId="0" fontId="44" fillId="34" borderId="20" xfId="0" applyFont="1" applyFill="1" applyBorder="1" applyAlignment="1">
      <alignment horizontal="center" vertical="center"/>
    </xf>
    <xf numFmtId="0" fontId="45" fillId="35" borderId="21" xfId="0" applyFont="1" applyFill="1" applyBorder="1" applyAlignment="1">
      <alignment horizontal="center" vertical="center"/>
    </xf>
    <xf numFmtId="0" fontId="43" fillId="35" borderId="21" xfId="0" applyFont="1" applyFill="1" applyBorder="1" applyAlignment="1">
      <alignment wrapText="1"/>
    </xf>
    <xf numFmtId="0" fontId="0" fillId="0" borderId="22" xfId="0" applyBorder="1" applyAlignment="1">
      <alignment wrapText="1"/>
    </xf>
    <xf numFmtId="0" fontId="45" fillId="0" borderId="23" xfId="0" applyFont="1" applyBorder="1" applyAlignment="1">
      <alignment horizontal="center"/>
    </xf>
    <xf numFmtId="0" fontId="45" fillId="0" borderId="24" xfId="0" applyFont="1" applyBorder="1" applyAlignment="1">
      <alignment horizontal="center"/>
    </xf>
    <xf numFmtId="0" fontId="45" fillId="0" borderId="25" xfId="0" applyFont="1" applyBorder="1" applyAlignment="1">
      <alignment horizontal="center"/>
    </xf>
    <xf numFmtId="0" fontId="0" fillId="0" borderId="26" xfId="0" applyBorder="1" applyAlignment="1">
      <alignment horizontal="center"/>
    </xf>
    <xf numFmtId="178" fontId="0" fillId="0" borderId="26" xfId="0" applyNumberFormat="1" applyBorder="1" applyAlignment="1">
      <alignment horizontal="center"/>
    </xf>
    <xf numFmtId="178" fontId="45" fillId="0" borderId="24" xfId="0" applyNumberFormat="1" applyFont="1" applyBorder="1" applyAlignment="1">
      <alignment horizontal="center"/>
    </xf>
    <xf numFmtId="178" fontId="4" fillId="33" borderId="14" xfId="60" applyNumberFormat="1" applyFont="1" applyFill="1" applyBorder="1" applyAlignment="1">
      <alignment horizontal="center" vertical="center" wrapText="1"/>
      <protection/>
    </xf>
    <xf numFmtId="178" fontId="0" fillId="0" borderId="0" xfId="0" applyNumberFormat="1" applyAlignment="1">
      <alignment/>
    </xf>
    <xf numFmtId="0" fontId="4" fillId="33" borderId="27" xfId="60" applyFont="1" applyFill="1" applyBorder="1" applyAlignment="1">
      <alignment horizontal="center" vertical="center" wrapText="1"/>
      <protection/>
    </xf>
    <xf numFmtId="0" fontId="0" fillId="0" borderId="26" xfId="0" applyBorder="1" applyAlignment="1">
      <alignment horizontal="left" wrapText="1"/>
    </xf>
    <xf numFmtId="0" fontId="45" fillId="0" borderId="24" xfId="0" applyFont="1" applyBorder="1" applyAlignment="1">
      <alignment horizontal="left" wrapText="1"/>
    </xf>
    <xf numFmtId="0" fontId="4" fillId="33" borderId="14" xfId="60" applyFont="1" applyFill="1" applyBorder="1" applyAlignment="1">
      <alignment horizontal="left" vertical="center" wrapText="1"/>
      <protection/>
    </xf>
    <xf numFmtId="0" fontId="0" fillId="0" borderId="0" xfId="0" applyAlignment="1">
      <alignment horizontal="left" wrapText="1"/>
    </xf>
    <xf numFmtId="0" fontId="0" fillId="36" borderId="0" xfId="0" applyFill="1" applyAlignment="1">
      <alignment/>
    </xf>
    <xf numFmtId="0" fontId="0" fillId="36" borderId="21" xfId="0" applyFill="1" applyBorder="1" applyAlignment="1">
      <alignment vertical="center" wrapText="1"/>
    </xf>
    <xf numFmtId="0" fontId="45" fillId="0" borderId="0" xfId="0" applyFont="1" applyAlignment="1">
      <alignment horizontal="left" wrapText="1"/>
    </xf>
    <xf numFmtId="0" fontId="0" fillId="36" borderId="21" xfId="0" applyFill="1" applyBorder="1" applyAlignment="1">
      <alignment horizontal="center" vertical="center" wrapText="1"/>
    </xf>
    <xf numFmtId="0" fontId="46" fillId="36" borderId="28" xfId="0" applyFont="1" applyFill="1" applyBorder="1" applyAlignment="1">
      <alignment horizontal="center" vertical="center" wrapText="1"/>
    </xf>
    <xf numFmtId="4" fontId="46" fillId="36" borderId="28" xfId="0" applyNumberFormat="1" applyFont="1" applyFill="1" applyBorder="1" applyAlignment="1">
      <alignment horizontal="center" vertical="center" wrapText="1"/>
    </xf>
    <xf numFmtId="14" fontId="46" fillId="36" borderId="28" xfId="0" applyNumberFormat="1" applyFont="1" applyFill="1" applyBorder="1" applyAlignment="1">
      <alignment horizontal="center" vertical="center" wrapText="1"/>
    </xf>
    <xf numFmtId="0" fontId="34" fillId="36" borderId="28" xfId="46" applyFill="1" applyBorder="1" applyAlignment="1">
      <alignment horizontal="center" vertical="center" wrapText="1"/>
    </xf>
    <xf numFmtId="0" fontId="46" fillId="36" borderId="29" xfId="0" applyFont="1" applyFill="1" applyBorder="1" applyAlignment="1">
      <alignment horizontal="center" vertical="center" wrapText="1"/>
    </xf>
    <xf numFmtId="4" fontId="46" fillId="36" borderId="29" xfId="0" applyNumberFormat="1" applyFont="1" applyFill="1" applyBorder="1" applyAlignment="1">
      <alignment horizontal="center" vertical="center" wrapText="1"/>
    </xf>
    <xf numFmtId="14" fontId="46" fillId="36" borderId="29" xfId="0" applyNumberFormat="1" applyFont="1" applyFill="1" applyBorder="1" applyAlignment="1">
      <alignment horizontal="center" vertical="center" wrapText="1"/>
    </xf>
    <xf numFmtId="0" fontId="34" fillId="36" borderId="29" xfId="46" applyFill="1" applyBorder="1" applyAlignment="1">
      <alignment horizontal="center" vertical="center" wrapText="1"/>
    </xf>
    <xf numFmtId="14" fontId="46" fillId="36" borderId="29" xfId="0" applyNumberFormat="1" applyFont="1" applyFill="1" applyBorder="1" applyAlignment="1">
      <alignment vertical="center" wrapText="1"/>
    </xf>
    <xf numFmtId="0" fontId="46" fillId="36" borderId="29" xfId="0" applyFont="1" applyFill="1" applyBorder="1" applyAlignment="1">
      <alignment vertical="center" wrapText="1"/>
    </xf>
    <xf numFmtId="0" fontId="0" fillId="0" borderId="26" xfId="0" applyBorder="1" applyAlignment="1">
      <alignment horizontal="center" vertical="center"/>
    </xf>
    <xf numFmtId="0" fontId="45" fillId="0" borderId="24" xfId="0" applyFont="1" applyBorder="1" applyAlignment="1">
      <alignment horizontal="center" vertical="center"/>
    </xf>
    <xf numFmtId="0" fontId="0" fillId="0" borderId="0" xfId="0" applyAlignment="1">
      <alignment horizontal="center" vertical="center"/>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Millares 4" xfId="53"/>
    <cellStyle name="Millares 5" xfId="54"/>
    <cellStyle name="Millares 6" xfId="55"/>
    <cellStyle name="Currency" xfId="56"/>
    <cellStyle name="Currency [0]" xfId="57"/>
    <cellStyle name="Neutral" xfId="58"/>
    <cellStyle name="Normal 2" xfId="59"/>
    <cellStyle name="Normal_Hoja2" xfId="60"/>
    <cellStyle name="Notas" xfId="61"/>
    <cellStyle name="Percent" xfId="62"/>
    <cellStyle name="Salida" xfId="63"/>
    <cellStyle name="Texto de advertencia" xfId="64"/>
    <cellStyle name="Texto explicativo" xfId="65"/>
    <cellStyle name="Título" xfId="66"/>
    <cellStyle name="Título 2" xfId="67"/>
    <cellStyle name="Título 3" xfId="68"/>
    <cellStyle name="Total" xfId="69"/>
  </cellStyles>
  <dxfs count="33">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76200</xdr:rowOff>
    </xdr:from>
    <xdr:to>
      <xdr:col>2</xdr:col>
      <xdr:colOff>314325</xdr:colOff>
      <xdr:row>1</xdr:row>
      <xdr:rowOff>676275</xdr:rowOff>
    </xdr:to>
    <xdr:pic>
      <xdr:nvPicPr>
        <xdr:cNvPr id="1" name="Imagen 3"/>
        <xdr:cNvPicPr preferRelativeResize="1">
          <a:picLocks noChangeAspect="1"/>
        </xdr:cNvPicPr>
      </xdr:nvPicPr>
      <xdr:blipFill>
        <a:blip r:embed="rId1"/>
        <a:stretch>
          <a:fillRect/>
        </a:stretch>
      </xdr:blipFill>
      <xdr:spPr>
        <a:xfrm>
          <a:off x="123825" y="266700"/>
          <a:ext cx="2228850" cy="600075"/>
        </a:xfrm>
        <a:prstGeom prst="rect">
          <a:avLst/>
        </a:prstGeom>
        <a:noFill/>
        <a:ln w="9525" cmpd="sng">
          <a:noFill/>
        </a:ln>
      </xdr:spPr>
    </xdr:pic>
    <xdr:clientData/>
  </xdr:twoCellAnchor>
  <xdr:twoCellAnchor>
    <xdr:from>
      <xdr:col>2</xdr:col>
      <xdr:colOff>304800</xdr:colOff>
      <xdr:row>1</xdr:row>
      <xdr:rowOff>676275</xdr:rowOff>
    </xdr:from>
    <xdr:to>
      <xdr:col>8</xdr:col>
      <xdr:colOff>361950</xdr:colOff>
      <xdr:row>1</xdr:row>
      <xdr:rowOff>676275</xdr:rowOff>
    </xdr:to>
    <xdr:sp>
      <xdr:nvSpPr>
        <xdr:cNvPr id="2" name="4 Conector recto"/>
        <xdr:cNvSpPr>
          <a:spLocks/>
        </xdr:cNvSpPr>
      </xdr:nvSpPr>
      <xdr:spPr>
        <a:xfrm>
          <a:off x="2343150" y="866775"/>
          <a:ext cx="8201025"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olombiacompra.gov.co/tienda-virtual-del-estado-colombiano/ordenes-compra/89380" TargetMode="External" /><Relationship Id="rId2" Type="http://schemas.openxmlformats.org/officeDocument/2006/relationships/hyperlink" Target="https://community.secop.gov.co/Public/Tendering/OpportunityDetail/Index?noticeUID=CO1.NTC.2922572&amp;isFromPublicArea=True&amp;isModal=False" TargetMode="External" /><Relationship Id="rId3" Type="http://schemas.openxmlformats.org/officeDocument/2006/relationships/hyperlink" Target="https://www.colombiacompra.gov.co/tienda-virtual-del-estado-colombiano/ordenes-compra/89724" TargetMode="External" /><Relationship Id="rId4" Type="http://schemas.openxmlformats.org/officeDocument/2006/relationships/hyperlink" Target="https://www.colombiacompra.gov.co/tienda-virtual-del-estado-colombiano/ordenes-compra/89723" TargetMode="External" /><Relationship Id="rId5" Type="http://schemas.openxmlformats.org/officeDocument/2006/relationships/hyperlink" Target="https://www.colombiacompra.gov.co/tienda-virtual-del-estado-colombiano/ordenes-compra/89722" TargetMode="External" /><Relationship Id="rId6" Type="http://schemas.openxmlformats.org/officeDocument/2006/relationships/hyperlink" Target="https://www.colombiacompra.gov.co/tienda-virtual-del-estado-colombiano/ordenes-compra/89721" TargetMode="External" /><Relationship Id="rId7" Type="http://schemas.openxmlformats.org/officeDocument/2006/relationships/hyperlink" Target="https://community.secop.gov.co/Public/Tendering/OpportunityDetail/Index?noticeUID=CO1.NTC.2911168&amp;isFromPublicArea=True&amp;isModal=False" TargetMode="External" /><Relationship Id="rId8" Type="http://schemas.openxmlformats.org/officeDocument/2006/relationships/hyperlink" Target="https://community.secop.gov.co/Public/Tendering/OpportunityDetail/Index?noticeUID=CO1.NTC.2914204&amp;isFromPublicArea=True&amp;isModal=False" TargetMode="External" /><Relationship Id="rId9" Type="http://schemas.openxmlformats.org/officeDocument/2006/relationships/hyperlink" Target="https://www.colombiacompra.gov.co/tienda-virtual-del-estado-colombiano/ordenes-compra/89721" TargetMode="External" /><Relationship Id="rId10" Type="http://schemas.openxmlformats.org/officeDocument/2006/relationships/comments" Target="../comments1.xml" /><Relationship Id="rId11" Type="http://schemas.openxmlformats.org/officeDocument/2006/relationships/vmlDrawing" Target="../drawings/vmlDrawing1.vml" /><Relationship Id="rId12" Type="http://schemas.openxmlformats.org/officeDocument/2006/relationships/drawing" Target="../drawings/drawing1.xml" /><Relationship Id="rId1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T13"/>
  <sheetViews>
    <sheetView tabSelected="1" zoomScaleSheetLayoutView="100" zoomScalePageLayoutView="0" workbookViewId="0" topLeftCell="A1">
      <selection activeCell="G5" sqref="G5"/>
    </sheetView>
  </sheetViews>
  <sheetFormatPr defaultColWidth="11.421875" defaultRowHeight="15"/>
  <cols>
    <col min="1" max="1" width="17.8515625" style="3" customWidth="1"/>
    <col min="2" max="2" width="12.7109375" style="50" customWidth="1"/>
    <col min="3" max="3" width="17.140625" style="3" customWidth="1"/>
    <col min="4" max="4" width="15.28125" style="3" customWidth="1"/>
    <col min="5" max="5" width="20.8515625" style="3" customWidth="1"/>
    <col min="6" max="6" width="39.00390625" style="33" customWidth="1"/>
    <col min="7" max="7" width="18.421875" style="28" customWidth="1"/>
    <col min="8" max="8" width="11.421875" style="3" customWidth="1"/>
    <col min="9" max="9" width="19.00390625" style="3" customWidth="1"/>
    <col min="10" max="11" width="13.7109375" style="3" customWidth="1"/>
    <col min="12" max="12" width="11.421875" style="3" customWidth="1"/>
    <col min="13" max="13" width="13.421875" style="3" customWidth="1"/>
    <col min="14" max="14" width="24.7109375" style="3" customWidth="1"/>
    <col min="15" max="15" width="22.421875" style="3" customWidth="1"/>
    <col min="16" max="17" width="16.8515625" style="3" customWidth="1"/>
    <col min="18" max="18" width="19.140625" style="3" customWidth="1"/>
    <col min="19" max="19" width="37.00390625" style="3" customWidth="1"/>
    <col min="20" max="16384" width="11.421875" style="3" customWidth="1"/>
  </cols>
  <sheetData>
    <row r="1" ht="15"/>
    <row r="2" spans="1:19" ht="53.25" customHeight="1" thickBot="1">
      <c r="A2" s="24"/>
      <c r="B2" s="48"/>
      <c r="C2" s="24"/>
      <c r="D2" s="24"/>
      <c r="E2" s="24"/>
      <c r="F2" s="30"/>
      <c r="G2" s="25"/>
      <c r="H2" s="24"/>
      <c r="I2" s="24"/>
      <c r="J2" s="24"/>
      <c r="K2" s="24"/>
      <c r="L2" s="24"/>
      <c r="M2" s="24"/>
      <c r="N2" s="24"/>
      <c r="O2" s="24"/>
      <c r="P2" s="24"/>
      <c r="Q2" s="24"/>
      <c r="R2" s="24"/>
      <c r="S2" s="24"/>
    </row>
    <row r="3" spans="1:19" ht="25.5" customHeight="1" thickBot="1">
      <c r="A3" s="21" t="s">
        <v>46</v>
      </c>
      <c r="B3" s="49"/>
      <c r="C3" s="22"/>
      <c r="D3" s="22"/>
      <c r="E3" s="22"/>
      <c r="F3" s="31"/>
      <c r="G3" s="26"/>
      <c r="H3" s="22"/>
      <c r="I3" s="22"/>
      <c r="J3" s="22"/>
      <c r="K3" s="22"/>
      <c r="L3" s="22"/>
      <c r="M3" s="22"/>
      <c r="N3" s="22"/>
      <c r="O3" s="22"/>
      <c r="P3" s="22"/>
      <c r="Q3" s="22"/>
      <c r="R3" s="22"/>
      <c r="S3" s="23"/>
    </row>
    <row r="4" spans="1:19" s="8" customFormat="1" ht="79.5" thickBot="1">
      <c r="A4" s="5" t="s">
        <v>29</v>
      </c>
      <c r="B4" s="6" t="s">
        <v>30</v>
      </c>
      <c r="C4" s="6" t="s">
        <v>0</v>
      </c>
      <c r="D4" s="6" t="s">
        <v>1</v>
      </c>
      <c r="E4" s="6" t="s">
        <v>2</v>
      </c>
      <c r="F4" s="32" t="s">
        <v>3</v>
      </c>
      <c r="G4" s="27" t="s">
        <v>4</v>
      </c>
      <c r="H4" s="6" t="s">
        <v>5</v>
      </c>
      <c r="I4" s="6" t="s">
        <v>6</v>
      </c>
      <c r="J4" s="29" t="s">
        <v>7</v>
      </c>
      <c r="K4" s="29" t="s">
        <v>8</v>
      </c>
      <c r="L4" s="6" t="s">
        <v>9</v>
      </c>
      <c r="M4" s="29" t="s">
        <v>10</v>
      </c>
      <c r="N4" s="6" t="s">
        <v>11</v>
      </c>
      <c r="O4" s="6" t="s">
        <v>35</v>
      </c>
      <c r="P4" s="7" t="s">
        <v>36</v>
      </c>
      <c r="Q4" s="7" t="s">
        <v>37</v>
      </c>
      <c r="R4" s="7" t="s">
        <v>45</v>
      </c>
      <c r="S4" s="7" t="s">
        <v>42</v>
      </c>
    </row>
    <row r="5" spans="1:20" ht="120.75" thickBot="1">
      <c r="A5" s="35" t="s">
        <v>90</v>
      </c>
      <c r="B5" s="37">
        <v>67</v>
      </c>
      <c r="C5" s="38" t="s">
        <v>47</v>
      </c>
      <c r="D5" s="38" t="s">
        <v>51</v>
      </c>
      <c r="E5" s="38" t="s">
        <v>54</v>
      </c>
      <c r="F5" s="38" t="s">
        <v>63</v>
      </c>
      <c r="G5" s="39">
        <v>2248070000</v>
      </c>
      <c r="H5" s="35"/>
      <c r="I5" s="39">
        <v>2248070000</v>
      </c>
      <c r="J5" s="40">
        <v>44686</v>
      </c>
      <c r="K5" s="40">
        <v>44704</v>
      </c>
      <c r="L5" s="35"/>
      <c r="M5" s="40">
        <v>44926</v>
      </c>
      <c r="N5" s="38" t="s">
        <v>71</v>
      </c>
      <c r="O5" s="38">
        <v>10</v>
      </c>
      <c r="P5" s="35" t="s">
        <v>77</v>
      </c>
      <c r="Q5" s="38" t="s">
        <v>70</v>
      </c>
      <c r="R5" s="41" t="s">
        <v>81</v>
      </c>
      <c r="S5" s="35"/>
      <c r="T5" s="34"/>
    </row>
    <row r="6" spans="1:20" ht="120.75" thickBot="1">
      <c r="A6" s="35" t="s">
        <v>90</v>
      </c>
      <c r="B6" s="37">
        <v>68</v>
      </c>
      <c r="C6" s="42" t="s">
        <v>48</v>
      </c>
      <c r="D6" s="42" t="s">
        <v>51</v>
      </c>
      <c r="E6" s="42" t="s">
        <v>55</v>
      </c>
      <c r="F6" s="42" t="s">
        <v>64</v>
      </c>
      <c r="G6" s="43">
        <v>40872300</v>
      </c>
      <c r="H6" s="35"/>
      <c r="I6" s="43">
        <v>40872300</v>
      </c>
      <c r="J6" s="44">
        <v>44693</v>
      </c>
      <c r="K6" s="44">
        <v>44700</v>
      </c>
      <c r="L6" s="35"/>
      <c r="M6" s="44">
        <v>44759</v>
      </c>
      <c r="N6" s="42" t="s">
        <v>72</v>
      </c>
      <c r="O6" s="42">
        <v>10</v>
      </c>
      <c r="P6" s="35" t="s">
        <v>77</v>
      </c>
      <c r="Q6" s="42" t="s">
        <v>78</v>
      </c>
      <c r="R6" s="45" t="s">
        <v>82</v>
      </c>
      <c r="S6" s="35"/>
      <c r="T6" s="34"/>
    </row>
    <row r="7" spans="1:20" ht="90.75" thickBot="1">
      <c r="A7" s="35" t="s">
        <v>90</v>
      </c>
      <c r="B7" s="37">
        <v>69</v>
      </c>
      <c r="C7" s="42" t="s">
        <v>47</v>
      </c>
      <c r="D7" s="42" t="s">
        <v>51</v>
      </c>
      <c r="E7" s="42" t="s">
        <v>56</v>
      </c>
      <c r="F7" s="42" t="s">
        <v>65</v>
      </c>
      <c r="G7" s="43">
        <v>24943729.7</v>
      </c>
      <c r="H7" s="35"/>
      <c r="I7" s="43">
        <v>24943729.7</v>
      </c>
      <c r="J7" s="44">
        <v>44693</v>
      </c>
      <c r="K7" s="44">
        <v>44694</v>
      </c>
      <c r="L7" s="35"/>
      <c r="M7" s="44">
        <v>44895</v>
      </c>
      <c r="N7" s="42" t="s">
        <v>73</v>
      </c>
      <c r="O7" s="42">
        <v>10</v>
      </c>
      <c r="P7" s="35" t="s">
        <v>77</v>
      </c>
      <c r="Q7" s="42" t="s">
        <v>70</v>
      </c>
      <c r="R7" s="45" t="s">
        <v>83</v>
      </c>
      <c r="S7" s="35"/>
      <c r="T7" s="34"/>
    </row>
    <row r="8" spans="1:20" ht="90.75" thickBot="1">
      <c r="A8" s="35" t="s">
        <v>90</v>
      </c>
      <c r="B8" s="37">
        <v>70</v>
      </c>
      <c r="C8" s="42" t="s">
        <v>47</v>
      </c>
      <c r="D8" s="42" t="s">
        <v>51</v>
      </c>
      <c r="E8" s="42" t="s">
        <v>57</v>
      </c>
      <c r="F8" s="42" t="s">
        <v>66</v>
      </c>
      <c r="G8" s="43">
        <v>39735156.58</v>
      </c>
      <c r="H8" s="35"/>
      <c r="I8" s="43">
        <v>39735156.58</v>
      </c>
      <c r="J8" s="44">
        <v>44693</v>
      </c>
      <c r="K8" s="46">
        <v>44693</v>
      </c>
      <c r="L8" s="35"/>
      <c r="M8" s="44">
        <v>44895</v>
      </c>
      <c r="N8" s="42" t="s">
        <v>73</v>
      </c>
      <c r="O8" s="42">
        <v>10</v>
      </c>
      <c r="P8" s="35" t="s">
        <v>77</v>
      </c>
      <c r="Q8" s="42" t="s">
        <v>70</v>
      </c>
      <c r="R8" s="45" t="s">
        <v>84</v>
      </c>
      <c r="S8" s="35"/>
      <c r="T8" s="34"/>
    </row>
    <row r="9" spans="1:20" ht="90.75" thickBot="1">
      <c r="A9" s="35" t="s">
        <v>90</v>
      </c>
      <c r="B9" s="37">
        <v>71</v>
      </c>
      <c r="C9" s="42" t="s">
        <v>47</v>
      </c>
      <c r="D9" s="42" t="s">
        <v>51</v>
      </c>
      <c r="E9" s="42" t="s">
        <v>58</v>
      </c>
      <c r="F9" s="42" t="s">
        <v>66</v>
      </c>
      <c r="G9" s="43">
        <v>92652254.52</v>
      </c>
      <c r="H9" s="35"/>
      <c r="I9" s="43">
        <v>92652254.52</v>
      </c>
      <c r="J9" s="44">
        <v>44693</v>
      </c>
      <c r="K9" s="44">
        <v>44693</v>
      </c>
      <c r="L9" s="35"/>
      <c r="M9" s="44">
        <v>44895</v>
      </c>
      <c r="N9" s="42" t="s">
        <v>73</v>
      </c>
      <c r="O9" s="42">
        <v>10</v>
      </c>
      <c r="P9" s="35" t="s">
        <v>77</v>
      </c>
      <c r="Q9" s="42" t="s">
        <v>70</v>
      </c>
      <c r="R9" s="45" t="s">
        <v>85</v>
      </c>
      <c r="S9" s="35"/>
      <c r="T9" s="34"/>
    </row>
    <row r="10" spans="1:20" ht="90.75" thickBot="1">
      <c r="A10" s="35" t="s">
        <v>90</v>
      </c>
      <c r="B10" s="37">
        <v>72</v>
      </c>
      <c r="C10" s="42" t="s">
        <v>47</v>
      </c>
      <c r="D10" s="42" t="s">
        <v>51</v>
      </c>
      <c r="E10" s="42" t="s">
        <v>59</v>
      </c>
      <c r="F10" s="42" t="s">
        <v>66</v>
      </c>
      <c r="G10" s="43">
        <v>20118678.66</v>
      </c>
      <c r="H10" s="35"/>
      <c r="I10" s="43">
        <v>20118678.66</v>
      </c>
      <c r="J10" s="44">
        <v>44693</v>
      </c>
      <c r="K10" s="44">
        <v>44712</v>
      </c>
      <c r="L10" s="35"/>
      <c r="M10" s="44">
        <v>44895</v>
      </c>
      <c r="N10" s="42" t="s">
        <v>73</v>
      </c>
      <c r="O10" s="42">
        <v>10</v>
      </c>
      <c r="P10" s="35" t="s">
        <v>77</v>
      </c>
      <c r="Q10" s="42" t="s">
        <v>70</v>
      </c>
      <c r="R10" s="45" t="s">
        <v>86</v>
      </c>
      <c r="S10" s="35"/>
      <c r="T10" s="34"/>
    </row>
    <row r="11" spans="1:20" ht="120.75" thickBot="1">
      <c r="A11" s="35" t="s">
        <v>90</v>
      </c>
      <c r="B11" s="37">
        <v>73</v>
      </c>
      <c r="C11" s="42" t="s">
        <v>49</v>
      </c>
      <c r="D11" s="42" t="s">
        <v>51</v>
      </c>
      <c r="E11" s="42" t="s">
        <v>60</v>
      </c>
      <c r="F11" s="42" t="s">
        <v>67</v>
      </c>
      <c r="G11" s="43">
        <v>2800000000</v>
      </c>
      <c r="H11" s="35"/>
      <c r="I11" s="43">
        <v>2800000000</v>
      </c>
      <c r="J11" s="44">
        <v>44701</v>
      </c>
      <c r="K11" s="44">
        <v>44706</v>
      </c>
      <c r="L11" s="35"/>
      <c r="M11" s="44">
        <v>44926</v>
      </c>
      <c r="N11" s="42" t="s">
        <v>74</v>
      </c>
      <c r="O11" s="42">
        <v>10</v>
      </c>
      <c r="P11" s="35" t="s">
        <v>77</v>
      </c>
      <c r="Q11" s="42" t="s">
        <v>79</v>
      </c>
      <c r="R11" s="45" t="s">
        <v>87</v>
      </c>
      <c r="S11" s="35"/>
      <c r="T11" s="34"/>
    </row>
    <row r="12" spans="1:20" ht="153.75" thickBot="1">
      <c r="A12" s="35" t="s">
        <v>90</v>
      </c>
      <c r="B12" s="37">
        <v>74</v>
      </c>
      <c r="C12" s="42" t="s">
        <v>50</v>
      </c>
      <c r="D12" s="42" t="s">
        <v>52</v>
      </c>
      <c r="E12" s="42" t="s">
        <v>61</v>
      </c>
      <c r="F12" s="47" t="s">
        <v>68</v>
      </c>
      <c r="G12" s="43">
        <v>396443000</v>
      </c>
      <c r="H12" s="35"/>
      <c r="I12" s="43">
        <v>396443000</v>
      </c>
      <c r="J12" s="44">
        <v>44701</v>
      </c>
      <c r="K12" s="44">
        <v>44705</v>
      </c>
      <c r="L12" s="35"/>
      <c r="M12" s="44">
        <v>44885</v>
      </c>
      <c r="N12" s="42" t="s">
        <v>75</v>
      </c>
      <c r="O12" s="42">
        <v>11</v>
      </c>
      <c r="P12" s="35" t="s">
        <v>77</v>
      </c>
      <c r="Q12" s="42" t="s">
        <v>80</v>
      </c>
      <c r="R12" s="45" t="s">
        <v>88</v>
      </c>
      <c r="S12" s="35"/>
      <c r="T12" s="34"/>
    </row>
    <row r="13" spans="1:20" ht="90.75" thickBot="1">
      <c r="A13" s="35" t="s">
        <v>90</v>
      </c>
      <c r="B13" s="37">
        <v>75</v>
      </c>
      <c r="C13" s="42" t="s">
        <v>47</v>
      </c>
      <c r="D13" s="42" t="s">
        <v>53</v>
      </c>
      <c r="E13" s="42" t="s">
        <v>62</v>
      </c>
      <c r="F13" s="42" t="s">
        <v>69</v>
      </c>
      <c r="G13" s="43">
        <v>143702136</v>
      </c>
      <c r="H13" s="35"/>
      <c r="I13" s="43">
        <v>143702136</v>
      </c>
      <c r="J13" s="44">
        <v>44708</v>
      </c>
      <c r="K13" s="47"/>
      <c r="L13" s="35"/>
      <c r="M13" s="44">
        <v>44771</v>
      </c>
      <c r="N13" s="42" t="s">
        <v>76</v>
      </c>
      <c r="O13" s="42">
        <v>10</v>
      </c>
      <c r="P13" s="35" t="s">
        <v>77</v>
      </c>
      <c r="Q13" s="42" t="s">
        <v>70</v>
      </c>
      <c r="R13" s="45" t="s">
        <v>89</v>
      </c>
      <c r="S13" s="35"/>
      <c r="T13" s="34"/>
    </row>
  </sheetData>
  <sheetProtection/>
  <dataValidations count="1">
    <dataValidation type="textLength" allowBlank="1" showInputMessage="1" showErrorMessage="1" promptTitle="Cualquier contenido Maximo 390 Caracteres" prompt=" Registre COMPLETO el número del contrato conforme la numeración asignada por la Entidad; coloque comilla simple (apóstrofe) ANTES del número." errorTitle="Entrada no válida" error="Escriba un texto  Maximo 390 Caracteres" sqref="B5:B9">
      <formula1>0</formula1>
      <formula2>390</formula2>
    </dataValidation>
  </dataValidations>
  <hyperlinks>
    <hyperlink ref="R5" r:id="rId1" display="https://www.colombiacompra.gov.co/tienda-virtual-del-estado-colombiano/ordenes-compra/89380"/>
    <hyperlink ref="R6" r:id="rId2" display="https://community.secop.gov.co/Public/Tendering/OpportunityDetail/Index?noticeUID=CO1.NTC.2922572&amp;isFromPublicArea=True&amp;isModal=False"/>
    <hyperlink ref="R7" r:id="rId3" display="https://www.colombiacompra.gov.co/tienda-virtual-del-estado-colombiano/ordenes-compra/89724"/>
    <hyperlink ref="R8" r:id="rId4" display="https://www.colombiacompra.gov.co/tienda-virtual-del-estado-colombiano/ordenes-compra/89723"/>
    <hyperlink ref="R9" r:id="rId5" display="https://www.colombiacompra.gov.co/tienda-virtual-del-estado-colombiano/ordenes-compra/89722"/>
    <hyperlink ref="R10" r:id="rId6" display="https://www.colombiacompra.gov.co/tienda-virtual-del-estado-colombiano/ordenes-compra/89721"/>
    <hyperlink ref="R11" r:id="rId7" display="https://community.secop.gov.co/Public/Tendering/OpportunityDetail/Index?noticeUID=CO1.NTC.2911168&amp;isFromPublicArea=True&amp;isModal=False"/>
    <hyperlink ref="R12" r:id="rId8" display="https://community.secop.gov.co/Public/Tendering/OpportunityDetail/Index?noticeUID=CO1.NTC.2914204&amp;isFromPublicArea=True&amp;isModal=False"/>
    <hyperlink ref="R13" r:id="rId9" display="https://www.colombiacompra.gov.co/tienda-virtual-del-estado-colombiano/ordenes-compra/89721"/>
  </hyperlinks>
  <printOptions/>
  <pageMargins left="0.7" right="0.7" top="0.75" bottom="0.75" header="0.3" footer="0.3"/>
  <pageSetup orientation="landscape" paperSize="14" scale="70" r:id="rId13"/>
  <drawing r:id="rId12"/>
  <legacyDrawing r:id="rId11"/>
</worksheet>
</file>

<file path=xl/worksheets/sheet2.xml><?xml version="1.0" encoding="utf-8"?>
<worksheet xmlns="http://schemas.openxmlformats.org/spreadsheetml/2006/main" xmlns:r="http://schemas.openxmlformats.org/officeDocument/2006/relationships">
  <dimension ref="A1:F25"/>
  <sheetViews>
    <sheetView zoomScale="90" zoomScaleNormal="90" zoomScalePageLayoutView="0" workbookViewId="0" topLeftCell="A19">
      <selection activeCell="A22" sqref="A22"/>
    </sheetView>
  </sheetViews>
  <sheetFormatPr defaultColWidth="11.421875" defaultRowHeight="15"/>
  <cols>
    <col min="1" max="1" width="34.421875" style="0" customWidth="1"/>
    <col min="2" max="2" width="67.28125" style="0" customWidth="1"/>
  </cols>
  <sheetData>
    <row r="1" spans="1:6" ht="21" customHeight="1">
      <c r="A1" s="36" t="s">
        <v>12</v>
      </c>
      <c r="B1" s="36"/>
      <c r="C1" s="36"/>
      <c r="D1" s="36"/>
      <c r="E1" s="36"/>
      <c r="F1" s="36"/>
    </row>
    <row r="2" ht="15.75" thickBot="1"/>
    <row r="3" spans="1:2" ht="19.5" thickBot="1">
      <c r="A3" s="16" t="s">
        <v>13</v>
      </c>
      <c r="B3" s="17" t="s">
        <v>14</v>
      </c>
    </row>
    <row r="4" spans="1:2" ht="60">
      <c r="A4" s="14" t="s">
        <v>29</v>
      </c>
      <c r="B4" s="15" t="s">
        <v>15</v>
      </c>
    </row>
    <row r="5" spans="1:2" ht="30">
      <c r="A5" s="9" t="s">
        <v>30</v>
      </c>
      <c r="B5" s="10" t="s">
        <v>16</v>
      </c>
    </row>
    <row r="6" spans="1:2" ht="90">
      <c r="A6" s="9" t="s">
        <v>0</v>
      </c>
      <c r="B6" s="10" t="s">
        <v>17</v>
      </c>
    </row>
    <row r="7" spans="1:6" ht="45">
      <c r="A7" s="4" t="s">
        <v>1</v>
      </c>
      <c r="B7" s="10" t="s">
        <v>18</v>
      </c>
      <c r="F7" s="8"/>
    </row>
    <row r="8" spans="1:2" ht="15">
      <c r="A8" s="4" t="s">
        <v>2</v>
      </c>
      <c r="B8" s="10" t="s">
        <v>19</v>
      </c>
    </row>
    <row r="9" spans="1:2" ht="15">
      <c r="A9" s="4" t="s">
        <v>3</v>
      </c>
      <c r="B9" s="10" t="s">
        <v>20</v>
      </c>
    </row>
    <row r="10" spans="1:2" ht="15">
      <c r="A10" s="4" t="s">
        <v>4</v>
      </c>
      <c r="B10" s="11" t="s">
        <v>31</v>
      </c>
    </row>
    <row r="11" spans="1:2" ht="30">
      <c r="A11" s="4" t="s">
        <v>5</v>
      </c>
      <c r="B11" s="10" t="s">
        <v>21</v>
      </c>
    </row>
    <row r="12" spans="1:2" ht="30">
      <c r="A12" s="4" t="s">
        <v>6</v>
      </c>
      <c r="B12" s="10" t="s">
        <v>32</v>
      </c>
    </row>
    <row r="13" spans="1:2" ht="15">
      <c r="A13" s="4" t="s">
        <v>7</v>
      </c>
      <c r="B13" s="1" t="s">
        <v>22</v>
      </c>
    </row>
    <row r="14" spans="1:2" ht="15">
      <c r="A14" s="4" t="s">
        <v>8</v>
      </c>
      <c r="B14" s="1" t="s">
        <v>23</v>
      </c>
    </row>
    <row r="15" spans="1:2" ht="15">
      <c r="A15" s="4" t="s">
        <v>9</v>
      </c>
      <c r="B15" s="10" t="s">
        <v>33</v>
      </c>
    </row>
    <row r="16" spans="1:2" ht="60">
      <c r="A16" s="4" t="s">
        <v>10</v>
      </c>
      <c r="B16" s="10" t="s">
        <v>24</v>
      </c>
    </row>
    <row r="17" spans="1:2" ht="105">
      <c r="A17" s="4" t="s">
        <v>11</v>
      </c>
      <c r="B17" s="10" t="s">
        <v>34</v>
      </c>
    </row>
    <row r="18" spans="1:2" ht="15">
      <c r="A18" s="4" t="s">
        <v>38</v>
      </c>
      <c r="B18" s="10" t="s">
        <v>39</v>
      </c>
    </row>
    <row r="19" spans="1:2" ht="90">
      <c r="A19" s="4" t="s">
        <v>35</v>
      </c>
      <c r="B19" s="10" t="s">
        <v>40</v>
      </c>
    </row>
    <row r="20" spans="1:2" ht="45">
      <c r="A20" s="12" t="s">
        <v>36</v>
      </c>
      <c r="B20" s="10" t="s">
        <v>25</v>
      </c>
    </row>
    <row r="21" spans="1:2" ht="30">
      <c r="A21" s="4" t="s">
        <v>37</v>
      </c>
      <c r="B21" s="10" t="s">
        <v>26</v>
      </c>
    </row>
    <row r="22" spans="1:2" s="3" customFormat="1" ht="75">
      <c r="A22" s="12" t="s">
        <v>43</v>
      </c>
      <c r="B22" s="20" t="s">
        <v>44</v>
      </c>
    </row>
    <row r="23" spans="1:2" ht="60.75" thickBot="1">
      <c r="A23" s="2" t="s">
        <v>42</v>
      </c>
      <c r="B23" s="13" t="s">
        <v>41</v>
      </c>
    </row>
    <row r="25" spans="1:2" ht="180">
      <c r="A25" s="18" t="s">
        <v>28</v>
      </c>
      <c r="B25" s="19" t="s">
        <v>27</v>
      </c>
    </row>
  </sheetData>
  <sheetProtection/>
  <mergeCells count="1">
    <mergeCell ref="A1:F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JOHANA CAROLINA PEREZ RUIZ</dc:creator>
  <cp:keywords/>
  <dc:description/>
  <cp:lastModifiedBy>HERMELINDA TIMOTE CUPITRA</cp:lastModifiedBy>
  <cp:lastPrinted>2018-02-26T19:18:24Z</cp:lastPrinted>
  <dcterms:created xsi:type="dcterms:W3CDTF">2018-02-26T19:04:51Z</dcterms:created>
  <dcterms:modified xsi:type="dcterms:W3CDTF">2022-07-11T19:10:09Z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