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O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P4" authorId="0">
      <text>
        <r>
          <rPr>
            <sz val="9"/>
            <rFont val="Tahoma"/>
            <family val="2"/>
          </rPr>
          <t>Si el contrato se realizó con Recursos Propios y con Presupuesto de Entidad Nacional indicar ambos separados con /</t>
        </r>
      </text>
    </comment>
    <comment ref="Q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<sst xmlns="http://schemas.openxmlformats.org/spreadsheetml/2006/main" count="335" uniqueCount="192">
  <si>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</si>
  <si>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</si>
  <si>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</si>
  <si>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</si>
  <si>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</si>
  <si>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</si>
  <si>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</si>
  <si>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</si>
  <si>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</si>
  <si>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</si>
  <si>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</si>
  <si>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</si>
  <si>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</si>
  <si>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</si>
  <si>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</si>
  <si>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</si>
  <si>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</si>
  <si>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</si>
  <si>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</si>
  <si>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</si>
  <si>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</si>
  <si>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</si>
  <si>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</si>
  <si>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</si>
  <si>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</si>
  <si>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</si>
  <si>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</si>
  <si>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</si>
  <si>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</si>
  <si>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</si>
  <si>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</si>
  <si>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</si>
  <si>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</si>
  <si>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</si>
  <si>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</si>
  <si>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</si>
  <si>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</si>
  <si>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</si>
  <si>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</si>
  <si>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</si>
  <si>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</si>
  <si>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</si>
  <si>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</si>
  <si>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</si>
  <si>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</si>
  <si>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</si>
  <si>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t>
  </si>
  <si>
    <t>ACUERDO MARCO DE PRECIOS</t>
  </si>
  <si>
    <t>SUMINISTRO</t>
  </si>
  <si>
    <t>ORGANIZACIÓN TERPEL S.A.</t>
  </si>
  <si>
    <t>NACION</t>
  </si>
  <si>
    <t>N/A</t>
  </si>
  <si>
    <t>A-02-02-01-003-003</t>
  </si>
  <si>
    <t>001</t>
  </si>
  <si>
    <t>002</t>
  </si>
  <si>
    <t>003</t>
  </si>
  <si>
    <t>004</t>
  </si>
  <si>
    <t>005</t>
  </si>
  <si>
    <t>006</t>
  </si>
  <si>
    <t>007</t>
  </si>
  <si>
    <t>008</t>
  </si>
  <si>
    <t>009</t>
  </si>
  <si>
    <t>010</t>
  </si>
  <si>
    <t>011</t>
  </si>
  <si>
    <t>012</t>
  </si>
  <si>
    <t>013</t>
  </si>
  <si>
    <t>014</t>
  </si>
  <si>
    <t>015</t>
  </si>
  <si>
    <t>019</t>
  </si>
  <si>
    <t>020</t>
  </si>
  <si>
    <t>022</t>
  </si>
  <si>
    <t>023</t>
  </si>
  <si>
    <t>024</t>
  </si>
  <si>
    <t>025</t>
  </si>
  <si>
    <t>027</t>
  </si>
  <si>
    <t>029</t>
  </si>
  <si>
    <t>030</t>
  </si>
  <si>
    <t>041</t>
  </si>
  <si>
    <t>043</t>
  </si>
  <si>
    <t>053</t>
  </si>
  <si>
    <t>CONTRATACIÓN DIRECTA</t>
  </si>
  <si>
    <t>INTERADMINISTRATIVO</t>
  </si>
  <si>
    <t>PRESTACIÓN DE SERVICIOS</t>
  </si>
  <si>
    <t>OLGA LUCIA GUZMAN</t>
  </si>
  <si>
    <t>DIANA MARCELA CARVAJAL MARTINEZ</t>
  </si>
  <si>
    <t>WILLIAM ALEXIS ARENAS RIVERA</t>
  </si>
  <si>
    <t>MAURICIO CARTAGENA UREÑA</t>
  </si>
  <si>
    <t>IVAN MAURICIO PACHECO MALDONADO</t>
  </si>
  <si>
    <t>GUILLERMO ANDRES MELO MEDINA</t>
  </si>
  <si>
    <t>NEC DE COLOMBIA</t>
  </si>
  <si>
    <t>PASSWORD CONSULTING SERVICE S.A.S</t>
  </si>
  <si>
    <t xml:space="preserve">SERVICIOS POSTALES </t>
  </si>
  <si>
    <t>JOSE FRANCISCO INFANZON CASTRO</t>
  </si>
  <si>
    <t xml:space="preserve">WADAD BENDECK PINILLA </t>
  </si>
  <si>
    <t>CARLOS HUMBERTO GIRALDO GUTIERREZ</t>
  </si>
  <si>
    <t>SERGIO ANDRES  INFANZON  CASTRO</t>
  </si>
  <si>
    <t>EDGAR ENRIQUE NIETO CARDENAS</t>
  </si>
  <si>
    <t>MARIO MAURICIO CASTILLO CAMPUZANO</t>
  </si>
  <si>
    <t>TATIANA PAOLA GUERRERO SEPULVEDA</t>
  </si>
  <si>
    <t>MARIA ALEJANDRA TIERRADENTRO</t>
  </si>
  <si>
    <t>VANNESA NUÑEZ JIMENEZ</t>
  </si>
  <si>
    <t>VIVIAN FERNANDA CUBILLOS LADINO</t>
  </si>
  <si>
    <t>SARA ELIZABETH MORA RODRIGUEZ</t>
  </si>
  <si>
    <t>INGRID YULIETH MANOSALVA ESTEPA</t>
  </si>
  <si>
    <t>CRISTHIAN MAURICIO HERRERA RAMIREZ</t>
  </si>
  <si>
    <t>GLORIA ALEYDA ALVAREZ ALARCON</t>
  </si>
  <si>
    <t>LAURA MILENA GUZMAN PINTO</t>
  </si>
  <si>
    <t>MARILUZ MORA MARTINEZ</t>
  </si>
  <si>
    <t>JULIAN ANDRES PANGOSA PIZARRO</t>
  </si>
  <si>
    <t>CONTRATAR LA PRESTACIÓN DEL SERVICIO DE CORREO CERTIFICADO POSTAL NACIONAL PARA EL INPEC A NIVEL NACIONAL PARA LA VIGENCIA 2022</t>
  </si>
  <si>
    <t>PRESTAR SUS SERVICIOS PROFESIONALES PARA ASESORAR Y REALIZAR EL SEGUIMIENTO A LOS PROCESOS Y PROYECTOS DE LA SUBDIRECCION DE DESARROLLO DE HABILIDADES PRODUCTIVAS".</t>
  </si>
  <si>
    <t>PRESTAR SERVICIOS PROFESIONALES COMO ABOGADO A LA SUBDIRECCIÓN DE GESTIÓN CONTRACTUAL EN LOS PROCESOS DE CONTRATACION EN LAS ETAPAS PRECONTRACTUAL, CONTRACTUAL Y POSTCONTRACTUAL QUE SEAN ADELANTADOS POR EL INSTITUTO NACIONAL PENITENCIARIO Y CARCELARIO -INPEC.</t>
  </si>
  <si>
    <t>"PRESTAR SUS SERVICIOS PROFESIONALES PARA DIRIGIR Y ORIENTAR LOS PLANES Y PROYECTOS EN MATERIA DE SEGURIDAD Y ADMINISTRACION CARCELARIA Y PENITENCIARIA, CONFORME A LOS LINEAMIENTOS EMITIDOS POR EL DIRECTOR GENERAL EN EL MARCO DE LOS PRINCIPIOS COSNTITUCIONALES Y LA NORMA TIVIDAD VIGENTE".</t>
  </si>
  <si>
    <t>PRESTAR SUS SERVICIOS COMO AUX LIAR ADMINISTRATIVO PARA APOYAR Y GESTIONAR LAS ACTIVIDADES ADMINISTRATIVAS Y DOCUMENTALES DE AREA DE GESTION ARCHIVO EN LA DIRECION REGIONAL NORTE, CORPORATIVA DEL INPEC</t>
  </si>
  <si>
    <t>PRESTAR SUS SERVICIOS PROFESIONALES PARA ASESORAR AL DIRECTOR GENERAL EN LOS PROCESOS DE GESTIÓN INSTITUCIONAL Y TRATAMIENTO PENITENCIARIO DE LAS DIRECCIONES REGIONALES Y ESTABLECIMIENTOS DE RECLUSIÓN DEL ORDEN NACIONAL</t>
  </si>
  <si>
    <t>PRESTAR SERVICIOS PROFESIONALES COMO ABOGADO A LA SUBDIRECCIÓN DE GESTIÓN CONTRACTUAL EN LOS PROCESOS DE CONTRATACION EN LAS ETAPAS PRECONTRACTUAL, QUE SEAN ADELANTADOS POR EL CONTRACTUAL Y POSTCONTRACTUAL INSTITUTO NACIONAL PENITENCIARIO Y CARCELARIO -INPEC.</t>
  </si>
  <si>
    <t>SUMINISTRO DE COMBUSTIBLE CON SISTEMA DE CONTROL EDS PARA LA PLANTA ELECTRICA, EL PARQUE AUTOMOTOR AL SERVICIO DE LA DIRECCIÓN GENERAL Y LOS GRUPOS ESPECIALES (GROPE CENTRAL CRI NORTE, CRI NOROESTE Y CRI OCCIDENTE) DEL INSTITUTO NACIONAL PENITENCIARIO Y CARCELARIO-INPEC PARA OS DESPLAZAMIENTOS A REALIZARSE EN LAS CIUDADES DE BOGOTÁ, BARRANQUILLA, MEDELLIN, CALI Y EN EL TERRITORIO NACIONAL.</t>
  </si>
  <si>
    <t>PRESTAR SERVICIOS PROFESIONALES COMO ABOGADO A LA SUBDIRECCIÓN DE GESTIÓN CONTRACTUAL EN LOS PROCESOS DE CONTRATACION EN LAS ETAPAS PRECONTRACTUAL, CONTRACTUAL Y POSTCONTRACTUAL QUE SEAN ADELANTADOS POR EL INTITUTO NACIONAL PENITENCIARIO Y CARCELARIO -INPEC.</t>
  </si>
  <si>
    <t>PRESTAR POR SUS PROPIOS MEDIOS CON PLENA AUTONOMÍA TÉCNICA Y ADMINISTRATIVA SUS SERVICIOS PROFESIONALES COMO INGENIERA INDUSTRIAL ESPECIALIZADA EN GERENCIA EN SALUD OCUPACIONAL EN EL ACOMPAÑAMIENTO, SEGUIMIENTO Y VERIFICACIÓN DE PROCESOS ENCAMINADCS A LA OBTENCIÓN DE LA CERTIFICACIÓN POR PARTE DE LA ACA - ASOCIACIÓN CORRECCIONAL AMERICANA DEL COMPLEJO CARCELARIO...</t>
  </si>
  <si>
    <t>"PRESTAR LOS SERVICIOS PROFESIONALES PARA APOYAR LAS RELACIONES CON LOS MEDIOS MASIVOS DE COMUNICACIÓN, MEDIOS DIGITALES, INSTITUCIONALES ENTRE OTROS Y DE ESTE MODO POTENCIALIZAR LA IMAGEN DEL INSTITUTO".</t>
  </si>
  <si>
    <t>RESTAR SERVICIOS PROFESIONALES COMO ABOGADO A LA SUBDIRECCIÓN DE GESTIÓN CONTRACTUAL EN LOS PROCESOS DE CONTRATACION EN LAS ETAPAS PRECONTRACTUAL, CONTRACTUAL Y POSTCONTRACTUA- QUE SEAN ADELANTADOS POR EL INSTITUTO NACIONAL PENITENCIARIO Y CARCELARIO -INPEC.</t>
  </si>
  <si>
    <t>"PRESTAR SUS SERVICIOS PROFESIONALES PARA ASESORAR Y REALIZAR EL SEGUIMIENTC A LOS PROCESOS Y PROYECTOS DE LA SUBDIRECCION DE DESARROLLO DE HABILIDADES PRODUCTIVAS".</t>
  </si>
  <si>
    <t>"PRESTAR POR SIJS PROPIOS MEDIOS CON PLENA AUTONOMÍA TÉCNICA Y ADMINISTRATIVA, SUS SERVICIOS PROFESIONALES EN EL GRUPO DE GESTIÓN DOCUMENTAL PARA LA CONFORMACIÓN DE LA HISTORIA INSTITUCIONAL, VALORACIÓN DOCUMENTAL, EVALUACION DE SERIES Y SUBSERIES Y CONFORMACION DEL DOCUMENTO INTRODUCTORIO DE LAS TABLAS DE ALORACION DOCUMENTAL -TVD, INSUMOS NECESARIOS PARA LA PRESENTACION DE ESTA HERRAMIENTA ANTE EL ARCHIVO GENERAL DE LA NACION".</t>
  </si>
  <si>
    <t>"PRESTAR SERVICIOS PROFESIONALES DE APOYO EN LA PROYECCIÓN DE LOS ACTOS ADMINISTRATIVOS Y DEMÁS DOCUMENTOS NECESARIOS PARA LA LIQUIDACIÓN Y PAGO DE SENTENCIAS Y CONCILIACIONES A CARGO DE LA OFICINA ASESORA JURÍDICA DEL INPEC".</t>
  </si>
  <si>
    <t>"PRESTAR POR SUS PROPIOS MEDIOS CON PLENA AUTONOMÍA TÉCNICA Y ADMINISTRATIVA, SUS SERVICIOS PROFESIONALES COMO INGENIERO INDUSTRIAL EN EL GRUPO LOGÍSTICO DE LA DIRECCIÓN DE GESTIÓN CORPORATIVA EN LO REFERENTE AL SEGUIMIENTO, ANALISIS, CONTROL Y TRAMITE DE PAGO DE LOS SERVICIOS PUBLICOS A NIVEL NACIONAL EN EL INSTITUTO'</t>
  </si>
  <si>
    <t>PRESTAR SUS SERVICIOS PROFESIONALES COMO PSICOLOGA ESPECIALIZADA PARA APOYAR A LA SUBDIRECCION DE EDUCACION, EN LO RELACIONADO A LA PROYECCION DE LAS COMPETENCIAS EDUCATIVAS, EN EDUCACION INCLUSIVA E INTERCULTURAL DEL MODELO EDUCATIVO PARA EL SISTEMA PENITENCIARIO Y CARCELARIO COLOMBIANO</t>
  </si>
  <si>
    <t>PRESTAR POR SUS PROPIOS MEDIOS CON PLENA AUTONOMÍA TÉCNICA Y ADMINISTRATIVA, SUS SERVICIOS COMO INGENIERO EN SISTEMAS PARA EL MANEJO DEL SISTEMA DE INFORMACION DISCIPLINARIO DE LA OFICINA DE CONTROL INTERNO DISCIPLINARIO</t>
  </si>
  <si>
    <t>PRESTAR POR SUS PROP OS MEDIOS CON PLENA AUTONOMÍA TÉCNICA Y ADMINISTRATIVA SUS SERVICIOS COMO PROFESIONAL EN CONTADURIA PÚBLICA EN EL GRUPO CONTABLE DE LA DIRECCIÓN DE GESTIÓN CORPORATIVA, PARA REALIZAR EL ANALISIS CARGJE VERIFICACION Y APFOBACION DE COMPROBANTES CONTABLES, REGISTRO DE RESOLUCIONES CISPEC, CONCILIACIONES BANCARIAS Y EVALUACION FINANC ERA DE PROCESOS CONTRACTUALES."</t>
  </si>
  <si>
    <t>"PRESTAR SERVICIOS PROFESIONALES COMO ADMINISTRADORA DE EMPRESAS BRINDANDO APOYO Y ACOMPAÑAMIENTO AL AREA DE ATENCIÓN Y TRATAMIENTO DE LA CARCEL Y PENITENCIARIA DE MEDIA SEGURIDAD DE BOGOTA DEL INSTITUTO NACIONAL PENITENCIARIO Y CARCELARIO - NPEC".</t>
  </si>
  <si>
    <t>"PRESTAR POR SUS PROPIOS MEDIOS CON PLENA AUTONOMÍA TÉCNICA Y ADMINISTRATIVA. SUS SERVICIOS PROFESIONALES EN EL GRUPO DE GESTIÓN DOCUMENTAL, PARA LA ELABORACIÓN DE LAS DE TABLAS DE VALORACION DOCUMENTAL (TVD), PRESENTACIÓN DE ESTAS ANTE EL ARCHIVO GENERAL DE LA NACION EN CUMPLIMIENTO A LA LEY 594 DE 2000, LEY 1712 DE 2000 Y DECRETO 1080 DE 2012" , APOYO EN EL DISEÑO DEL PLAN INSTITUCIONAL DE ARCHIVOS-PINAP ALINEADO CON EL PLAN ESTRA TEGICO INSTUCIONAL Y LA NORMA TIVIDAD VIGENTE".</t>
  </si>
  <si>
    <t>"PRESTAR SUS SERVICIOS PRCFESIONALES PARA ASESORAR A LA DIRECCION REGIONAL NOROESTE EN EL PRCCESO DE ACREDITACION ACA DE ALGUNOS DE LOS ESTABLECIMIENTOS DE RECLUSION ADSCRITOS A LA REGIONAL Y EN TEMAS RELACIONADOS CON LA GESTION INSTITUCIONAL Y TRATAMIENTO PENITENCIARIO".</t>
  </si>
  <si>
    <t>PRESTAR SUS SERVICIOS PROFESIONALES COMO LICENCIADO EN ESPAÑOL E INGLÉS PARA APOYAR A LA SUBDIRECCIÓN DE EDUCACIÓN EN LO RELACIONADO CON LA RESTRUCTURACIÓN Y ACTUALIZACIÓN DE LAS COMPETENCIAS EDUCATIVAS, EN LOS PROGRAMAS DE ESPAÑOL Y LA CREACIÓN DE LOS MÓDULOS DE INGLÉS DEL MODELO EDUCATIVO PARA EL SISTEMA PENITENCIARIO Y CARCELARIO COLOMBIANO"</t>
  </si>
  <si>
    <t>PRESTAR SUS SERVICIOS PROFESIONALES EN BRINDAR ASESORÍA Y ACOMPAÑAMIENTO EN LA DEFINICIÓN DEL DOCUMENTO DE REDISEÑO INSTITUCIONAL CON SUS ANEXOS Y RESULTADOS PARA PRESENTACIÓN ANTE EL MINISTERIO DE JUSTICIA Y DEL DERECHO, EL DEPARTAMENTO ADMINISTRATIVO DE LA FUNCIÓN PÚBLICA-CAFP, EL DEPARTAMEFO ADMINISTRATIVO DE LA PRESIDENCIA DE LA REPÚBLICA- DAPRE Y EL MINISTERIO DE HACIENDA Y CRÉDITO PÚBLICO-MHCP"</t>
  </si>
  <si>
    <t>CONTRATAR EL SOPORTE TÉCNICO 24 HORAS Y AMPLIACIÓN DE REGISTROS DE BASE DE DATOS SISTEMA AFIS</t>
  </si>
  <si>
    <t>CONTRATAR EL SERVICIO DE SOPORTE, ASESORíA, MANTENIMIENTO Y ACTUALIZACIÓN DEL SOFTWARE DE ADMINISTRACIÓN DEL SISTEMA DE GESTIÓN DE LA SEGURIDAD DE LA INFORMACIÓN DEL INPEC GPSECURE.</t>
  </si>
  <si>
    <t>A-020-02-02-006-008</t>
  </si>
  <si>
    <t>A-02-02-02-008-003</t>
  </si>
  <si>
    <t>A-02-02-02-007-003</t>
  </si>
  <si>
    <t>https://community.secop.gov.co/Public/Tendering/OpportunityDetail/Index?noticeUID=CO1.NTC.2724584&amp;isFromPublicArea=True&amp;isModal=False</t>
  </si>
  <si>
    <t>https://community.secop.gov.co/Public/Tendering/OpportunityDetail/Index?noticeUID=CO1.NTC.2498137&amp;isFromPublicArea=True&amp;isModal=False</t>
  </si>
  <si>
    <t>https://community.secop.gov.co/Public/Tendering/OpportunityDetail/Index?noticeUID=CO1.NTC.2527644&amp;isFromPublicArea=True&amp;isModal=False</t>
  </si>
  <si>
    <t>https://community.secop.gov.co/Public/Tendering/OpportunityDetail/Index?noticeUID=CO1.NTC.2516585&amp;isFromPublicArea=True&amp;isModal=False</t>
  </si>
  <si>
    <t>https://community.secop.gov.co/Public/Tendering/OpportunityDetail/Index?noticeUID=CO1.NTC.2516848&amp;isFromPublicArea=True&amp;isModal=False</t>
  </si>
  <si>
    <t>https://community.secop.gov.co/Public/Tendering/OpportunityDetail/Index?noticeUID=CO1.NTC.2505066&amp;isFromPublicArea=True&amp;isModal=False</t>
  </si>
  <si>
    <t>https://community.secop.gov.co/Public/Tendering/OpportunityDetail/Index?noticeUID=CO1.NTC.2527615&amp;isFromPublicArea=True&amp;isModal=False</t>
  </si>
  <si>
    <t>https://www.colombiacompra.gov.co/tienda-virtual-del-estado-colombiano/ordenes-compra/84086</t>
  </si>
  <si>
    <t>https://community.secop.gov.co/Public/Tendering/OpportunityDetail/Index?noticeUID=CO1.NTC.2546702&amp;isFromPublicArea=True&amp;isModal=False</t>
  </si>
  <si>
    <t>https://community.secop.gov.co/Public/Tendering/OpportunityDetail/Index?noticeUID=CO1.NTC.2541250&amp;isFromPublicArea=True&amp;isModal=False</t>
  </si>
  <si>
    <t>https://community.secop.gov.co/Public/Tendering/OpportunityDetail/Index?noticeUID=CO1.NTC.2553926&amp;isFromPublicArea=True&amp;isModal=False</t>
  </si>
  <si>
    <t>https://community.secop.gov.co/Public/Tendering/OpportunityDetail/Index?noticeUID=CO1.NTC.2541239&amp;isFromPublicArea=True&amp;isModal=False</t>
  </si>
  <si>
    <t>https://community.secop.gov.co/Public/Tendering/OpportunityDetail/Index?noticeUID=CO1.NTC.2617147&amp;isFromPublicArea=True&amp;isModal=False</t>
  </si>
  <si>
    <t>https://community.secop.gov.co/Public/Tendering/OpportunityDetail/Index?noticeUID=CO1.NTC.2631470&amp;isFromPublicArea=True&amp;isModal=False</t>
  </si>
  <si>
    <t>https://community.secop.gov.co/Public/Tendering/OpportunityDetail/Index?noticeUID=CO1.NTC.2623843&amp;isFromPublicArea=True&amp;isModal=False</t>
  </si>
  <si>
    <t>https://community.secop.gov.co/Public/Tendering/OpportunityDetail/Index?noticeUID=CO1.NTC.2753070&amp;isFromPublicArea=True&amp;isModal=False</t>
  </si>
  <si>
    <t>https://community.secop.gov.co/Public/Tendering/OpportunityDetail/Index?noticeUID=CO1.NTC.2753745&amp;isFromPublicArea=True&amp;isModal=False</t>
  </si>
  <si>
    <t>https://community.secop.gov.co/Public/Tendering/OpportunityDetail/Index?noticeUID=CO1.NTC.2766301&amp;isFromPublicArea=True&amp;isModal=False</t>
  </si>
  <si>
    <t>https://community.secop.gov.co/Public/Tendering/OpportunityDetail/Index?noticeUID=CO1.NTC.2765910&amp;isFromPublicArea=True&amp;isModal=False</t>
  </si>
  <si>
    <t>https://community.secop.gov.co/Public/Tendering/OpportunityDetail/Index?noticeUID=CO1.NTC.2775265&amp;isFromPublicArea=True&amp;isModal=False</t>
  </si>
  <si>
    <t>https://community.secop.gov.co/Public/Tendering/OpportunityDetail/Index?noticeUID=CO1.NTC.2775911&amp;isFromPublicArea=True&amp;isModal=False</t>
  </si>
  <si>
    <t>https://community.secop.gov.co/Public/Tendering/OpportunityDetail/Index?noticeUID=CO1.NTC.2797401&amp;isFromPublicArea=True&amp;isModal=False</t>
  </si>
  <si>
    <t>https://community.secop.gov.co/Public/Tendering/OpportunityDetail/Index?noticeUID=CO1.NTC.2797502&amp;isFromPublicArea=True&amp;isModal=False</t>
  </si>
  <si>
    <t>https://community.secop.gov.co/Public/Tendering/OpportunityDetail/Index?noticeUID=CO1.NTC.2797405&amp;isFromPublicArea=True&amp;isModal=False</t>
  </si>
  <si>
    <t>https://community.secop.gov.co/Public/Tendering/OpportunityDetail/Index?noticeUID=CO1.NTC.2799165&amp;isFromPublicArea=True&amp;isModal=False</t>
  </si>
  <si>
    <t>https://community.secop.gov.co/Public/Tendering/OpportunityDetail/Index?noticeUID=CO1.NTC.2800744&amp;isFromPublicArea=True&amp;isModal=False</t>
  </si>
  <si>
    <t>https://community.secop.gov.co/Public/Tendering/OpportunityDetail/Index?noticeUID=CO1.NTC.2803110&amp;isFromPublicArea=True&amp;isModal=False</t>
  </si>
  <si>
    <t>CO1.PCCNTR.3437750</t>
  </si>
  <si>
    <t>CO1.PCCNTR.3173223</t>
  </si>
  <si>
    <t>CO1.PCCNTR.3205468</t>
  </si>
  <si>
    <t>CO1.PCCNTR.3193819</t>
  </si>
  <si>
    <t>CO1.PCCNTR.3193395</t>
  </si>
  <si>
    <t>CO1.PCCNTR.3180481</t>
  </si>
  <si>
    <t>CO1.PCCNTR.3205377</t>
  </si>
  <si>
    <t>CO1.PCCNTR.3225931</t>
  </si>
  <si>
    <t>CO1.PCCNTR.3220330</t>
  </si>
  <si>
    <t>CO1.PCCNTR.3233662</t>
  </si>
  <si>
    <t>CO1.PCCNTR.3220316</t>
  </si>
  <si>
    <t>CO1.PCCNTR.3314178</t>
  </si>
  <si>
    <t>CO1.PCCNTR.3325732</t>
  </si>
  <si>
    <t>CO1.PCCNTR.3315052</t>
  </si>
  <si>
    <t>CO1.PCCNTR.3473661</t>
  </si>
  <si>
    <t>CO1.PCCNTR.3473760</t>
  </si>
  <si>
    <t>CO1.PCCNTR.3491432</t>
  </si>
  <si>
    <t>CO1.PCCNTR.3491033</t>
  </si>
  <si>
    <t>CO1.PCCNTR.3502595</t>
  </si>
  <si>
    <t>CO1.PCCNTR.3503072</t>
  </si>
  <si>
    <t>CO1.PCCNTR.3531505</t>
  </si>
  <si>
    <t>CO1.PCCNTR.3531608</t>
  </si>
  <si>
    <t>CO1.PCCNTR.3531513</t>
  </si>
  <si>
    <t>CO1.PCCNTR.3535103</t>
  </si>
  <si>
    <t>CO1.PCCNTR.3536808</t>
  </si>
  <si>
    <t>CO1.PCCNTR.3539741</t>
  </si>
  <si>
    <t>SEDE CENTRAL</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</si>
</sst>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00"/>
    <numFmt numFmtId="187" formatCode="yyyy\-mm\-dd;@"/>
    <numFmt numFmtId="188" formatCode="yyyy/mm/dd"/>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ddd\,\ dd&quot; de &quot;mmmm&quot; de &quot;yyyy"/>
    <numFmt numFmtId="194" formatCode="d/m/yyyy"/>
    <numFmt numFmtId="195" formatCode="dd/mm/yy"/>
    <numFmt numFmtId="196" formatCode="d/m/yy"/>
    <numFmt numFmtId="197" formatCode="[$-240A]d&quot; de &quot;mmmm&quot; de &quot;yyyy;@"/>
    <numFmt numFmtId="198" formatCode="d&quot;/&quot;mm&quot;/&quot;yyyy"/>
    <numFmt numFmtId="199" formatCode="dd/mm/yyyy"/>
    <numFmt numFmtId="200" formatCode="#,##0.00\ [$€-1]"/>
  </numFmts>
  <fonts count="56">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9"/>
      <color indexed="8"/>
      <name val="Arial"/>
      <family val="0"/>
    </font>
    <font>
      <b/>
      <u val="single"/>
      <sz val="12"/>
      <color indexed="8"/>
      <name val="Arial"/>
      <family val="0"/>
    </font>
    <font>
      <u val="single"/>
      <sz val="10"/>
      <color indexed="8"/>
      <name val="Arial"/>
      <family val="0"/>
    </font>
    <font>
      <u val="single"/>
      <sz val="12"/>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0"/>
      <color theme="1"/>
      <name val="Arial"/>
      <family val="0"/>
    </font>
    <font>
      <b/>
      <u val="single"/>
      <sz val="12"/>
      <color rgb="FF000000"/>
      <name val="Arial"/>
      <family val="0"/>
    </font>
    <font>
      <u val="single"/>
      <sz val="12"/>
      <color rgb="FF000000"/>
      <name val="Arial"/>
      <family val="0"/>
    </font>
    <font>
      <u val="single"/>
      <sz val="10"/>
      <color rgb="FF000000"/>
      <name val="Arial"/>
      <family val="0"/>
    </font>
    <font>
      <sz val="9"/>
      <color rgb="FF000000"/>
      <name val="Arial"/>
      <family val="0"/>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88">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7"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48" fillId="33" borderId="16" xfId="0" applyFont="1" applyFill="1" applyBorder="1" applyAlignment="1">
      <alignment horizontal="center" vertical="center"/>
    </xf>
    <xf numFmtId="0" fontId="48" fillId="33" borderId="17" xfId="0" applyFont="1" applyFill="1" applyBorder="1" applyAlignment="1">
      <alignment horizontal="center" vertical="center"/>
    </xf>
    <xf numFmtId="0" fontId="49" fillId="34" borderId="18" xfId="0" applyFont="1" applyFill="1" applyBorder="1" applyAlignment="1">
      <alignment horizontal="center" vertical="center"/>
    </xf>
    <xf numFmtId="0" fontId="47" fillId="34" borderId="18" xfId="0" applyFont="1" applyFill="1" applyBorder="1" applyAlignment="1">
      <alignment wrapText="1"/>
    </xf>
    <xf numFmtId="0" fontId="0" fillId="0" borderId="19" xfId="0" applyBorder="1" applyAlignment="1">
      <alignment wrapText="1"/>
    </xf>
    <xf numFmtId="0" fontId="49" fillId="0" borderId="20" xfId="0" applyFont="1" applyBorder="1" applyAlignment="1">
      <alignment horizontal="center"/>
    </xf>
    <xf numFmtId="0" fontId="49" fillId="0" borderId="21" xfId="0" applyFont="1" applyBorder="1" applyAlignment="1">
      <alignment horizontal="center"/>
    </xf>
    <xf numFmtId="0" fontId="0" fillId="0" borderId="22" xfId="0" applyBorder="1" applyAlignment="1">
      <alignment horizontal="center"/>
    </xf>
    <xf numFmtId="0" fontId="4" fillId="35" borderId="23" xfId="61" applyFont="1" applyFill="1" applyBorder="1" applyAlignment="1">
      <alignment horizontal="center" vertical="center" wrapText="1"/>
      <protection/>
    </xf>
    <xf numFmtId="0" fontId="0" fillId="0" borderId="22" xfId="0" applyBorder="1" applyAlignment="1">
      <alignment horizontal="left" wrapText="1"/>
    </xf>
    <xf numFmtId="0" fontId="49" fillId="0" borderId="21" xfId="0" applyFont="1" applyBorder="1" applyAlignment="1">
      <alignment horizontal="left" wrapText="1"/>
    </xf>
    <xf numFmtId="0" fontId="0" fillId="0" borderId="0" xfId="0" applyAlignment="1">
      <alignment horizontal="left" wrapText="1"/>
    </xf>
    <xf numFmtId="188" fontId="0" fillId="0" borderId="0" xfId="0" applyNumberFormat="1" applyAlignment="1">
      <alignment/>
    </xf>
    <xf numFmtId="0" fontId="0" fillId="0" borderId="0" xfId="0" applyBorder="1" applyAlignment="1">
      <alignment/>
    </xf>
    <xf numFmtId="0" fontId="47" fillId="0" borderId="0" xfId="0" applyFont="1" applyBorder="1" applyAlignment="1">
      <alignment/>
    </xf>
    <xf numFmtId="4" fontId="0" fillId="0" borderId="0" xfId="0" applyNumberFormat="1" applyAlignment="1">
      <alignment/>
    </xf>
    <xf numFmtId="0" fontId="4" fillId="35" borderId="24" xfId="61" applyFont="1" applyFill="1" applyBorder="1" applyAlignment="1">
      <alignment horizontal="center" vertical="center" wrapText="1"/>
      <protection/>
    </xf>
    <xf numFmtId="0" fontId="4" fillId="35" borderId="23" xfId="61" applyFont="1" applyFill="1" applyBorder="1" applyAlignment="1">
      <alignment horizontal="left" vertical="center" wrapText="1"/>
      <protection/>
    </xf>
    <xf numFmtId="0" fontId="4" fillId="35" borderId="25" xfId="61" applyFont="1" applyFill="1" applyBorder="1" applyAlignment="1">
      <alignment horizontal="center" vertical="center" wrapText="1"/>
      <protection/>
    </xf>
    <xf numFmtId="0" fontId="4" fillId="35" borderId="26" xfId="61" applyFont="1" applyFill="1" applyBorder="1" applyAlignment="1">
      <alignment horizontal="center" vertical="center" wrapText="1"/>
      <protection/>
    </xf>
    <xf numFmtId="0" fontId="3" fillId="36" borderId="18" xfId="0" applyFont="1" applyFill="1" applyBorder="1" applyAlignment="1">
      <alignment horizontal="center" vertical="center" wrapText="1"/>
    </xf>
    <xf numFmtId="4" fontId="3" fillId="36" borderId="18" xfId="0" applyNumberFormat="1" applyFont="1" applyFill="1" applyBorder="1" applyAlignment="1">
      <alignment horizontal="center" vertical="center" wrapText="1"/>
    </xf>
    <xf numFmtId="0" fontId="3" fillId="36" borderId="18" xfId="0" applyNumberFormat="1" applyFont="1" applyFill="1" applyBorder="1" applyAlignment="1">
      <alignment horizontal="center" vertical="center" wrapText="1"/>
    </xf>
    <xf numFmtId="188" fontId="3" fillId="36" borderId="18" xfId="0" applyNumberFormat="1" applyFont="1" applyFill="1" applyBorder="1" applyAlignment="1">
      <alignment horizontal="center" vertical="center" wrapText="1"/>
    </xf>
    <xf numFmtId="4" fontId="0" fillId="0" borderId="22" xfId="0" applyNumberFormat="1" applyBorder="1" applyAlignment="1">
      <alignment horizontal="center"/>
    </xf>
    <xf numFmtId="4" fontId="49" fillId="0" borderId="21" xfId="0" applyNumberFormat="1" applyFont="1" applyBorder="1" applyAlignment="1">
      <alignment horizontal="center"/>
    </xf>
    <xf numFmtId="4" fontId="4" fillId="35" borderId="23" xfId="61" applyNumberFormat="1" applyFont="1" applyFill="1" applyBorder="1" applyAlignment="1">
      <alignment horizontal="center" vertical="center" wrapText="1"/>
      <protection/>
    </xf>
    <xf numFmtId="4" fontId="3" fillId="36" borderId="18" xfId="49" applyNumberFormat="1" applyFont="1" applyFill="1" applyBorder="1" applyAlignment="1">
      <alignment horizontal="center" vertical="center" wrapText="1"/>
    </xf>
    <xf numFmtId="188" fontId="0" fillId="0" borderId="22" xfId="0" applyNumberFormat="1" applyBorder="1" applyAlignment="1">
      <alignment horizontal="center"/>
    </xf>
    <xf numFmtId="188" fontId="49" fillId="0" borderId="21" xfId="0" applyNumberFormat="1" applyFont="1" applyBorder="1" applyAlignment="1">
      <alignment horizontal="center"/>
    </xf>
    <xf numFmtId="188" fontId="4" fillId="35" borderId="23" xfId="61" applyNumberFormat="1" applyFont="1" applyFill="1" applyBorder="1" applyAlignment="1">
      <alignment horizontal="center" vertical="center" wrapText="1"/>
      <protection/>
    </xf>
    <xf numFmtId="0" fontId="49" fillId="0" borderId="0" xfId="0" applyFont="1" applyAlignment="1">
      <alignment horizontal="left" wrapText="1"/>
    </xf>
    <xf numFmtId="49" fontId="0" fillId="0" borderId="0" xfId="0" applyNumberFormat="1" applyFont="1" applyAlignment="1">
      <alignment horizontal="center" vertical="center" wrapText="1"/>
    </xf>
    <xf numFmtId="49" fontId="0" fillId="0" borderId="27" xfId="0" applyNumberFormat="1" applyFont="1" applyBorder="1" applyAlignment="1">
      <alignment horizontal="center" vertical="center" wrapText="1"/>
    </xf>
    <xf numFmtId="49" fontId="0" fillId="37" borderId="27" xfId="0" applyNumberFormat="1" applyFont="1" applyFill="1" applyBorder="1" applyAlignment="1">
      <alignment horizontal="center" vertical="center" wrapText="1"/>
    </xf>
    <xf numFmtId="49" fontId="0" fillId="38" borderId="27" xfId="0" applyNumberFormat="1" applyFont="1" applyFill="1" applyBorder="1" applyAlignment="1">
      <alignment horizontal="center" vertical="center" wrapText="1"/>
    </xf>
    <xf numFmtId="49" fontId="0" fillId="0" borderId="27" xfId="0" applyNumberFormat="1" applyFont="1" applyBorder="1" applyAlignment="1">
      <alignment horizontal="center" wrapText="1"/>
    </xf>
    <xf numFmtId="49" fontId="0" fillId="38" borderId="27" xfId="0" applyNumberFormat="1" applyFont="1" applyFill="1" applyBorder="1" applyAlignment="1">
      <alignment horizontal="center" wrapText="1"/>
    </xf>
    <xf numFmtId="0" fontId="0" fillId="0" borderId="27" xfId="0" applyFont="1" applyBorder="1" applyAlignment="1">
      <alignment horizontal="center" wrapText="1"/>
    </xf>
    <xf numFmtId="0" fontId="0" fillId="38" borderId="27" xfId="0" applyFont="1" applyFill="1" applyBorder="1" applyAlignment="1">
      <alignment horizontal="center" wrapText="1"/>
    </xf>
    <xf numFmtId="0" fontId="0" fillId="37" borderId="27" xfId="0" applyFont="1" applyFill="1" applyBorder="1" applyAlignment="1">
      <alignment horizontal="center" wrapText="1"/>
    </xf>
    <xf numFmtId="0" fontId="0" fillId="37" borderId="27"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38" borderId="27" xfId="0" applyFont="1" applyFill="1" applyBorder="1" applyAlignment="1">
      <alignment horizontal="center" vertical="center" wrapText="1"/>
    </xf>
    <xf numFmtId="4" fontId="0" fillId="0" borderId="27" xfId="0" applyNumberFormat="1" applyFont="1" applyBorder="1" applyAlignment="1">
      <alignment horizontal="center" wrapText="1"/>
    </xf>
    <xf numFmtId="198" fontId="0" fillId="0" borderId="27" xfId="0" applyNumberFormat="1" applyFont="1" applyBorder="1" applyAlignment="1">
      <alignment horizontal="center" wrapText="1"/>
    </xf>
    <xf numFmtId="198" fontId="0" fillId="38" borderId="27" xfId="0" applyNumberFormat="1" applyFont="1" applyFill="1" applyBorder="1" applyAlignment="1">
      <alignment horizontal="center" wrapText="1"/>
    </xf>
    <xf numFmtId="198" fontId="0" fillId="37" borderId="27" xfId="0" applyNumberFormat="1" applyFont="1" applyFill="1" applyBorder="1" applyAlignment="1">
      <alignment horizontal="center" wrapText="1"/>
    </xf>
    <xf numFmtId="199" fontId="0" fillId="37" borderId="27" xfId="0" applyNumberFormat="1" applyFont="1" applyFill="1" applyBorder="1" applyAlignment="1">
      <alignment horizontal="center" wrapText="1"/>
    </xf>
    <xf numFmtId="194" fontId="0" fillId="38" borderId="27" xfId="0" applyNumberFormat="1" applyFont="1" applyFill="1" applyBorder="1" applyAlignment="1">
      <alignment horizontal="center" wrapText="1"/>
    </xf>
    <xf numFmtId="198" fontId="50" fillId="0" borderId="27" xfId="0" applyNumberFormat="1" applyFont="1" applyBorder="1" applyAlignment="1">
      <alignment horizontal="center" wrapText="1"/>
    </xf>
    <xf numFmtId="198" fontId="50" fillId="0" borderId="27" xfId="0" applyNumberFormat="1" applyFont="1" applyBorder="1" applyAlignment="1">
      <alignment horizontal="center"/>
    </xf>
    <xf numFmtId="194" fontId="50" fillId="0" borderId="27" xfId="0" applyNumberFormat="1" applyFont="1" applyBorder="1" applyAlignment="1">
      <alignment horizontal="center" wrapText="1"/>
    </xf>
    <xf numFmtId="198" fontId="50" fillId="38" borderId="27" xfId="0" applyNumberFormat="1" applyFont="1" applyFill="1" applyBorder="1" applyAlignment="1">
      <alignment horizontal="center" wrapText="1"/>
    </xf>
    <xf numFmtId="199" fontId="50" fillId="0" borderId="27" xfId="0" applyNumberFormat="1" applyFont="1" applyBorder="1" applyAlignment="1">
      <alignment horizontal="center" wrapText="1"/>
    </xf>
    <xf numFmtId="200" fontId="0" fillId="0" borderId="27" xfId="0" applyNumberFormat="1" applyFont="1" applyBorder="1" applyAlignment="1">
      <alignment horizontal="center" wrapText="1"/>
    </xf>
    <xf numFmtId="200" fontId="0" fillId="37" borderId="27" xfId="0" applyNumberFormat="1" applyFont="1" applyFill="1" applyBorder="1" applyAlignment="1">
      <alignment horizontal="center" wrapText="1"/>
    </xf>
    <xf numFmtId="200" fontId="0" fillId="38" borderId="27" xfId="0" applyNumberFormat="1" applyFont="1" applyFill="1" applyBorder="1" applyAlignment="1">
      <alignment horizontal="center" wrapText="1"/>
    </xf>
    <xf numFmtId="0" fontId="51" fillId="38" borderId="0" xfId="0" applyFont="1" applyFill="1" applyAlignment="1">
      <alignment wrapText="1"/>
    </xf>
    <xf numFmtId="0" fontId="52" fillId="38" borderId="0" xfId="0" applyFont="1" applyFill="1" applyAlignment="1">
      <alignment wrapText="1"/>
    </xf>
    <xf numFmtId="4" fontId="51" fillId="38" borderId="0" xfId="0" applyNumberFormat="1" applyFont="1" applyFill="1" applyAlignment="1">
      <alignment wrapText="1"/>
    </xf>
    <xf numFmtId="4" fontId="0" fillId="38" borderId="27" xfId="0" applyNumberFormat="1" applyFont="1" applyFill="1" applyBorder="1" applyAlignment="1">
      <alignment horizontal="center" wrapText="1"/>
    </xf>
    <xf numFmtId="0" fontId="0" fillId="0" borderId="27" xfId="0" applyFont="1" applyBorder="1" applyAlignment="1">
      <alignment horizontal="center"/>
    </xf>
    <xf numFmtId="0" fontId="0" fillId="37" borderId="27" xfId="0" applyFont="1" applyFill="1" applyBorder="1" applyAlignment="1">
      <alignment horizontal="center"/>
    </xf>
    <xf numFmtId="0" fontId="0" fillId="38" borderId="27" xfId="0" applyFont="1" applyFill="1" applyBorder="1" applyAlignment="1">
      <alignment horizontal="center"/>
    </xf>
    <xf numFmtId="0" fontId="53" fillId="37" borderId="28" xfId="0" applyFont="1" applyFill="1" applyBorder="1" applyAlignment="1">
      <alignment horizontal="center" wrapText="1"/>
    </xf>
    <xf numFmtId="0" fontId="54" fillId="38" borderId="18" xfId="0" applyFont="1" applyFill="1" applyBorder="1" applyAlignment="1">
      <alignment horizontal="left"/>
    </xf>
    <xf numFmtId="0" fontId="0" fillId="38" borderId="18" xfId="0" applyFont="1" applyFill="1" applyBorder="1" applyAlignment="1">
      <alignment horizontal="center" vertical="center" wrapText="1"/>
    </xf>
    <xf numFmtId="0" fontId="0" fillId="38" borderId="29" xfId="0" applyFont="1" applyFill="1" applyBorder="1" applyAlignment="1">
      <alignment horizontal="center" wrapText="1"/>
    </xf>
    <xf numFmtId="0" fontId="0" fillId="0" borderId="29" xfId="0" applyFont="1" applyBorder="1" applyAlignment="1">
      <alignment horizontal="center" wrapText="1"/>
    </xf>
    <xf numFmtId="4" fontId="0" fillId="38" borderId="28" xfId="0" applyNumberFormat="1" applyFont="1" applyFill="1" applyBorder="1" applyAlignment="1">
      <alignment horizontal="center" wrapText="1"/>
    </xf>
    <xf numFmtId="4" fontId="0" fillId="0" borderId="28" xfId="0" applyNumberFormat="1" applyFont="1" applyBorder="1" applyAlignment="1">
      <alignment horizontal="center" wrapText="1"/>
    </xf>
    <xf numFmtId="0" fontId="0" fillId="0" borderId="30" xfId="0" applyFont="1" applyBorder="1" applyAlignment="1">
      <alignment horizontal="center" wrapText="1"/>
    </xf>
    <xf numFmtId="0" fontId="0" fillId="38" borderId="18" xfId="0" applyFont="1" applyFill="1" applyBorder="1" applyAlignment="1">
      <alignment horizontal="left" wrapText="1"/>
    </xf>
    <xf numFmtId="0" fontId="54" fillId="38" borderId="18" xfId="0" applyFont="1" applyFill="1" applyBorder="1" applyAlignment="1">
      <alignment horizontal="left"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 3" xfId="60"/>
    <cellStyle name="Normal_Hoja2"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dxfs count="242">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7241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838450" y="866775"/>
          <a:ext cx="8582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y.secop.gov.co/Public/Tendering/OpportunityDetail/Index?noticeUID=CO1.NTC.2724584&amp;isFromPublicArea=True&amp;isModal=False" TargetMode="External" /><Relationship Id="rId2" Type="http://schemas.openxmlformats.org/officeDocument/2006/relationships/hyperlink" Target="https://community.secop.gov.co/Public/Tendering/OpportunityDetail/Index?noticeUID=CO1.NTC.2498137&amp;isFromPublicArea=True&amp;isModal=False" TargetMode="External" /><Relationship Id="rId3" Type="http://schemas.openxmlformats.org/officeDocument/2006/relationships/hyperlink" Target="https://community.secop.gov.co/Public/Tendering/OpportunityDetail/Index?noticeUID=CO1.NTC.2527644&amp;isFromPublicArea=True&amp;isModal=False" TargetMode="External" /><Relationship Id="rId4" Type="http://schemas.openxmlformats.org/officeDocument/2006/relationships/hyperlink" Target="https://community.secop.gov.co/Public/Tendering/OpportunityDetail/Index?noticeUID=CO1.NTC.2516585&amp;isFromPublicArea=True&amp;isModal=False" TargetMode="External" /><Relationship Id="rId5" Type="http://schemas.openxmlformats.org/officeDocument/2006/relationships/hyperlink" Target="https://community.secop.gov.co/Public/Tendering/OpportunityDetail/Index?noticeUID=CO1.NTC.2516848&amp;isFromPublicArea=True&amp;isModal=False" TargetMode="External" /><Relationship Id="rId6" Type="http://schemas.openxmlformats.org/officeDocument/2006/relationships/hyperlink" Target="https://community.secop.gov.co/Public/Tendering/OpportunityDetail/Index?noticeUID=CO1.NTC.2505066&amp;isFromPublicArea=True&amp;isModal=False" TargetMode="External" /><Relationship Id="rId7" Type="http://schemas.openxmlformats.org/officeDocument/2006/relationships/hyperlink" Target="https://community.secop.gov.co/Public/Tendering/OpportunityDetail/Index?noticeUID=CO1.NTC.2527615&amp;isFromPublicArea=True&amp;isModal=False" TargetMode="External" /><Relationship Id="rId8" Type="http://schemas.openxmlformats.org/officeDocument/2006/relationships/hyperlink" Target="https://www.colombiacompra.gov.co/tienda-virtual-del-estado-colombiano/ordenes-compra/84086" TargetMode="External" /><Relationship Id="rId9" Type="http://schemas.openxmlformats.org/officeDocument/2006/relationships/hyperlink" Target="https://community.secop.gov.co/Public/Tendering/OpportunityDetail/Index?noticeUID=CO1.NTC.2546702&amp;isFromPublicArea=True&amp;isModal=False" TargetMode="External" /><Relationship Id="rId10" Type="http://schemas.openxmlformats.org/officeDocument/2006/relationships/hyperlink" Target="https://community.secop.gov.co/Public/Tendering/OpportunityDetail/Index?noticeUID=CO1.NTC.2541250&amp;isFromPublicArea=True&amp;isModal=False" TargetMode="External" /><Relationship Id="rId11" Type="http://schemas.openxmlformats.org/officeDocument/2006/relationships/hyperlink" Target="https://community.secop.gov.co/Public/Tendering/OpportunityDetail/Index?noticeUID=CO1.NTC.2553926&amp;isFromPublicArea=True&amp;isModal=False" TargetMode="External" /><Relationship Id="rId12" Type="http://schemas.openxmlformats.org/officeDocument/2006/relationships/hyperlink" Target="https://community.secop.gov.co/Public/Tendering/OpportunityDetail/Index?noticeUID=CO1.NTC.2541239&amp;isFromPublicArea=True&amp;isModal=False" TargetMode="External" /><Relationship Id="rId13" Type="http://schemas.openxmlformats.org/officeDocument/2006/relationships/hyperlink" Target="https://community.secop.gov.co/Public/Tendering/OpportunityDetail/Index?noticeUID=CO1.NTC.2617147&amp;isFromPublicArea=True&amp;isModal=False" TargetMode="External" /><Relationship Id="rId14" Type="http://schemas.openxmlformats.org/officeDocument/2006/relationships/hyperlink" Target="https://community.secop.gov.co/Public/Tendering/OpportunityDetail/Index?noticeUID=CO1.NTC.2631470&amp;isFromPublicArea=True&amp;isModal=False" TargetMode="External" /><Relationship Id="rId15" Type="http://schemas.openxmlformats.org/officeDocument/2006/relationships/hyperlink" Target="https://community.secop.gov.co/Public/Tendering/OpportunityDetail/Index?noticeUID=CO1.NTC.2623843&amp;isFromPublicArea=True&amp;isModal=False" TargetMode="External" /><Relationship Id="rId16" Type="http://schemas.openxmlformats.org/officeDocument/2006/relationships/hyperlink" Target="https://community.secop.gov.co/Public/Tendering/OpportunityDetail/Index?noticeUID=CO1.NTC.2753070&amp;isFromPublicArea=True&amp;isModal=False" TargetMode="External" /><Relationship Id="rId17" Type="http://schemas.openxmlformats.org/officeDocument/2006/relationships/hyperlink" Target="https://community.secop.gov.co/Public/Tendering/OpportunityDetail/Index?noticeUID=CO1.NTC.2753745&amp;isFromPublicArea=True&amp;isModal=False" TargetMode="External" /><Relationship Id="rId18" Type="http://schemas.openxmlformats.org/officeDocument/2006/relationships/hyperlink" Target="https://community.secop.gov.co/Public/Tendering/OpportunityDetail/Index?noticeUID=CO1.NTC.2766301&amp;isFromPublicArea=True&amp;isModal=False" TargetMode="External" /><Relationship Id="rId19" Type="http://schemas.openxmlformats.org/officeDocument/2006/relationships/hyperlink" Target="https://community.secop.gov.co/Public/Tendering/OpportunityDetail/Index?noticeUID=CO1.NTC.2765910&amp;isFromPublicArea=True&amp;isModal=False" TargetMode="External" /><Relationship Id="rId20" Type="http://schemas.openxmlformats.org/officeDocument/2006/relationships/hyperlink" Target="https://community.secop.gov.co/Public/Tendering/OpportunityDetail/Index?noticeUID=CO1.NTC.2775265&amp;isFromPublicArea=True&amp;isModal=False" TargetMode="External" /><Relationship Id="rId21" Type="http://schemas.openxmlformats.org/officeDocument/2006/relationships/hyperlink" Target="https://community.secop.gov.co/Public/Tendering/OpportunityDetail/Index?noticeUID=CO1.NTC.2775911&amp;isFromPublicArea=True&amp;isModal=False" TargetMode="External" /><Relationship Id="rId22" Type="http://schemas.openxmlformats.org/officeDocument/2006/relationships/hyperlink" Target="https://community.secop.gov.co/Public/Tendering/OpportunityDetail/Index?noticeUID=CO1.NTC.2797401&amp;isFromPublicArea=True&amp;isModal=False" TargetMode="External" /><Relationship Id="rId23" Type="http://schemas.openxmlformats.org/officeDocument/2006/relationships/hyperlink" Target="https://community.secop.gov.co/Public/Tendering/OpportunityDetail/Index?noticeUID=CO1.NTC.2797502&amp;isFromPublicArea=True&amp;isModal=False" TargetMode="External" /><Relationship Id="rId24" Type="http://schemas.openxmlformats.org/officeDocument/2006/relationships/hyperlink" Target="https://community.secop.gov.co/Public/Tendering/OpportunityDetail/Index?noticeUID=CO1.NTC.2797405&amp;isFromPublicArea=True&amp;isModal=False" TargetMode="External" /><Relationship Id="rId25" Type="http://schemas.openxmlformats.org/officeDocument/2006/relationships/hyperlink" Target="https://community.secop.gov.co/Public/Tendering/OpportunityDetail/Index?noticeUID=CO1.NTC.2799165&amp;isFromPublicArea=True&amp;isModal=False" TargetMode="External" /><Relationship Id="rId26" Type="http://schemas.openxmlformats.org/officeDocument/2006/relationships/hyperlink" Target="https://community.secop.gov.co/Public/Tendering/OpportunityDetail/Index?noticeUID=CO1.NTC.2800744&amp;isFromPublicArea=True&amp;isModal=False" TargetMode="External" /><Relationship Id="rId27" Type="http://schemas.openxmlformats.org/officeDocument/2006/relationships/hyperlink" Target="https://community.secop.gov.co/Public/Tendering/OpportunityDetail/Index?noticeUID=CO1.NTC.2803110&amp;isFromPublicArea=True&amp;isModal=False" TargetMode="External" /><Relationship Id="rId28" Type="http://schemas.openxmlformats.org/officeDocument/2006/relationships/comments" Target="../comments1.xml" /><Relationship Id="rId29" Type="http://schemas.openxmlformats.org/officeDocument/2006/relationships/vmlDrawing" Target="../drawings/vmlDrawing1.vml" /><Relationship Id="rId30" Type="http://schemas.openxmlformats.org/officeDocument/2006/relationships/drawing" Target="../drawings/drawing1.xml" /><Relationship Id="rId3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31"/>
  <sheetViews>
    <sheetView tabSelected="1" zoomScaleSheetLayoutView="100" zoomScalePageLayoutView="0" workbookViewId="0" topLeftCell="A4">
      <pane ySplit="1" topLeftCell="A5" activePane="bottomLeft" state="frozen"/>
      <selection pane="topLeft" activeCell="A4" sqref="A4"/>
      <selection pane="bottomLeft" activeCell="A5" sqref="A5"/>
    </sheetView>
  </sheetViews>
  <sheetFormatPr defaultColWidth="11.421875" defaultRowHeight="15"/>
  <cols>
    <col min="1" max="1" width="17.8515625" style="3" customWidth="1"/>
    <col min="2" max="2" width="20.140625" style="3" customWidth="1"/>
    <col min="3" max="3" width="17.140625" style="3" customWidth="1"/>
    <col min="4" max="4" width="18.28125" style="3" customWidth="1"/>
    <col min="5" max="5" width="20.8515625" style="3" customWidth="1"/>
    <col min="6" max="6" width="41.7109375" style="24" customWidth="1"/>
    <col min="7" max="7" width="18.421875" style="28" customWidth="1"/>
    <col min="8" max="8" width="11.421875" style="28" customWidth="1"/>
    <col min="9" max="9" width="19.00390625" style="28" customWidth="1"/>
    <col min="10" max="10" width="17.57421875" style="25" customWidth="1"/>
    <col min="11" max="11" width="13.7109375" style="25" customWidth="1"/>
    <col min="12" max="12" width="11.421875" style="25" customWidth="1"/>
    <col min="13" max="13" width="13.421875" style="25" customWidth="1"/>
    <col min="14" max="14" width="30.7109375" style="3" customWidth="1"/>
    <col min="15" max="15" width="22.421875" style="3" customWidth="1"/>
    <col min="16" max="17" width="16.8515625" style="3" customWidth="1"/>
    <col min="18" max="18" width="38.421875" style="3" customWidth="1"/>
    <col min="19" max="19" width="37.00390625" style="3" customWidth="1"/>
    <col min="20" max="20" width="11.421875" style="26" customWidth="1"/>
    <col min="21" max="16384" width="11.421875" style="3" customWidth="1"/>
  </cols>
  <sheetData>
    <row r="1" ht="15"/>
    <row r="2" spans="1:19" ht="53.25" customHeight="1" thickBot="1">
      <c r="A2" s="20"/>
      <c r="B2" s="20"/>
      <c r="C2" s="20"/>
      <c r="D2" s="20"/>
      <c r="E2" s="20"/>
      <c r="F2" s="22"/>
      <c r="G2" s="37"/>
      <c r="H2" s="37"/>
      <c r="I2" s="37"/>
      <c r="J2" s="41"/>
      <c r="K2" s="41"/>
      <c r="L2" s="41"/>
      <c r="M2" s="41"/>
      <c r="N2" s="20"/>
      <c r="O2" s="20"/>
      <c r="P2" s="20"/>
      <c r="Q2" s="20"/>
      <c r="R2" s="20"/>
      <c r="S2" s="20"/>
    </row>
    <row r="3" spans="1:19" ht="25.5" customHeight="1" thickBot="1">
      <c r="A3" s="18" t="s">
        <v>46</v>
      </c>
      <c r="B3" s="19"/>
      <c r="C3" s="19"/>
      <c r="D3" s="19"/>
      <c r="E3" s="19"/>
      <c r="F3" s="23"/>
      <c r="G3" s="38"/>
      <c r="H3" s="38"/>
      <c r="I3" s="38"/>
      <c r="J3" s="42"/>
      <c r="K3" s="42"/>
      <c r="L3" s="42"/>
      <c r="M3" s="42"/>
      <c r="N3" s="19"/>
      <c r="O3" s="19"/>
      <c r="P3" s="19"/>
      <c r="Q3" s="19"/>
      <c r="R3" s="19"/>
      <c r="S3" s="19"/>
    </row>
    <row r="4" spans="1:20" s="5" customFormat="1" ht="78.75">
      <c r="A4" s="29" t="s">
        <v>29</v>
      </c>
      <c r="B4" s="21" t="s">
        <v>30</v>
      </c>
      <c r="C4" s="21" t="s">
        <v>0</v>
      </c>
      <c r="D4" s="21" t="s">
        <v>1</v>
      </c>
      <c r="E4" s="21" t="s">
        <v>2</v>
      </c>
      <c r="F4" s="30" t="s">
        <v>3</v>
      </c>
      <c r="G4" s="39" t="s">
        <v>4</v>
      </c>
      <c r="H4" s="39" t="s">
        <v>5</v>
      </c>
      <c r="I4" s="39" t="s">
        <v>6</v>
      </c>
      <c r="J4" s="43" t="s">
        <v>7</v>
      </c>
      <c r="K4" s="43" t="s">
        <v>8</v>
      </c>
      <c r="L4" s="43" t="s">
        <v>9</v>
      </c>
      <c r="M4" s="43" t="s">
        <v>10</v>
      </c>
      <c r="N4" s="21" t="s">
        <v>11</v>
      </c>
      <c r="O4" s="21" t="s">
        <v>35</v>
      </c>
      <c r="P4" s="31" t="s">
        <v>36</v>
      </c>
      <c r="Q4" s="31" t="s">
        <v>37</v>
      </c>
      <c r="R4" s="31" t="s">
        <v>45</v>
      </c>
      <c r="S4" s="32" t="s">
        <v>42</v>
      </c>
      <c r="T4" s="27"/>
    </row>
    <row r="5" spans="1:19" ht="101.25" customHeight="1">
      <c r="A5" s="33" t="s">
        <v>191</v>
      </c>
      <c r="B5" s="45" t="s">
        <v>53</v>
      </c>
      <c r="C5" s="51" t="s">
        <v>80</v>
      </c>
      <c r="D5" s="51" t="s">
        <v>81</v>
      </c>
      <c r="E5" s="54" t="s">
        <v>91</v>
      </c>
      <c r="F5" s="55" t="s">
        <v>109</v>
      </c>
      <c r="G5" s="57">
        <v>950000000</v>
      </c>
      <c r="H5" s="34"/>
      <c r="I5" s="57">
        <v>950000000</v>
      </c>
      <c r="J5" s="58">
        <v>44565</v>
      </c>
      <c r="K5" s="60">
        <v>44579</v>
      </c>
      <c r="L5" s="36"/>
      <c r="M5" s="58">
        <v>44926</v>
      </c>
      <c r="N5" s="68" t="s">
        <v>135</v>
      </c>
      <c r="O5" s="75">
        <v>10</v>
      </c>
      <c r="P5" s="33" t="s">
        <v>50</v>
      </c>
      <c r="Q5" s="79" t="s">
        <v>165</v>
      </c>
      <c r="R5" s="71" t="s">
        <v>138</v>
      </c>
      <c r="S5" s="33"/>
    </row>
    <row r="6" spans="1:19" ht="90" customHeight="1">
      <c r="A6" s="33" t="s">
        <v>191</v>
      </c>
      <c r="B6" s="46" t="s">
        <v>54</v>
      </c>
      <c r="C6" s="51" t="s">
        <v>80</v>
      </c>
      <c r="D6" s="51" t="s">
        <v>82</v>
      </c>
      <c r="E6" s="55" t="s">
        <v>92</v>
      </c>
      <c r="F6" s="55" t="s">
        <v>110</v>
      </c>
      <c r="G6" s="57">
        <v>84904167</v>
      </c>
      <c r="H6" s="34"/>
      <c r="I6" s="57">
        <v>84904167</v>
      </c>
      <c r="J6" s="58">
        <v>44565</v>
      </c>
      <c r="K6" s="60">
        <v>44567</v>
      </c>
      <c r="L6" s="36"/>
      <c r="M6" s="58">
        <v>44926</v>
      </c>
      <c r="N6" s="68" t="s">
        <v>136</v>
      </c>
      <c r="O6" s="75">
        <v>10</v>
      </c>
      <c r="P6" s="33" t="s">
        <v>50</v>
      </c>
      <c r="Q6" s="79" t="s">
        <v>166</v>
      </c>
      <c r="R6" s="71" t="s">
        <v>139</v>
      </c>
      <c r="S6" s="33"/>
    </row>
    <row r="7" spans="1:19" ht="124.5" customHeight="1">
      <c r="A7" s="33" t="s">
        <v>191</v>
      </c>
      <c r="B7" s="46" t="s">
        <v>55</v>
      </c>
      <c r="C7" s="51" t="s">
        <v>80</v>
      </c>
      <c r="D7" s="51" t="s">
        <v>82</v>
      </c>
      <c r="E7" s="55" t="s">
        <v>93</v>
      </c>
      <c r="F7" s="55" t="s">
        <v>111</v>
      </c>
      <c r="G7" s="57">
        <v>59000000</v>
      </c>
      <c r="H7" s="34"/>
      <c r="I7" s="57">
        <v>59000000</v>
      </c>
      <c r="J7" s="58">
        <v>44566</v>
      </c>
      <c r="K7" s="60">
        <v>44568</v>
      </c>
      <c r="L7" s="36"/>
      <c r="M7" s="58">
        <v>44926</v>
      </c>
      <c r="N7" s="68" t="s">
        <v>136</v>
      </c>
      <c r="O7" s="75">
        <v>10</v>
      </c>
      <c r="P7" s="33" t="s">
        <v>50</v>
      </c>
      <c r="Q7" s="79" t="s">
        <v>167</v>
      </c>
      <c r="R7" s="71" t="s">
        <v>140</v>
      </c>
      <c r="S7" s="33"/>
    </row>
    <row r="8" spans="1:19" ht="129" customHeight="1">
      <c r="A8" s="33" t="s">
        <v>191</v>
      </c>
      <c r="B8" s="46" t="s">
        <v>56</v>
      </c>
      <c r="C8" s="51" t="s">
        <v>80</v>
      </c>
      <c r="D8" s="51" t="s">
        <v>82</v>
      </c>
      <c r="E8" s="54" t="s">
        <v>94</v>
      </c>
      <c r="F8" s="55" t="s">
        <v>112</v>
      </c>
      <c r="G8" s="57">
        <v>59166667</v>
      </c>
      <c r="H8" s="34"/>
      <c r="I8" s="57">
        <v>59166667</v>
      </c>
      <c r="J8" s="58">
        <v>44566</v>
      </c>
      <c r="K8" s="60">
        <v>44571</v>
      </c>
      <c r="L8" s="36"/>
      <c r="M8" s="58">
        <v>44926</v>
      </c>
      <c r="N8" s="68" t="s">
        <v>136</v>
      </c>
      <c r="O8" s="75">
        <v>10</v>
      </c>
      <c r="P8" s="33" t="s">
        <v>50</v>
      </c>
      <c r="Q8" s="79" t="s">
        <v>168</v>
      </c>
      <c r="R8" s="71" t="s">
        <v>141</v>
      </c>
      <c r="S8" s="35"/>
    </row>
    <row r="9" spans="1:19" ht="140.25" customHeight="1">
      <c r="A9" s="33" t="s">
        <v>191</v>
      </c>
      <c r="B9" s="46" t="s">
        <v>57</v>
      </c>
      <c r="C9" s="51" t="s">
        <v>80</v>
      </c>
      <c r="D9" s="51" t="s">
        <v>82</v>
      </c>
      <c r="E9" s="55" t="s">
        <v>95</v>
      </c>
      <c r="F9" s="51" t="s">
        <v>113</v>
      </c>
      <c r="G9" s="57">
        <v>22010000</v>
      </c>
      <c r="H9" s="34"/>
      <c r="I9" s="57">
        <v>22010000</v>
      </c>
      <c r="J9" s="58">
        <v>44566</v>
      </c>
      <c r="K9" s="60">
        <v>44572</v>
      </c>
      <c r="L9" s="36"/>
      <c r="M9" s="58">
        <v>44926</v>
      </c>
      <c r="N9" s="68" t="s">
        <v>136</v>
      </c>
      <c r="O9" s="75">
        <v>10</v>
      </c>
      <c r="P9" s="33" t="s">
        <v>50</v>
      </c>
      <c r="Q9" s="79" t="s">
        <v>169</v>
      </c>
      <c r="R9" s="71" t="s">
        <v>142</v>
      </c>
      <c r="S9" s="33"/>
    </row>
    <row r="10" spans="1:19" ht="105">
      <c r="A10" s="33" t="s">
        <v>191</v>
      </c>
      <c r="B10" s="46" t="s">
        <v>58</v>
      </c>
      <c r="C10" s="51" t="s">
        <v>80</v>
      </c>
      <c r="D10" s="51" t="s">
        <v>82</v>
      </c>
      <c r="E10" s="56" t="s">
        <v>96</v>
      </c>
      <c r="F10" s="51" t="s">
        <v>114</v>
      </c>
      <c r="G10" s="57">
        <v>134470000</v>
      </c>
      <c r="H10" s="34"/>
      <c r="I10" s="57">
        <v>134470000</v>
      </c>
      <c r="J10" s="58">
        <v>44567</v>
      </c>
      <c r="K10" s="60">
        <v>44567</v>
      </c>
      <c r="L10" s="36"/>
      <c r="M10" s="58">
        <v>44926</v>
      </c>
      <c r="N10" s="68" t="s">
        <v>136</v>
      </c>
      <c r="O10" s="75">
        <v>10</v>
      </c>
      <c r="P10" s="33" t="s">
        <v>50</v>
      </c>
      <c r="Q10" s="79" t="s">
        <v>170</v>
      </c>
      <c r="R10" s="71" t="s">
        <v>143</v>
      </c>
      <c r="S10" s="33"/>
    </row>
    <row r="11" spans="1:19" ht="120">
      <c r="A11" s="33" t="s">
        <v>191</v>
      </c>
      <c r="B11" s="46" t="s">
        <v>59</v>
      </c>
      <c r="C11" s="51" t="s">
        <v>80</v>
      </c>
      <c r="D11" s="51" t="s">
        <v>82</v>
      </c>
      <c r="E11" s="52" t="s">
        <v>97</v>
      </c>
      <c r="F11" s="51" t="s">
        <v>115</v>
      </c>
      <c r="G11" s="57">
        <v>59000000</v>
      </c>
      <c r="H11" s="34"/>
      <c r="I11" s="57">
        <v>59000000</v>
      </c>
      <c r="J11" s="58">
        <v>44567</v>
      </c>
      <c r="K11" s="60">
        <v>44568</v>
      </c>
      <c r="L11" s="36"/>
      <c r="M11" s="58">
        <v>44926</v>
      </c>
      <c r="N11" s="68" t="s">
        <v>136</v>
      </c>
      <c r="O11" s="75">
        <v>10</v>
      </c>
      <c r="P11" s="33" t="s">
        <v>50</v>
      </c>
      <c r="Q11" s="79" t="s">
        <v>171</v>
      </c>
      <c r="R11" s="71" t="s">
        <v>144</v>
      </c>
      <c r="S11" s="33"/>
    </row>
    <row r="12" spans="1:19" ht="180">
      <c r="A12" s="33" t="s">
        <v>191</v>
      </c>
      <c r="B12" s="47" t="s">
        <v>60</v>
      </c>
      <c r="C12" s="53" t="s">
        <v>47</v>
      </c>
      <c r="D12" s="53" t="s">
        <v>48</v>
      </c>
      <c r="E12" s="52" t="s">
        <v>49</v>
      </c>
      <c r="F12" s="51" t="s">
        <v>116</v>
      </c>
      <c r="G12" s="57">
        <v>340000000</v>
      </c>
      <c r="H12" s="40"/>
      <c r="I12" s="57">
        <v>340000000</v>
      </c>
      <c r="J12" s="58">
        <v>44568</v>
      </c>
      <c r="K12" s="60">
        <v>44568</v>
      </c>
      <c r="L12" s="36"/>
      <c r="M12" s="58">
        <v>44926</v>
      </c>
      <c r="N12" s="69" t="s">
        <v>52</v>
      </c>
      <c r="O12" s="76">
        <v>10</v>
      </c>
      <c r="P12" s="33" t="s">
        <v>50</v>
      </c>
      <c r="Q12" s="80" t="s">
        <v>51</v>
      </c>
      <c r="R12" s="78" t="s">
        <v>145</v>
      </c>
      <c r="S12" s="33"/>
    </row>
    <row r="13" spans="1:19" ht="120">
      <c r="A13" s="33" t="s">
        <v>191</v>
      </c>
      <c r="B13" s="46" t="s">
        <v>61</v>
      </c>
      <c r="C13" s="51" t="s">
        <v>80</v>
      </c>
      <c r="D13" s="51" t="s">
        <v>82</v>
      </c>
      <c r="E13" s="51" t="s">
        <v>98</v>
      </c>
      <c r="F13" s="51" t="s">
        <v>117</v>
      </c>
      <c r="G13" s="57">
        <v>59000000</v>
      </c>
      <c r="H13" s="34"/>
      <c r="I13" s="57">
        <v>59000000</v>
      </c>
      <c r="J13" s="58">
        <v>44568</v>
      </c>
      <c r="K13" s="60">
        <v>44572</v>
      </c>
      <c r="L13" s="36"/>
      <c r="M13" s="58">
        <v>44926</v>
      </c>
      <c r="N13" s="68" t="s">
        <v>136</v>
      </c>
      <c r="O13" s="75">
        <v>10</v>
      </c>
      <c r="P13" s="33" t="s">
        <v>50</v>
      </c>
      <c r="Q13" s="79" t="s">
        <v>172</v>
      </c>
      <c r="R13" s="71" t="s">
        <v>146</v>
      </c>
      <c r="S13" s="33"/>
    </row>
    <row r="14" spans="1:19" ht="180">
      <c r="A14" s="33" t="s">
        <v>191</v>
      </c>
      <c r="B14" s="48" t="s">
        <v>62</v>
      </c>
      <c r="C14" s="52" t="s">
        <v>80</v>
      </c>
      <c r="D14" s="52" t="s">
        <v>82</v>
      </c>
      <c r="E14" s="52" t="s">
        <v>99</v>
      </c>
      <c r="F14" s="52" t="s">
        <v>118</v>
      </c>
      <c r="G14" s="74">
        <v>53250000</v>
      </c>
      <c r="H14" s="34"/>
      <c r="I14" s="57">
        <v>53250000</v>
      </c>
      <c r="J14" s="59">
        <v>44573</v>
      </c>
      <c r="K14" s="61">
        <v>44573</v>
      </c>
      <c r="L14" s="36"/>
      <c r="M14" s="62">
        <v>44926</v>
      </c>
      <c r="N14" s="70" t="s">
        <v>136</v>
      </c>
      <c r="O14" s="77">
        <v>10</v>
      </c>
      <c r="P14" s="33" t="s">
        <v>50</v>
      </c>
      <c r="Q14" s="79" t="s">
        <v>173</v>
      </c>
      <c r="R14" s="71" t="s">
        <v>147</v>
      </c>
      <c r="S14" s="33"/>
    </row>
    <row r="15" spans="1:19" ht="120">
      <c r="A15" s="33" t="s">
        <v>191</v>
      </c>
      <c r="B15" s="49" t="s">
        <v>63</v>
      </c>
      <c r="C15" s="51" t="s">
        <v>80</v>
      </c>
      <c r="D15" s="51" t="s">
        <v>82</v>
      </c>
      <c r="E15" s="51" t="s">
        <v>100</v>
      </c>
      <c r="F15" s="51" t="s">
        <v>117</v>
      </c>
      <c r="G15" s="57">
        <v>59166666</v>
      </c>
      <c r="H15" s="40"/>
      <c r="I15" s="57">
        <v>59166666</v>
      </c>
      <c r="J15" s="58">
        <v>44573</v>
      </c>
      <c r="K15" s="61">
        <v>44575</v>
      </c>
      <c r="L15" s="36"/>
      <c r="M15" s="58">
        <v>44926</v>
      </c>
      <c r="N15" s="68" t="s">
        <v>136</v>
      </c>
      <c r="O15" s="75">
        <v>10</v>
      </c>
      <c r="P15" s="33" t="s">
        <v>50</v>
      </c>
      <c r="Q15" s="79" t="s">
        <v>174</v>
      </c>
      <c r="R15" s="71" t="s">
        <v>148</v>
      </c>
      <c r="S15" s="33"/>
    </row>
    <row r="16" spans="1:19" ht="90">
      <c r="A16" s="33" t="s">
        <v>191</v>
      </c>
      <c r="B16" s="49" t="s">
        <v>64</v>
      </c>
      <c r="C16" s="51" t="s">
        <v>80</v>
      </c>
      <c r="D16" s="51" t="s">
        <v>82</v>
      </c>
      <c r="E16" s="51" t="s">
        <v>101</v>
      </c>
      <c r="F16" s="51" t="s">
        <v>119</v>
      </c>
      <c r="G16" s="57">
        <v>52350000</v>
      </c>
      <c r="H16" s="40"/>
      <c r="I16" s="57">
        <v>52350000</v>
      </c>
      <c r="J16" s="58">
        <v>44574</v>
      </c>
      <c r="K16" s="60">
        <v>44575</v>
      </c>
      <c r="L16" s="36"/>
      <c r="M16" s="58">
        <v>44926</v>
      </c>
      <c r="N16" s="68" t="s">
        <v>136</v>
      </c>
      <c r="O16" s="75">
        <v>10</v>
      </c>
      <c r="P16" s="33" t="s">
        <v>50</v>
      </c>
      <c r="Q16" s="79" t="s">
        <v>175</v>
      </c>
      <c r="R16" s="71" t="s">
        <v>149</v>
      </c>
      <c r="S16" s="33"/>
    </row>
    <row r="17" spans="1:19" ht="120">
      <c r="A17" s="33" t="s">
        <v>191</v>
      </c>
      <c r="B17" s="50" t="s">
        <v>65</v>
      </c>
      <c r="C17" s="52" t="s">
        <v>80</v>
      </c>
      <c r="D17" s="52" t="s">
        <v>82</v>
      </c>
      <c r="E17" s="52" t="s">
        <v>102</v>
      </c>
      <c r="F17" s="52" t="s">
        <v>120</v>
      </c>
      <c r="G17" s="74">
        <v>30000000</v>
      </c>
      <c r="H17" s="40"/>
      <c r="I17" s="57">
        <v>30000000</v>
      </c>
      <c r="J17" s="59">
        <v>44580</v>
      </c>
      <c r="K17" s="60">
        <v>44580</v>
      </c>
      <c r="L17" s="36"/>
      <c r="M17" s="59">
        <v>44761</v>
      </c>
      <c r="N17" s="70" t="s">
        <v>136</v>
      </c>
      <c r="O17" s="77">
        <v>10</v>
      </c>
      <c r="P17" s="33" t="s">
        <v>50</v>
      </c>
      <c r="Q17" s="79" t="s">
        <v>176</v>
      </c>
      <c r="R17" s="71" t="s">
        <v>150</v>
      </c>
      <c r="S17" s="33"/>
    </row>
    <row r="18" spans="1:19" ht="78.75">
      <c r="A18" s="33" t="s">
        <v>191</v>
      </c>
      <c r="B18" s="49" t="s">
        <v>66</v>
      </c>
      <c r="C18" s="51" t="s">
        <v>80</v>
      </c>
      <c r="D18" s="51" t="s">
        <v>82</v>
      </c>
      <c r="E18" s="51" t="s">
        <v>103</v>
      </c>
      <c r="F18" s="51" t="s">
        <v>121</v>
      </c>
      <c r="G18" s="57">
        <v>29640000</v>
      </c>
      <c r="H18" s="40"/>
      <c r="I18" s="57">
        <v>29640000</v>
      </c>
      <c r="J18" s="58">
        <v>44580</v>
      </c>
      <c r="K18" s="60">
        <v>44580</v>
      </c>
      <c r="L18" s="36"/>
      <c r="M18" s="58">
        <v>44926</v>
      </c>
      <c r="N18" s="68" t="s">
        <v>136</v>
      </c>
      <c r="O18" s="75">
        <v>10</v>
      </c>
      <c r="P18" s="33" t="s">
        <v>50</v>
      </c>
      <c r="Q18" s="79" t="s">
        <v>177</v>
      </c>
      <c r="R18" s="71" t="s">
        <v>151</v>
      </c>
      <c r="S18" s="33"/>
    </row>
    <row r="19" spans="1:19" ht="195">
      <c r="A19" s="33" t="s">
        <v>191</v>
      </c>
      <c r="B19" s="49" t="s">
        <v>67</v>
      </c>
      <c r="C19" s="51" t="s">
        <v>80</v>
      </c>
      <c r="D19" s="51" t="s">
        <v>82</v>
      </c>
      <c r="E19" s="51" t="s">
        <v>104</v>
      </c>
      <c r="F19" s="51" t="s">
        <v>122</v>
      </c>
      <c r="G19" s="57">
        <v>36693333</v>
      </c>
      <c r="H19" s="40"/>
      <c r="I19" s="57">
        <v>36693333</v>
      </c>
      <c r="J19" s="58">
        <v>44580</v>
      </c>
      <c r="K19" s="60">
        <v>44581</v>
      </c>
      <c r="L19" s="36"/>
      <c r="M19" s="63">
        <v>44926</v>
      </c>
      <c r="N19" s="68" t="s">
        <v>136</v>
      </c>
      <c r="O19" s="75">
        <v>10</v>
      </c>
      <c r="P19" s="33" t="s">
        <v>50</v>
      </c>
      <c r="Q19" s="79" t="s">
        <v>178</v>
      </c>
      <c r="R19" s="72" t="s">
        <v>152</v>
      </c>
      <c r="S19" s="33"/>
    </row>
    <row r="20" spans="1:19" ht="105">
      <c r="A20" s="33" t="s">
        <v>191</v>
      </c>
      <c r="B20" s="49" t="s">
        <v>68</v>
      </c>
      <c r="C20" s="51" t="s">
        <v>80</v>
      </c>
      <c r="D20" s="51" t="s">
        <v>82</v>
      </c>
      <c r="E20" s="51" t="s">
        <v>105</v>
      </c>
      <c r="F20" s="51" t="s">
        <v>123</v>
      </c>
      <c r="G20" s="57">
        <v>18000000</v>
      </c>
      <c r="H20" s="40"/>
      <c r="I20" s="57">
        <v>18000000</v>
      </c>
      <c r="J20" s="58">
        <v>44587</v>
      </c>
      <c r="K20" s="60">
        <v>44589</v>
      </c>
      <c r="L20" s="36"/>
      <c r="M20" s="64">
        <v>44768</v>
      </c>
      <c r="N20" s="68" t="s">
        <v>136</v>
      </c>
      <c r="O20" s="75">
        <v>10</v>
      </c>
      <c r="P20" s="33" t="s">
        <v>50</v>
      </c>
      <c r="Q20" s="79" t="s">
        <v>179</v>
      </c>
      <c r="R20" s="71" t="s">
        <v>153</v>
      </c>
      <c r="S20" s="33"/>
    </row>
    <row r="21" spans="1:19" ht="150">
      <c r="A21" s="33" t="s">
        <v>191</v>
      </c>
      <c r="B21" s="49" t="s">
        <v>69</v>
      </c>
      <c r="C21" s="51" t="s">
        <v>80</v>
      </c>
      <c r="D21" s="51" t="s">
        <v>82</v>
      </c>
      <c r="E21" s="51" t="s">
        <v>106</v>
      </c>
      <c r="F21" s="51" t="s">
        <v>124</v>
      </c>
      <c r="G21" s="57">
        <v>31733333.33</v>
      </c>
      <c r="H21" s="40"/>
      <c r="I21" s="57">
        <v>31733333.33</v>
      </c>
      <c r="J21" s="58">
        <v>44587</v>
      </c>
      <c r="K21" s="60">
        <v>44588</v>
      </c>
      <c r="L21" s="36"/>
      <c r="M21" s="65">
        <v>44926</v>
      </c>
      <c r="N21" s="68" t="s">
        <v>136</v>
      </c>
      <c r="O21" s="75">
        <v>10</v>
      </c>
      <c r="P21" s="33" t="s">
        <v>50</v>
      </c>
      <c r="Q21" s="79" t="s">
        <v>180</v>
      </c>
      <c r="R21" s="71" t="s">
        <v>154</v>
      </c>
      <c r="S21" s="33"/>
    </row>
    <row r="22" spans="1:19" ht="120">
      <c r="A22" s="33" t="s">
        <v>191</v>
      </c>
      <c r="B22" s="49" t="s">
        <v>70</v>
      </c>
      <c r="C22" s="51" t="s">
        <v>80</v>
      </c>
      <c r="D22" s="51" t="s">
        <v>82</v>
      </c>
      <c r="E22" s="51" t="s">
        <v>107</v>
      </c>
      <c r="F22" s="51" t="s">
        <v>125</v>
      </c>
      <c r="G22" s="57">
        <v>20753736</v>
      </c>
      <c r="H22" s="40"/>
      <c r="I22" s="57">
        <v>20753736</v>
      </c>
      <c r="J22" s="58">
        <v>44587</v>
      </c>
      <c r="K22" s="60">
        <v>44588</v>
      </c>
      <c r="L22" s="36"/>
      <c r="M22" s="63">
        <v>44768</v>
      </c>
      <c r="N22" s="68" t="s">
        <v>136</v>
      </c>
      <c r="O22" s="75">
        <v>10</v>
      </c>
      <c r="P22" s="33" t="s">
        <v>50</v>
      </c>
      <c r="Q22" s="79" t="s">
        <v>181</v>
      </c>
      <c r="R22" s="71" t="s">
        <v>155</v>
      </c>
      <c r="S22" s="33"/>
    </row>
    <row r="23" spans="1:19" ht="105">
      <c r="A23" s="33" t="s">
        <v>191</v>
      </c>
      <c r="B23" s="50" t="s">
        <v>71</v>
      </c>
      <c r="C23" s="51" t="s">
        <v>80</v>
      </c>
      <c r="D23" s="51" t="s">
        <v>82</v>
      </c>
      <c r="E23" s="52" t="s">
        <v>108</v>
      </c>
      <c r="F23" s="52" t="s">
        <v>126</v>
      </c>
      <c r="G23" s="74">
        <v>22666666.67</v>
      </c>
      <c r="H23" s="40"/>
      <c r="I23" s="57">
        <v>22666666.67</v>
      </c>
      <c r="J23" s="59">
        <v>44587</v>
      </c>
      <c r="K23" s="60">
        <v>44588</v>
      </c>
      <c r="L23" s="36"/>
      <c r="M23" s="66">
        <v>44926</v>
      </c>
      <c r="N23" s="68" t="s">
        <v>136</v>
      </c>
      <c r="O23" s="75">
        <v>10</v>
      </c>
      <c r="P23" s="33" t="s">
        <v>50</v>
      </c>
      <c r="Q23" s="79" t="s">
        <v>182</v>
      </c>
      <c r="R23" s="71" t="s">
        <v>156</v>
      </c>
      <c r="S23" s="33"/>
    </row>
    <row r="24" spans="1:19" ht="180">
      <c r="A24" s="33" t="s">
        <v>191</v>
      </c>
      <c r="B24" s="49" t="s">
        <v>72</v>
      </c>
      <c r="C24" s="51" t="s">
        <v>80</v>
      </c>
      <c r="D24" s="51" t="s">
        <v>82</v>
      </c>
      <c r="E24" s="51" t="s">
        <v>83</v>
      </c>
      <c r="F24" s="51" t="s">
        <v>127</v>
      </c>
      <c r="G24" s="57">
        <v>15000000</v>
      </c>
      <c r="H24" s="40"/>
      <c r="I24" s="57">
        <v>15000000</v>
      </c>
      <c r="J24" s="58">
        <v>44587</v>
      </c>
      <c r="K24" s="60">
        <v>44592</v>
      </c>
      <c r="L24" s="36"/>
      <c r="M24" s="63">
        <v>44801</v>
      </c>
      <c r="N24" s="68" t="s">
        <v>136</v>
      </c>
      <c r="O24" s="75">
        <v>10</v>
      </c>
      <c r="P24" s="33" t="s">
        <v>50</v>
      </c>
      <c r="Q24" s="79" t="s">
        <v>183</v>
      </c>
      <c r="R24" s="71" t="s">
        <v>157</v>
      </c>
      <c r="S24" s="33"/>
    </row>
    <row r="25" spans="1:19" ht="120">
      <c r="A25" s="33" t="s">
        <v>191</v>
      </c>
      <c r="B25" s="49" t="s">
        <v>73</v>
      </c>
      <c r="C25" s="51" t="s">
        <v>80</v>
      </c>
      <c r="D25" s="51" t="s">
        <v>82</v>
      </c>
      <c r="E25" s="51" t="s">
        <v>84</v>
      </c>
      <c r="F25" s="51" t="s">
        <v>128</v>
      </c>
      <c r="G25" s="57">
        <v>27833333</v>
      </c>
      <c r="H25" s="40"/>
      <c r="I25" s="57">
        <v>27833333</v>
      </c>
      <c r="J25" s="58">
        <v>44587</v>
      </c>
      <c r="K25" s="60">
        <v>44589</v>
      </c>
      <c r="L25" s="36"/>
      <c r="M25" s="66">
        <v>44926</v>
      </c>
      <c r="N25" s="68" t="s">
        <v>136</v>
      </c>
      <c r="O25" s="75">
        <v>10</v>
      </c>
      <c r="P25" s="33" t="s">
        <v>50</v>
      </c>
      <c r="Q25" s="79" t="s">
        <v>184</v>
      </c>
      <c r="R25" s="71" t="s">
        <v>158</v>
      </c>
      <c r="S25" s="33"/>
    </row>
    <row r="26" spans="1:19" ht="225">
      <c r="A26" s="33" t="s">
        <v>191</v>
      </c>
      <c r="B26" s="49" t="s">
        <v>74</v>
      </c>
      <c r="C26" s="51" t="s">
        <v>80</v>
      </c>
      <c r="D26" s="51" t="s">
        <v>82</v>
      </c>
      <c r="E26" s="51" t="s">
        <v>85</v>
      </c>
      <c r="F26" s="51" t="s">
        <v>129</v>
      </c>
      <c r="G26" s="57">
        <v>21000000</v>
      </c>
      <c r="H26" s="40"/>
      <c r="I26" s="57">
        <v>21000000</v>
      </c>
      <c r="J26" s="58">
        <v>44587</v>
      </c>
      <c r="K26" s="60">
        <v>44589</v>
      </c>
      <c r="L26" s="36"/>
      <c r="M26" s="63">
        <v>44768</v>
      </c>
      <c r="N26" s="68" t="s">
        <v>136</v>
      </c>
      <c r="O26" s="75">
        <v>10</v>
      </c>
      <c r="P26" s="33" t="s">
        <v>50</v>
      </c>
      <c r="Q26" s="79" t="s">
        <v>185</v>
      </c>
      <c r="R26" s="71" t="s">
        <v>159</v>
      </c>
      <c r="S26" s="33"/>
    </row>
    <row r="27" spans="1:19" ht="120">
      <c r="A27" s="33" t="s">
        <v>191</v>
      </c>
      <c r="B27" s="49" t="s">
        <v>75</v>
      </c>
      <c r="C27" s="51" t="s">
        <v>80</v>
      </c>
      <c r="D27" s="51" t="s">
        <v>82</v>
      </c>
      <c r="E27" s="51" t="s">
        <v>86</v>
      </c>
      <c r="F27" s="51" t="s">
        <v>130</v>
      </c>
      <c r="G27" s="57">
        <v>55000000</v>
      </c>
      <c r="H27" s="40"/>
      <c r="I27" s="57">
        <v>55000000</v>
      </c>
      <c r="J27" s="58">
        <v>44587</v>
      </c>
      <c r="K27" s="60">
        <v>44587</v>
      </c>
      <c r="L27" s="36"/>
      <c r="M27" s="67">
        <v>44830</v>
      </c>
      <c r="N27" s="68" t="s">
        <v>136</v>
      </c>
      <c r="O27" s="75">
        <v>10</v>
      </c>
      <c r="P27" s="33" t="s">
        <v>50</v>
      </c>
      <c r="Q27" s="79" t="s">
        <v>186</v>
      </c>
      <c r="R27" s="71" t="s">
        <v>160</v>
      </c>
      <c r="S27" s="33"/>
    </row>
    <row r="28" spans="1:19" ht="150">
      <c r="A28" s="33" t="s">
        <v>191</v>
      </c>
      <c r="B28" s="49" t="s">
        <v>76</v>
      </c>
      <c r="C28" s="51" t="s">
        <v>80</v>
      </c>
      <c r="D28" s="51" t="s">
        <v>82</v>
      </c>
      <c r="E28" s="51" t="s">
        <v>87</v>
      </c>
      <c r="F28" s="51" t="s">
        <v>131</v>
      </c>
      <c r="G28" s="57">
        <v>10000000</v>
      </c>
      <c r="H28" s="34"/>
      <c r="I28" s="57">
        <v>10000000</v>
      </c>
      <c r="J28" s="58">
        <v>44587</v>
      </c>
      <c r="K28" s="61">
        <v>44591</v>
      </c>
      <c r="L28" s="36"/>
      <c r="M28" s="63">
        <v>44707</v>
      </c>
      <c r="N28" s="68" t="s">
        <v>136</v>
      </c>
      <c r="O28" s="75">
        <v>10</v>
      </c>
      <c r="P28" s="33" t="s">
        <v>50</v>
      </c>
      <c r="Q28" s="79" t="s">
        <v>187</v>
      </c>
      <c r="R28" s="71" t="s">
        <v>161</v>
      </c>
      <c r="S28" s="33"/>
    </row>
    <row r="29" spans="1:19" ht="165">
      <c r="A29" s="33" t="s">
        <v>191</v>
      </c>
      <c r="B29" s="49" t="s">
        <v>77</v>
      </c>
      <c r="C29" s="51" t="s">
        <v>80</v>
      </c>
      <c r="D29" s="51" t="s">
        <v>82</v>
      </c>
      <c r="E29" s="51" t="s">
        <v>88</v>
      </c>
      <c r="F29" s="85" t="s">
        <v>132</v>
      </c>
      <c r="G29" s="57">
        <v>40000000</v>
      </c>
      <c r="H29" s="34"/>
      <c r="I29" s="57">
        <v>40000000</v>
      </c>
      <c r="J29" s="58">
        <v>44588</v>
      </c>
      <c r="K29" s="60">
        <v>44588</v>
      </c>
      <c r="L29" s="36"/>
      <c r="M29" s="63">
        <v>44739</v>
      </c>
      <c r="N29" s="68" t="s">
        <v>136</v>
      </c>
      <c r="O29" s="75">
        <v>10</v>
      </c>
      <c r="P29" s="33" t="s">
        <v>50</v>
      </c>
      <c r="Q29" s="79" t="s">
        <v>188</v>
      </c>
      <c r="R29" s="71" t="s">
        <v>162</v>
      </c>
      <c r="S29" s="33"/>
    </row>
    <row r="30" spans="1:19" ht="78.75">
      <c r="A30" s="33" t="s">
        <v>191</v>
      </c>
      <c r="B30" s="50" t="s">
        <v>78</v>
      </c>
      <c r="C30" s="52" t="s">
        <v>80</v>
      </c>
      <c r="D30" s="51" t="s">
        <v>82</v>
      </c>
      <c r="E30" s="81" t="s">
        <v>89</v>
      </c>
      <c r="F30" s="86" t="s">
        <v>133</v>
      </c>
      <c r="G30" s="83">
        <v>320950000</v>
      </c>
      <c r="H30" s="34"/>
      <c r="I30" s="57">
        <v>320950000</v>
      </c>
      <c r="J30" s="59">
        <v>44589</v>
      </c>
      <c r="K30" s="60">
        <v>44592</v>
      </c>
      <c r="L30" s="36"/>
      <c r="M30" s="66">
        <v>44926</v>
      </c>
      <c r="N30" s="68" t="s">
        <v>137</v>
      </c>
      <c r="O30" s="77">
        <v>10</v>
      </c>
      <c r="P30" s="33" t="s">
        <v>50</v>
      </c>
      <c r="Q30" s="79" t="s">
        <v>189</v>
      </c>
      <c r="R30" s="71" t="s">
        <v>163</v>
      </c>
      <c r="S30" s="33"/>
    </row>
    <row r="31" spans="1:19" ht="78.75">
      <c r="A31" s="33" t="s">
        <v>191</v>
      </c>
      <c r="B31" s="49" t="s">
        <v>79</v>
      </c>
      <c r="C31" s="52" t="s">
        <v>80</v>
      </c>
      <c r="D31" s="51" t="s">
        <v>82</v>
      </c>
      <c r="E31" s="82" t="s">
        <v>90</v>
      </c>
      <c r="F31" s="87" t="s">
        <v>134</v>
      </c>
      <c r="G31" s="84">
        <v>30000000</v>
      </c>
      <c r="H31" s="34"/>
      <c r="I31" s="57">
        <v>30000000</v>
      </c>
      <c r="J31" s="58">
        <v>44589</v>
      </c>
      <c r="K31" s="60">
        <v>44592</v>
      </c>
      <c r="L31" s="36"/>
      <c r="M31" s="58">
        <v>44926</v>
      </c>
      <c r="N31" s="68" t="s">
        <v>137</v>
      </c>
      <c r="O31" s="51">
        <v>10</v>
      </c>
      <c r="P31" s="33" t="s">
        <v>50</v>
      </c>
      <c r="Q31" s="79" t="s">
        <v>190</v>
      </c>
      <c r="R31" s="73" t="s">
        <v>164</v>
      </c>
      <c r="S31" s="33"/>
    </row>
  </sheetData>
  <sheetProtection/>
  <conditionalFormatting sqref="J7:J8">
    <cfRule type="containsBlanks" priority="285" dxfId="0">
      <formula>LEN(TRIM(J7))=0</formula>
    </cfRule>
  </conditionalFormatting>
  <conditionalFormatting sqref="J9">
    <cfRule type="containsBlanks" priority="284" dxfId="0">
      <formula>LEN(TRIM(J9))=0</formula>
    </cfRule>
  </conditionalFormatting>
  <conditionalFormatting sqref="E7 E9">
    <cfRule type="containsBlanks" priority="249" dxfId="0">
      <formula>LEN(TRIM(E7))=0</formula>
    </cfRule>
  </conditionalFormatting>
  <conditionalFormatting sqref="E8">
    <cfRule type="containsBlanks" priority="248" dxfId="0">
      <formula>LEN(TRIM(E8))=0</formula>
    </cfRule>
  </conditionalFormatting>
  <conditionalFormatting sqref="G7 G9">
    <cfRule type="containsBlanks" priority="246" dxfId="0">
      <formula>LEN(TRIM(G7))=0</formula>
    </cfRule>
  </conditionalFormatting>
  <conditionalFormatting sqref="G8">
    <cfRule type="containsBlanks" priority="245" dxfId="0">
      <formula>LEN(TRIM(G8))=0</formula>
    </cfRule>
  </conditionalFormatting>
  <conditionalFormatting sqref="I7 I9">
    <cfRule type="containsBlanks" priority="244" dxfId="0">
      <formula>LEN(TRIM(I7))=0</formula>
    </cfRule>
  </conditionalFormatting>
  <conditionalFormatting sqref="I8">
    <cfRule type="containsBlanks" priority="243" dxfId="0">
      <formula>LEN(TRIM(I8))=0</formula>
    </cfRule>
  </conditionalFormatting>
  <conditionalFormatting sqref="K9">
    <cfRule type="containsBlanks" priority="237" dxfId="0">
      <formula>LEN(TRIM(K9))=0</formula>
    </cfRule>
  </conditionalFormatting>
  <conditionalFormatting sqref="K7">
    <cfRule type="containsBlanks" priority="236" dxfId="0">
      <formula>LEN(TRIM(K7))=0</formula>
    </cfRule>
  </conditionalFormatting>
  <conditionalFormatting sqref="K8">
    <cfRule type="containsBlanks" priority="234" dxfId="0">
      <formula>LEN(TRIM(K8))=0</formula>
    </cfRule>
  </conditionalFormatting>
  <conditionalFormatting sqref="M5">
    <cfRule type="containsBlanks" priority="233" dxfId="0">
      <formula>LEN(TRIM(M5))=0</formula>
    </cfRule>
  </conditionalFormatting>
  <conditionalFormatting sqref="M7">
    <cfRule type="containsBlanks" priority="232" dxfId="0">
      <formula>LEN(TRIM(M7))=0</formula>
    </cfRule>
  </conditionalFormatting>
  <conditionalFormatting sqref="M9">
    <cfRule type="containsBlanks" priority="230" dxfId="0">
      <formula>LEN(TRIM(M9))=0</formula>
    </cfRule>
  </conditionalFormatting>
  <conditionalFormatting sqref="M8">
    <cfRule type="containsBlanks" priority="229" dxfId="0">
      <formula>LEN(TRIM(M8))=0</formula>
    </cfRule>
  </conditionalFormatting>
  <conditionalFormatting sqref="M6">
    <cfRule type="containsBlanks" priority="228" dxfId="0">
      <formula>LEN(TRIM(M6))=0</formula>
    </cfRule>
  </conditionalFormatting>
  <conditionalFormatting sqref="J13">
    <cfRule type="containsBlanks" priority="227" dxfId="0">
      <formula>LEN(TRIM(J13))=0</formula>
    </cfRule>
  </conditionalFormatting>
  <conditionalFormatting sqref="J14">
    <cfRule type="containsBlanks" priority="226" dxfId="0">
      <formula>LEN(TRIM(J14))=0</formula>
    </cfRule>
  </conditionalFormatting>
  <conditionalFormatting sqref="E14">
    <cfRule type="containsBlanks" priority="225" dxfId="0">
      <formula>LEN(TRIM(E14))=0</formula>
    </cfRule>
  </conditionalFormatting>
  <conditionalFormatting sqref="E13">
    <cfRule type="containsBlanks" priority="224" dxfId="0">
      <formula>LEN(TRIM(E13))=0</formula>
    </cfRule>
  </conditionalFormatting>
  <conditionalFormatting sqref="G13:G14">
    <cfRule type="containsBlanks" priority="223" dxfId="0">
      <formula>LEN(TRIM(G13))=0</formula>
    </cfRule>
  </conditionalFormatting>
  <conditionalFormatting sqref="I13:I14">
    <cfRule type="containsBlanks" priority="222" dxfId="0">
      <formula>LEN(TRIM(I13))=0</formula>
    </cfRule>
  </conditionalFormatting>
  <conditionalFormatting sqref="K14">
    <cfRule type="containsBlanks" priority="221" dxfId="0">
      <formula>LEN(TRIM(K14))=0</formula>
    </cfRule>
  </conditionalFormatting>
  <conditionalFormatting sqref="K13">
    <cfRule type="containsBlanks" priority="220" dxfId="0">
      <formula>LEN(TRIM(K13))=0</formula>
    </cfRule>
  </conditionalFormatting>
  <conditionalFormatting sqref="M13">
    <cfRule type="containsBlanks" priority="219" dxfId="0">
      <formula>LEN(TRIM(M13))=0</formula>
    </cfRule>
  </conditionalFormatting>
  <conditionalFormatting sqref="M14">
    <cfRule type="containsBlanks" priority="218" dxfId="0">
      <formula>LEN(TRIM(M14))=0</formula>
    </cfRule>
  </conditionalFormatting>
  <conditionalFormatting sqref="J15">
    <cfRule type="containsBlanks" priority="217" dxfId="0">
      <formula>LEN(TRIM(J15))=0</formula>
    </cfRule>
  </conditionalFormatting>
  <conditionalFormatting sqref="E15">
    <cfRule type="containsBlanks" priority="216" dxfId="0">
      <formula>LEN(TRIM(E15))=0</formula>
    </cfRule>
  </conditionalFormatting>
  <conditionalFormatting sqref="G15">
    <cfRule type="containsBlanks" priority="215" dxfId="0">
      <formula>LEN(TRIM(G15))=0</formula>
    </cfRule>
  </conditionalFormatting>
  <conditionalFormatting sqref="I15">
    <cfRule type="containsBlanks" priority="214" dxfId="0">
      <formula>LEN(TRIM(I15))=0</formula>
    </cfRule>
  </conditionalFormatting>
  <conditionalFormatting sqref="K15">
    <cfRule type="containsBlanks" priority="213" dxfId="0">
      <formula>LEN(TRIM(K15))=0</formula>
    </cfRule>
  </conditionalFormatting>
  <conditionalFormatting sqref="M15">
    <cfRule type="containsBlanks" priority="212" dxfId="0">
      <formula>LEN(TRIM(M15))=0</formula>
    </cfRule>
  </conditionalFormatting>
  <conditionalFormatting sqref="J16:J27">
    <cfRule type="containsBlanks" priority="211" dxfId="0">
      <formula>LEN(TRIM(J16))=0</formula>
    </cfRule>
  </conditionalFormatting>
  <conditionalFormatting sqref="E16:E27">
    <cfRule type="containsBlanks" priority="210" dxfId="0">
      <formula>LEN(TRIM(E16))=0</formula>
    </cfRule>
  </conditionalFormatting>
  <conditionalFormatting sqref="G16:G27">
    <cfRule type="containsBlanks" priority="209" dxfId="0">
      <formula>LEN(TRIM(G16))=0</formula>
    </cfRule>
  </conditionalFormatting>
  <conditionalFormatting sqref="I16:I27">
    <cfRule type="containsBlanks" priority="208" dxfId="0">
      <formula>LEN(TRIM(I16))=0</formula>
    </cfRule>
  </conditionalFormatting>
  <conditionalFormatting sqref="K16:K27">
    <cfRule type="containsBlanks" priority="207" dxfId="0">
      <formula>LEN(TRIM(K16))=0</formula>
    </cfRule>
  </conditionalFormatting>
  <conditionalFormatting sqref="M16:M27">
    <cfRule type="containsBlanks" priority="206" dxfId="0">
      <formula>LEN(TRIM(M16))=0</formula>
    </cfRule>
  </conditionalFormatting>
  <conditionalFormatting sqref="J28">
    <cfRule type="containsBlanks" priority="205" dxfId="0">
      <formula>LEN(TRIM(J28))=0</formula>
    </cfRule>
  </conditionalFormatting>
  <conditionalFormatting sqref="J30">
    <cfRule type="containsBlanks" priority="204" dxfId="0">
      <formula>LEN(TRIM(J30))=0</formula>
    </cfRule>
  </conditionalFormatting>
  <conditionalFormatting sqref="J31">
    <cfRule type="containsBlanks" priority="203" dxfId="0">
      <formula>LEN(TRIM(J31))=0</formula>
    </cfRule>
  </conditionalFormatting>
  <conditionalFormatting sqref="E28 E30:E31">
    <cfRule type="containsBlanks" priority="201" dxfId="0">
      <formula>LEN(TRIM(E28))=0</formula>
    </cfRule>
  </conditionalFormatting>
  <conditionalFormatting sqref="G28 G30:G31">
    <cfRule type="containsBlanks" priority="200" dxfId="0">
      <formula>LEN(TRIM(G28))=0</formula>
    </cfRule>
  </conditionalFormatting>
  <conditionalFormatting sqref="I28 I30:I31">
    <cfRule type="containsBlanks" priority="198" dxfId="0">
      <formula>LEN(TRIM(I28))=0</formula>
    </cfRule>
  </conditionalFormatting>
  <conditionalFormatting sqref="K30">
    <cfRule type="containsBlanks" priority="196" dxfId="0">
      <formula>LEN(TRIM(K30))=0</formula>
    </cfRule>
  </conditionalFormatting>
  <conditionalFormatting sqref="K31">
    <cfRule type="containsBlanks" priority="195" dxfId="0">
      <formula>LEN(TRIM(K31))=0</formula>
    </cfRule>
  </conditionalFormatting>
  <conditionalFormatting sqref="K28">
    <cfRule type="containsBlanks" priority="194" dxfId="0">
      <formula>LEN(TRIM(K28))=0</formula>
    </cfRule>
  </conditionalFormatting>
  <conditionalFormatting sqref="M28 M30">
    <cfRule type="containsBlanks" priority="192" dxfId="0">
      <formula>LEN(TRIM(M28))=0</formula>
    </cfRule>
  </conditionalFormatting>
  <conditionalFormatting sqref="M31">
    <cfRule type="containsBlanks" priority="191" dxfId="0">
      <formula>LEN(TRIM(M31))=0</formula>
    </cfRule>
  </conditionalFormatting>
  <conditionalFormatting sqref="J29">
    <cfRule type="containsBlanks" priority="188" dxfId="0">
      <formula>LEN(TRIM(J29))=0</formula>
    </cfRule>
  </conditionalFormatting>
  <conditionalFormatting sqref="E29">
    <cfRule type="containsBlanks" priority="187" dxfId="0">
      <formula>LEN(TRIM(E29))=0</formula>
    </cfRule>
  </conditionalFormatting>
  <conditionalFormatting sqref="G29">
    <cfRule type="containsBlanks" priority="186" dxfId="0">
      <formula>LEN(TRIM(G29))=0</formula>
    </cfRule>
  </conditionalFormatting>
  <conditionalFormatting sqref="I29">
    <cfRule type="containsBlanks" priority="185" dxfId="0">
      <formula>LEN(TRIM(I29))=0</formula>
    </cfRule>
  </conditionalFormatting>
  <conditionalFormatting sqref="K29">
    <cfRule type="containsBlanks" priority="184" dxfId="0">
      <formula>LEN(TRIM(K29))=0</formula>
    </cfRule>
  </conditionalFormatting>
  <conditionalFormatting sqref="M29">
    <cfRule type="containsBlanks" priority="183" dxfId="0">
      <formula>LEN(TRIM(M29))=0</formula>
    </cfRule>
  </conditionalFormatting>
  <dataValidations count="2">
    <dataValidation type="list" allowBlank="1" showErrorMessage="1" sqref="C5:C31">
      <formula1>$A$333:$A$341</formula1>
    </dataValidation>
    <dataValidation type="list" allowBlank="1" showErrorMessage="1" sqref="D5:D31">
      <formula1>$A$343:$A$353</formula1>
    </dataValidation>
  </dataValidations>
  <hyperlinks>
    <hyperlink ref="R5" r:id="rId1" display="https://community.secop.gov.co/Public/Tendering/OpportunityDetail/Index?noticeUID=CO1.NTC.2724584&amp;isFromPublicArea=True&amp;isModal=False"/>
    <hyperlink ref="R6" r:id="rId2" display="https://community.secop.gov.co/Public/Tendering/OpportunityDetail/Index?noticeUID=CO1.NTC.2498137&amp;isFromPublicArea=True&amp;isModal=False"/>
    <hyperlink ref="R7" r:id="rId3" display="https://community.secop.gov.co/Public/Tendering/OpportunityDetail/Index?noticeUID=CO1.NTC.2527644&amp;isFromPublicArea=True&amp;isModal=False"/>
    <hyperlink ref="R8" r:id="rId4" display="https://community.secop.gov.co/Public/Tendering/OpportunityDetail/Index?noticeUID=CO1.NTC.2516585&amp;isFromPublicArea=True&amp;isModal=False"/>
    <hyperlink ref="R9" r:id="rId5" display="https://community.secop.gov.co/Public/Tendering/OpportunityDetail/Index?noticeUID=CO1.NTC.2516848&amp;isFromPublicArea=True&amp;isModal=False"/>
    <hyperlink ref="R10" r:id="rId6" display="https://community.secop.gov.co/Public/Tendering/OpportunityDetail/Index?noticeUID=CO1.NTC.2505066&amp;isFromPublicArea=True&amp;isModal=False"/>
    <hyperlink ref="R11" r:id="rId7" display="https://community.secop.gov.co/Public/Tendering/OpportunityDetail/Index?noticeUID=CO1.NTC.2527615&amp;isFromPublicArea=True&amp;isModal=False"/>
    <hyperlink ref="R12" r:id="rId8" display="https://www.colombiacompra.gov.co/tienda-virtual-del-estado-colombiano/ordenes-compra/84086"/>
    <hyperlink ref="R13" r:id="rId9" display="https://community.secop.gov.co/Public/Tendering/OpportunityDetail/Index?noticeUID=CO1.NTC.2546702&amp;isFromPublicArea=True&amp;isModal=False"/>
    <hyperlink ref="R14" r:id="rId10" display="https://community.secop.gov.co/Public/Tendering/OpportunityDetail/Index?noticeUID=CO1.NTC.2541250&amp;isFromPublicArea=True&amp;isModal=False"/>
    <hyperlink ref="R15" r:id="rId11" display="https://community.secop.gov.co/Public/Tendering/OpportunityDetail/Index?noticeUID=CO1.NTC.2553926&amp;isFromPublicArea=True&amp;isModal=False"/>
    <hyperlink ref="R16" r:id="rId12" display="https://community.secop.gov.co/Public/Tendering/OpportunityDetail/Index?noticeUID=CO1.NTC.2541239&amp;isFromPublicArea=True&amp;isModal=False"/>
    <hyperlink ref="R17" r:id="rId13" display="https://community.secop.gov.co/Public/Tendering/OpportunityDetail/Index?noticeUID=CO1.NTC.2617147&amp;isFromPublicArea=True&amp;isModal=False"/>
    <hyperlink ref="R18" r:id="rId14" display="https://community.secop.gov.co/Public/Tendering/OpportunityDetail/Index?noticeUID=CO1.NTC.2631470&amp;isFromPublicArea=True&amp;isModal=False"/>
    <hyperlink ref="R19" r:id="rId15" display="https://community.secop.gov.co/Public/Tendering/OpportunityDetail/Index?noticeUID=CO1.NTC.2623843&amp;isFromPublicArea=True&amp;isModal=False"/>
    <hyperlink ref="R20" r:id="rId16" display="https://community.secop.gov.co/Public/Tendering/OpportunityDetail/Index?noticeUID=CO1.NTC.2753070&amp;isFromPublicArea=True&amp;isModal=False"/>
    <hyperlink ref="R21" r:id="rId17" display="https://community.secop.gov.co/Public/Tendering/OpportunityDetail/Index?noticeUID=CO1.NTC.2753745&amp;isFromPublicArea=True&amp;isModal=False"/>
    <hyperlink ref="R22" r:id="rId18" display="https://community.secop.gov.co/Public/Tendering/OpportunityDetail/Index?noticeUID=CO1.NTC.2766301&amp;isFromPublicArea=True&amp;isModal=False"/>
    <hyperlink ref="R23" r:id="rId19" display="https://community.secop.gov.co/Public/Tendering/OpportunityDetail/Index?noticeUID=CO1.NTC.2765910&amp;isFromPublicArea=True&amp;isModal=False"/>
    <hyperlink ref="R24" r:id="rId20" display="https://community.secop.gov.co/Public/Tendering/OpportunityDetail/Index?noticeUID=CO1.NTC.2775265&amp;isFromPublicArea=True&amp;isModal=False"/>
    <hyperlink ref="R25" r:id="rId21" display="https://community.secop.gov.co/Public/Tendering/OpportunityDetail/Index?noticeUID=CO1.NTC.2775911&amp;isFromPublicArea=True&amp;isModal=False"/>
    <hyperlink ref="R26" r:id="rId22" display="https://community.secop.gov.co/Public/Tendering/OpportunityDetail/Index?noticeUID=CO1.NTC.2797401&amp;isFromPublicArea=True&amp;isModal=False"/>
    <hyperlink ref="R27" r:id="rId23" display="https://community.secop.gov.co/Public/Tendering/OpportunityDetail/Index?noticeUID=CO1.NTC.2797502&amp;isFromPublicArea=True&amp;isModal=False"/>
    <hyperlink ref="R28" r:id="rId24" display="https://community.secop.gov.co/Public/Tendering/OpportunityDetail/Index?noticeUID=CO1.NTC.2797405&amp;isFromPublicArea=True&amp;isModal=False"/>
    <hyperlink ref="R29" r:id="rId25" display="https://community.secop.gov.co/Public/Tendering/OpportunityDetail/Index?noticeUID=CO1.NTC.2799165&amp;isFromPublicArea=True&amp;isModal=False"/>
    <hyperlink ref="R30" r:id="rId26" display="https://community.secop.gov.co/Public/Tendering/OpportunityDetail/Index?noticeUID=CO1.NTC.2800744&amp;isFromPublicArea=True&amp;isModal=False"/>
    <hyperlink ref="R31" r:id="rId27" display="https://community.secop.gov.co/Public/Tendering/OpportunityDetail/Index?noticeUID=CO1.NTC.2803110&amp;isFromPublicArea=True&amp;isModal=False"/>
  </hyperlinks>
  <printOptions/>
  <pageMargins left="0.7" right="0.7" top="0.75" bottom="0.75" header="0.3" footer="0.3"/>
  <pageSetup orientation="landscape" paperSize="14" scale="70" r:id="rId31"/>
  <drawing r:id="rId30"/>
  <legacyDrawing r:id="rId29"/>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44" t="s">
        <v>12</v>
      </c>
      <c r="B1" s="44"/>
      <c r="C1" s="44"/>
      <c r="D1" s="44"/>
      <c r="E1" s="44"/>
      <c r="F1" s="44"/>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38</v>
      </c>
      <c r="B18" s="7" t="s">
        <v>39</v>
      </c>
    </row>
    <row r="19" spans="1:2" ht="90">
      <c r="A19" s="4" t="s">
        <v>35</v>
      </c>
      <c r="B19" s="7" t="s">
        <v>40</v>
      </c>
    </row>
    <row r="20" spans="1:2" ht="45">
      <c r="A20" s="9" t="s">
        <v>36</v>
      </c>
      <c r="B20" s="7" t="s">
        <v>25</v>
      </c>
    </row>
    <row r="21" spans="1:2" ht="30">
      <c r="A21" s="4" t="s">
        <v>37</v>
      </c>
      <c r="B21" s="7" t="s">
        <v>26</v>
      </c>
    </row>
    <row r="22" spans="1:2" s="3" customFormat="1" ht="75">
      <c r="A22" s="9" t="s">
        <v>43</v>
      </c>
      <c r="B22" s="17" t="s">
        <v>44</v>
      </c>
    </row>
    <row r="23" spans="1:2" ht="60.75" thickBot="1">
      <c r="A23" s="2" t="s">
        <v>42</v>
      </c>
      <c r="B23" s="10" t="s">
        <v>41</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DANIEL FELIPE BOTERO ALVARADO</cp:lastModifiedBy>
  <cp:lastPrinted>2018-02-26T19:18:24Z</cp:lastPrinted>
  <dcterms:created xsi:type="dcterms:W3CDTF">2018-02-26T19:04:51Z</dcterms:created>
  <dcterms:modified xsi:type="dcterms:W3CDTF">2022-03-04T18:53:40Z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