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Users\erika\Desktop\REQUERIMIENTOS\"/>
    </mc:Choice>
  </mc:AlternateContent>
  <xr:revisionPtr revIDLastSave="0" documentId="8_{1DF673D0-E405-4769-81D8-862B166F95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NIDO" sheetId="1" r:id="rId1"/>
    <sheet name="1. PPL INTRAMURAL " sheetId="2" r:id="rId2"/>
    <sheet name="2. SITUACION JURÍDICA PPL INTRA" sheetId="3" r:id="rId3"/>
    <sheet name="3. GÉNERO " sheetId="4" r:id="rId4"/>
    <sheet name="4. PPL DOMICILIARIA " sheetId="5" r:id="rId5"/>
    <sheet name="5.PPL VIGILANCIA ELECTRONICA" sheetId="6" r:id="rId6"/>
  </sheets>
  <definedNames>
    <definedName name="_Key1">#REF!</definedName>
    <definedName name="BuiltIn_Print_Area">#REF!</definedName>
    <definedName name="BuiltIn_Print_Titles">#REF!</definedName>
  </definedNames>
  <calcPr calcId="181029"/>
  <extLst>
    <ext uri="GoogleSheetsCustomDataVersion2">
      <go:sheetsCustomData xmlns:go="http://customooxmlschemas.google.com/" r:id="rId10" roundtripDataChecksum="qEoTMPlPDv6NTCvaNdsvCrNOjCRfBFhwlLGBSWB2Ypc="/>
    </ext>
  </extLst>
</workbook>
</file>

<file path=xl/calcChain.xml><?xml version="1.0" encoding="utf-8"?>
<calcChain xmlns="http://schemas.openxmlformats.org/spreadsheetml/2006/main">
  <c r="CE22" i="5" l="1"/>
  <c r="CD22" i="5"/>
  <c r="CB22" i="5"/>
  <c r="CA22" i="5"/>
  <c r="BY21" i="5"/>
  <c r="BZ21" i="5" s="1"/>
  <c r="BV21" i="5"/>
  <c r="BY20" i="5"/>
  <c r="BV20" i="5"/>
  <c r="BZ20" i="5" s="1"/>
  <c r="BZ19" i="5"/>
  <c r="BY19" i="5"/>
  <c r="BV19" i="5"/>
  <c r="BY18" i="5"/>
  <c r="BV18" i="5"/>
  <c r="BZ18" i="5" s="1"/>
  <c r="BY17" i="5"/>
  <c r="BZ17" i="5" s="1"/>
  <c r="BV17" i="5"/>
  <c r="BY16" i="5"/>
  <c r="BV16" i="5"/>
  <c r="BZ16" i="5" s="1"/>
  <c r="BZ15" i="5"/>
  <c r="BY15" i="5"/>
  <c r="BV15" i="5"/>
  <c r="CF14" i="5"/>
  <c r="CC14" i="5"/>
  <c r="CG14" i="5" s="1"/>
  <c r="BY14" i="5"/>
  <c r="BV14" i="5"/>
  <c r="BZ14" i="5" s="1"/>
  <c r="CG13" i="5"/>
  <c r="BY13" i="5"/>
  <c r="BV13" i="5"/>
  <c r="CF12" i="5"/>
  <c r="CG12" i="5" s="1"/>
  <c r="CC12" i="5"/>
  <c r="BY12" i="5"/>
  <c r="BV12" i="5"/>
  <c r="CG11" i="5"/>
  <c r="CF11" i="5"/>
  <c r="CC11" i="5"/>
  <c r="BY11" i="5"/>
  <c r="BV11" i="5"/>
  <c r="CF10" i="5"/>
  <c r="CF22" i="5" s="1"/>
  <c r="CC10" i="5"/>
  <c r="CC22" i="5" s="1"/>
  <c r="BY10" i="5"/>
  <c r="BV10" i="5"/>
  <c r="A6" i="5"/>
  <c r="CG10" i="5" l="1"/>
  <c r="CG22" i="5" s="1"/>
</calcChain>
</file>

<file path=xl/sharedStrings.xml><?xml version="1.0" encoding="utf-8"?>
<sst xmlns="http://schemas.openxmlformats.org/spreadsheetml/2006/main" count="500" uniqueCount="49">
  <si>
    <t>TABLA DE CONTENIDO</t>
  </si>
  <si>
    <t>Consolidado Población de Internos Intramural en Establecimientos de Reclusión</t>
  </si>
  <si>
    <t>Periodo: Enero 2012 - 31 de Mayo de 2023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</si>
  <si>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</si>
  <si>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</si>
  <si>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</si>
  <si>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</si>
  <si>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</si>
  <si>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</si>
  <si>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</si>
  <si>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</si>
  <si>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</si>
  <si>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</si>
  <si>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</si>
  <si>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</si>
  <si>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</si>
  <si>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</si>
  <si>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</si>
  <si>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</si>
  <si>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20.9%</t>
  </si>
  <si>
    <t>Diciembre</t>
  </si>
  <si>
    <t>20.5%</t>
  </si>
  <si>
    <t>Promedio</t>
  </si>
  <si>
    <t xml:space="preserve">FUENTE: ARCHIVOS GRUPO DE ESTADÍSTICA.   </t>
  </si>
  <si>
    <t>Consolidado Población de Internos en Establecimientos de Reclusión y Regionales según situación jurídica</t>
  </si>
  <si>
    <t>Sindicados</t>
  </si>
  <si>
    <t>Condenados</t>
  </si>
  <si>
    <t>Total PPL</t>
  </si>
  <si>
    <t>Actualizacion</t>
  </si>
  <si>
    <t>H</t>
  </si>
  <si>
    <t>M</t>
  </si>
  <si>
    <t xml:space="preserve">Total </t>
  </si>
  <si>
    <t>FUENTE: ARCHIVOS GRUPO DE ESTADÍSTICA</t>
  </si>
  <si>
    <t>Consolidado Población de Internos en Establecimientos de Reclusión y Regionales por Género</t>
  </si>
  <si>
    <t>Masculino</t>
  </si>
  <si>
    <t>Femenino</t>
  </si>
  <si>
    <t>Consolidado Población de Internos en Domiciliaria - Situación jurídica</t>
  </si>
  <si>
    <t>Detención</t>
  </si>
  <si>
    <t>Prisión</t>
  </si>
  <si>
    <t xml:space="preserve"> </t>
  </si>
  <si>
    <t>Consolidado Población de Internos en Vigilancia Electrónica - Situación jurídica</t>
  </si>
  <si>
    <t>Periodo: Enero 2012 - 3 de Mayo 2023</t>
  </si>
  <si>
    <t>Hombre</t>
  </si>
  <si>
    <t>Mujer</t>
  </si>
  <si>
    <t>1. Consolidado Población de Internos en Establecimientos de Reclusión y Regionales 2012 - 2023</t>
  </si>
  <si>
    <t>2. Consolidado Población de Internos en Establecimientos de Reclusión y Regionales según situación jurídica 2012 - 2023</t>
  </si>
  <si>
    <t>3. Consolidado Población de Internos en Establecimientos de Reclusión y Regionales por Genero 2012 - 2023</t>
  </si>
  <si>
    <t>4. Población de Internos en Domiciliaria  2012 - 2023</t>
  </si>
  <si>
    <t>5. Población de Internos en Vigilancia Electronica  2012 - 2023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</si>
</sst>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color rgb="FF000000"/>
      <name val="Arial"/>
      <scheme val="minor"/>
    </font>
    <font>
      <b/>
      <sz val="16"/>
      <color rgb="FF004663"/>
      <name val="Arial"/>
    </font>
    <font>
      <sz val="14"/>
      <color rgb="FF000000"/>
      <name val="Arial"/>
    </font>
    <font>
      <sz val="14"/>
      <color theme="1"/>
      <name val="Arial"/>
    </font>
    <font>
      <u/>
      <sz val="10"/>
      <color theme="10"/>
      <name val="Arial"/>
    </font>
    <font>
      <sz val="12"/>
      <color rgb="FF000000"/>
      <name val="Arial"/>
    </font>
    <font>
      <sz val="12"/>
      <color rgb="FF0070C0"/>
      <name val="Arial"/>
    </font>
    <font>
      <sz val="12"/>
      <color theme="1"/>
      <name val="Arial"/>
    </font>
    <font>
      <b/>
      <sz val="14"/>
      <color rgb="FF000000"/>
      <name val="Arial"/>
    </font>
    <font>
      <b/>
      <sz val="12"/>
      <color theme="1"/>
      <name val="Arial"/>
    </font>
    <font>
      <b/>
      <sz val="14"/>
      <color theme="1"/>
      <name val="Arial"/>
    </font>
    <font>
      <sz val="10"/>
      <name val="Arial"/>
    </font>
    <font>
      <b/>
      <sz val="11"/>
      <color theme="0"/>
      <name val="Arial"/>
    </font>
    <font>
      <sz val="12"/>
      <color theme="0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Arial"/>
    </font>
    <font>
      <b/>
      <sz val="10"/>
      <color theme="1"/>
      <name val="Arial"/>
    </font>
    <font>
      <b/>
      <sz val="11"/>
      <color rgb="FFFFFFFF"/>
      <name val="Arial"/>
    </font>
  </fonts>
  <fills count="7">
    <fill>
      <patternFill patternType="none"/>
    </fill>
    <fill>
      <patternFill patternType="gray125"/>
    </fill>
    <fill>
      <patternFill patternType="solid">
        <fgColor rgb="FF004663"/>
        <bgColor rgb="FF004663"/>
      </patternFill>
    </fill>
    <fill>
      <patternFill patternType="solid">
        <fgColor theme="0"/>
        <bgColor theme="0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</fills>
  <borders count="62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4663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/>
      <top style="medium">
        <color rgb="FF004663"/>
      </top>
      <bottom/>
      <diagonal/>
    </border>
    <border>
      <left/>
      <right/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thin">
        <color theme="0"/>
      </right>
      <top/>
      <bottom style="medium">
        <color rgb="FF004663"/>
      </bottom>
      <diagonal/>
    </border>
    <border>
      <left style="thin">
        <color theme="0"/>
      </left>
      <right/>
      <top/>
      <bottom style="medium">
        <color rgb="FF004663"/>
      </bottom>
      <diagonal/>
    </border>
    <border>
      <left/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/>
      <bottom style="medium">
        <color rgb="FF004663"/>
      </bottom>
      <diagonal/>
    </border>
    <border>
      <left style="medium">
        <color rgb="FF004663"/>
      </left>
      <right style="thin">
        <color rgb="FF004663"/>
      </right>
      <top style="medium">
        <color rgb="FF004663"/>
      </top>
      <bottom style="thin">
        <color rgb="FF004663"/>
      </bottom>
      <diagonal/>
    </border>
    <border>
      <left style="thin">
        <color rgb="FF004663"/>
      </left>
      <right style="thin">
        <color rgb="FF004663"/>
      </right>
      <top style="medium">
        <color rgb="FF004663"/>
      </top>
      <bottom style="thin">
        <color rgb="FF004663"/>
      </bottom>
      <diagonal/>
    </border>
    <border>
      <left style="thin">
        <color rgb="FF004663"/>
      </left>
      <right style="medium">
        <color rgb="FF004663"/>
      </right>
      <top style="thin">
        <color rgb="FF004663"/>
      </top>
      <bottom style="thin">
        <color rgb="FF004663"/>
      </bottom>
      <diagonal/>
    </border>
    <border>
      <left style="thin">
        <color rgb="FF004663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medium">
        <color rgb="FF004663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/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medium">
        <color rgb="FF004663"/>
      </left>
      <right style="thin">
        <color rgb="FF004663"/>
      </right>
      <top style="thin">
        <color rgb="FF004663"/>
      </top>
      <bottom style="medium">
        <color rgb="FF004663"/>
      </bottom>
      <diagonal/>
    </border>
    <border>
      <left style="thin">
        <color rgb="FF004663"/>
      </left>
      <right style="thin">
        <color rgb="FF004663"/>
      </right>
      <top style="thin">
        <color rgb="FF004663"/>
      </top>
      <bottom style="medium">
        <color rgb="FF004663"/>
      </bottom>
      <diagonal/>
    </border>
    <border>
      <left style="thin">
        <color rgb="FF004663"/>
      </left>
      <right style="medium">
        <color rgb="FF004663"/>
      </right>
      <top style="thin">
        <color rgb="FF004663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 style="medium">
        <color rgb="FF004663"/>
      </bottom>
      <diagonal/>
    </border>
    <border>
      <left style="thin">
        <color theme="0"/>
      </left>
      <right style="thin">
        <color theme="0"/>
      </right>
      <top style="medium">
        <color rgb="FF004663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/>
      <diagonal/>
    </border>
    <border>
      <left/>
      <right/>
      <top style="medium">
        <color rgb="FF004663"/>
      </top>
      <bottom style="thin">
        <color theme="0"/>
      </bottom>
      <diagonal/>
    </border>
    <border>
      <left/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medium">
        <color rgb="FF004663"/>
      </left>
      <right/>
      <top style="medium">
        <color rgb="FF004663"/>
      </top>
      <bottom style="thin">
        <color rgb="FF004663"/>
      </bottom>
      <diagonal/>
    </border>
    <border>
      <left style="thin">
        <color rgb="FF004663"/>
      </left>
      <right style="medium">
        <color rgb="FF004663"/>
      </right>
      <top style="medium">
        <color rgb="FF004663"/>
      </top>
      <bottom style="thin">
        <color rgb="FF004663"/>
      </bottom>
      <diagonal/>
    </border>
    <border>
      <left/>
      <right style="thin">
        <color rgb="FF004663"/>
      </right>
      <top style="medium">
        <color rgb="FF004663"/>
      </top>
      <bottom style="thin">
        <color rgb="FF004663"/>
      </bottom>
      <diagonal/>
    </border>
    <border>
      <left style="thin">
        <color rgb="FF004663"/>
      </left>
      <right/>
      <top/>
      <bottom style="thin">
        <color rgb="FF004663"/>
      </bottom>
      <diagonal/>
    </border>
    <border>
      <left style="medium">
        <color rgb="FF004663"/>
      </left>
      <right/>
      <top style="thin">
        <color rgb="FF004663"/>
      </top>
      <bottom style="thin">
        <color rgb="FF004663"/>
      </bottom>
      <diagonal/>
    </border>
    <border>
      <left style="thin">
        <color rgb="FF004663"/>
      </left>
      <right/>
      <top style="thin">
        <color rgb="FF004663"/>
      </top>
      <bottom style="thin">
        <color rgb="FF004663"/>
      </bottom>
      <diagonal/>
    </border>
    <border>
      <left style="medium">
        <color rgb="FF004663"/>
      </left>
      <right/>
      <top style="thin">
        <color rgb="FF004663"/>
      </top>
      <bottom style="medium">
        <color rgb="FF004663"/>
      </bottom>
      <diagonal/>
    </border>
    <border>
      <left/>
      <right style="thin">
        <color rgb="FF004663"/>
      </right>
      <top style="thin">
        <color rgb="FF004663"/>
      </top>
      <bottom style="medium">
        <color rgb="FF004663"/>
      </bottom>
      <diagonal/>
    </border>
    <border>
      <left style="thin">
        <color rgb="FF004663"/>
      </left>
      <right/>
      <top style="thin">
        <color rgb="FF004663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4663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4663"/>
      </left>
      <right/>
      <top/>
      <bottom style="thin">
        <color rgb="FF004663"/>
      </bottom>
      <diagonal/>
    </border>
    <border>
      <left style="thin">
        <color rgb="FF004663"/>
      </left>
      <right/>
      <top style="thin">
        <color rgb="FF004663"/>
      </top>
      <bottom style="thin">
        <color rgb="FF004663"/>
      </bottom>
      <diagonal/>
    </border>
    <border>
      <left style="thin">
        <color rgb="FF004663"/>
      </left>
      <right/>
      <top style="thin">
        <color rgb="FF004663"/>
      </top>
      <bottom/>
      <diagonal/>
    </border>
    <border>
      <left style="medium">
        <color rgb="FF004663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4663"/>
      </right>
      <top style="thin">
        <color theme="0"/>
      </top>
      <bottom/>
      <diagonal/>
    </border>
    <border>
      <left style="medium">
        <color rgb="FF004663"/>
      </left>
      <right style="thin">
        <color theme="0"/>
      </right>
      <top/>
      <bottom style="medium">
        <color rgb="FF004663"/>
      </bottom>
      <diagonal/>
    </border>
    <border>
      <left style="medium">
        <color rgb="FF004663"/>
      </left>
      <right/>
      <top/>
      <bottom style="thin">
        <color rgb="FF004663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9" fillId="0" borderId="1" xfId="0" applyFont="1" applyBorder="1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2" fillId="2" borderId="3" xfId="0" applyFont="1" applyFill="1" applyBorder="1" applyAlignment="1">
      <alignment horizontal="center" vertical="center"/>
    </xf>
    <xf numFmtId="0" fontId="13" fillId="0" borderId="0" xfId="0" applyFont="1"/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16" xfId="0" applyFont="1" applyBorder="1" applyAlignment="1">
      <alignment vertical="center"/>
    </xf>
    <xf numFmtId="3" fontId="15" fillId="3" borderId="17" xfId="0" applyNumberFormat="1" applyFont="1" applyFill="1" applyBorder="1" applyAlignment="1">
      <alignment horizontal="center" vertical="center"/>
    </xf>
    <xf numFmtId="164" fontId="15" fillId="4" borderId="17" xfId="0" applyNumberFormat="1" applyFont="1" applyFill="1" applyBorder="1" applyAlignment="1">
      <alignment horizontal="center" vertical="center"/>
    </xf>
    <xf numFmtId="164" fontId="15" fillId="4" borderId="18" xfId="0" applyNumberFormat="1" applyFont="1" applyFill="1" applyBorder="1" applyAlignment="1">
      <alignment horizontal="center" vertical="center"/>
    </xf>
    <xf numFmtId="3" fontId="15" fillId="3" borderId="1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20" xfId="0" applyFont="1" applyBorder="1" applyAlignment="1">
      <alignment vertical="center"/>
    </xf>
    <xf numFmtId="164" fontId="15" fillId="4" borderId="19" xfId="0" applyNumberFormat="1" applyFont="1" applyFill="1" applyBorder="1" applyAlignment="1">
      <alignment horizontal="center" vertical="center"/>
    </xf>
    <xf numFmtId="3" fontId="16" fillId="5" borderId="19" xfId="0" applyNumberFormat="1" applyFont="1" applyFill="1" applyBorder="1" applyAlignment="1">
      <alignment horizontal="center"/>
    </xf>
    <xf numFmtId="3" fontId="16" fillId="5" borderId="21" xfId="0" applyNumberFormat="1" applyFont="1" applyFill="1" applyBorder="1" applyAlignment="1">
      <alignment horizontal="center"/>
    </xf>
    <xf numFmtId="164" fontId="16" fillId="4" borderId="21" xfId="0" applyNumberFormat="1" applyFont="1" applyFill="1" applyBorder="1" applyAlignment="1">
      <alignment horizontal="center"/>
    </xf>
    <xf numFmtId="0" fontId="14" fillId="0" borderId="22" xfId="0" applyFont="1" applyBorder="1" applyAlignment="1">
      <alignment vertical="center"/>
    </xf>
    <xf numFmtId="3" fontId="15" fillId="3" borderId="23" xfId="0" applyNumberFormat="1" applyFont="1" applyFill="1" applyBorder="1" applyAlignment="1">
      <alignment horizontal="center" vertical="center"/>
    </xf>
    <xf numFmtId="164" fontId="15" fillId="4" borderId="23" xfId="0" applyNumberFormat="1" applyFont="1" applyFill="1" applyBorder="1" applyAlignment="1">
      <alignment horizontal="center" vertical="center"/>
    </xf>
    <xf numFmtId="164" fontId="15" fillId="4" borderId="24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vertical="center"/>
    </xf>
    <xf numFmtId="3" fontId="12" fillId="2" borderId="26" xfId="0" applyNumberFormat="1" applyFont="1" applyFill="1" applyBorder="1" applyAlignment="1">
      <alignment horizontal="center" vertical="center"/>
    </xf>
    <xf numFmtId="164" fontId="12" fillId="2" borderId="26" xfId="0" applyNumberFormat="1" applyFont="1" applyFill="1" applyBorder="1" applyAlignment="1">
      <alignment horizontal="center" vertical="center"/>
    </xf>
    <xf numFmtId="10" fontId="12" fillId="2" borderId="26" xfId="0" applyNumberFormat="1" applyFont="1" applyFill="1" applyBorder="1" applyAlignment="1">
      <alignment horizontal="center" vertical="center"/>
    </xf>
    <xf numFmtId="0" fontId="17" fillId="0" borderId="0" xfId="0" applyFont="1"/>
    <xf numFmtId="0" fontId="9" fillId="0" borderId="0" xfId="0" applyFont="1" applyAlignment="1">
      <alignment horizontal="left"/>
    </xf>
    <xf numFmtId="0" fontId="12" fillId="2" borderId="10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4" fillId="0" borderId="36" xfId="0" applyFont="1" applyBorder="1" applyAlignment="1">
      <alignment vertical="center"/>
    </xf>
    <xf numFmtId="3" fontId="15" fillId="3" borderId="16" xfId="0" applyNumberFormat="1" applyFont="1" applyFill="1" applyBorder="1" applyAlignment="1">
      <alignment horizontal="center" vertical="center"/>
    </xf>
    <xf numFmtId="3" fontId="15" fillId="4" borderId="37" xfId="0" applyNumberFormat="1" applyFont="1" applyFill="1" applyBorder="1" applyAlignment="1">
      <alignment horizontal="center" vertical="center"/>
    </xf>
    <xf numFmtId="3" fontId="15" fillId="3" borderId="38" xfId="0" applyNumberFormat="1" applyFont="1" applyFill="1" applyBorder="1" applyAlignment="1">
      <alignment horizontal="center" vertical="center"/>
    </xf>
    <xf numFmtId="3" fontId="15" fillId="4" borderId="18" xfId="0" applyNumberFormat="1" applyFont="1" applyFill="1" applyBorder="1" applyAlignment="1">
      <alignment horizontal="center" vertical="center"/>
    </xf>
    <xf numFmtId="3" fontId="15" fillId="3" borderId="39" xfId="0" applyNumberFormat="1" applyFont="1" applyFill="1" applyBorder="1" applyAlignment="1">
      <alignment horizontal="center" vertical="center"/>
    </xf>
    <xf numFmtId="0" fontId="14" fillId="0" borderId="40" xfId="0" applyFont="1" applyBorder="1" applyAlignment="1">
      <alignment vertical="center"/>
    </xf>
    <xf numFmtId="3" fontId="15" fillId="3" borderId="20" xfId="0" applyNumberFormat="1" applyFont="1" applyFill="1" applyBorder="1" applyAlignment="1">
      <alignment horizontal="center" vertical="center"/>
    </xf>
    <xf numFmtId="3" fontId="15" fillId="3" borderId="21" xfId="0" applyNumberFormat="1" applyFont="1" applyFill="1" applyBorder="1" applyAlignment="1">
      <alignment horizontal="center" vertical="center"/>
    </xf>
    <xf numFmtId="3" fontId="15" fillId="3" borderId="41" xfId="0" applyNumberFormat="1" applyFont="1" applyFill="1" applyBorder="1" applyAlignment="1">
      <alignment horizontal="center" vertical="center"/>
    </xf>
    <xf numFmtId="3" fontId="16" fillId="3" borderId="20" xfId="0" applyNumberFormat="1" applyFont="1" applyFill="1" applyBorder="1" applyAlignment="1">
      <alignment horizontal="center" vertical="center"/>
    </xf>
    <xf numFmtId="3" fontId="16" fillId="3" borderId="19" xfId="0" applyNumberFormat="1" applyFont="1" applyFill="1" applyBorder="1" applyAlignment="1">
      <alignment horizontal="center" vertical="center"/>
    </xf>
    <xf numFmtId="3" fontId="16" fillId="3" borderId="21" xfId="0" applyNumberFormat="1" applyFont="1" applyFill="1" applyBorder="1" applyAlignment="1">
      <alignment horizontal="center" vertical="center"/>
    </xf>
    <xf numFmtId="0" fontId="14" fillId="0" borderId="42" xfId="0" applyFont="1" applyBorder="1" applyAlignment="1">
      <alignment vertical="center"/>
    </xf>
    <xf numFmtId="3" fontId="15" fillId="3" borderId="22" xfId="0" applyNumberFormat="1" applyFont="1" applyFill="1" applyBorder="1" applyAlignment="1">
      <alignment horizontal="center" vertical="center"/>
    </xf>
    <xf numFmtId="3" fontId="15" fillId="4" borderId="24" xfId="0" applyNumberFormat="1" applyFont="1" applyFill="1" applyBorder="1" applyAlignment="1">
      <alignment horizontal="center" vertical="center"/>
    </xf>
    <xf numFmtId="3" fontId="15" fillId="3" borderId="43" xfId="0" applyNumberFormat="1" applyFont="1" applyFill="1" applyBorder="1" applyAlignment="1">
      <alignment horizontal="center" vertical="center"/>
    </xf>
    <xf numFmtId="3" fontId="15" fillId="3" borderId="44" xfId="0" applyNumberFormat="1" applyFont="1" applyFill="1" applyBorder="1" applyAlignment="1">
      <alignment horizontal="center" vertical="center"/>
    </xf>
    <xf numFmtId="0" fontId="17" fillId="0" borderId="45" xfId="0" applyFont="1" applyBorder="1" applyAlignment="1">
      <alignment horizontal="left"/>
    </xf>
    <xf numFmtId="3" fontId="5" fillId="0" borderId="0" xfId="0" applyNumberFormat="1" applyFont="1"/>
    <xf numFmtId="0" fontId="15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9" fillId="0" borderId="36" xfId="0" applyFont="1" applyBorder="1" applyAlignment="1">
      <alignment vertical="center"/>
    </xf>
    <xf numFmtId="3" fontId="15" fillId="0" borderId="16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6" borderId="37" xfId="0" applyNumberFormat="1" applyFont="1" applyFill="1" applyBorder="1" applyAlignment="1">
      <alignment horizontal="center" vertical="center"/>
    </xf>
    <xf numFmtId="3" fontId="15" fillId="6" borderId="18" xfId="0" applyNumberFormat="1" applyFont="1" applyFill="1" applyBorder="1" applyAlignment="1">
      <alignment horizontal="center" vertical="center"/>
    </xf>
    <xf numFmtId="0" fontId="9" fillId="0" borderId="40" xfId="0" applyFont="1" applyBorder="1" applyAlignment="1">
      <alignment vertical="center"/>
    </xf>
    <xf numFmtId="3" fontId="15" fillId="0" borderId="20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6" borderId="24" xfId="0" applyNumberFormat="1" applyFont="1" applyFill="1" applyBorder="1" applyAlignment="1">
      <alignment horizontal="center" vertical="center"/>
    </xf>
    <xf numFmtId="3" fontId="12" fillId="2" borderId="4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/>
    <xf numFmtId="0" fontId="12" fillId="2" borderId="50" xfId="0" applyFont="1" applyFill="1" applyBorder="1" applyAlignment="1">
      <alignment horizontal="center"/>
    </xf>
    <xf numFmtId="0" fontId="14" fillId="0" borderId="54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56" xfId="0" applyFont="1" applyBorder="1" applyAlignment="1">
      <alignment vertical="center"/>
    </xf>
    <xf numFmtId="0" fontId="14" fillId="0" borderId="6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/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/>
    <xf numFmtId="0" fontId="12" fillId="2" borderId="4" xfId="0" applyFont="1" applyFill="1" applyBorder="1" applyAlignment="1">
      <alignment horizontal="center" vertical="center" wrapText="1"/>
    </xf>
    <xf numFmtId="0" fontId="11" fillId="0" borderId="5" xfId="0" applyFont="1" applyBorder="1"/>
    <xf numFmtId="0" fontId="12" fillId="2" borderId="6" xfId="0" applyFont="1" applyFill="1" applyBorder="1" applyAlignment="1">
      <alignment horizontal="center" vertical="center" wrapText="1"/>
    </xf>
    <xf numFmtId="0" fontId="11" fillId="0" borderId="12" xfId="0" applyFont="1" applyBorder="1"/>
    <xf numFmtId="0" fontId="12" fillId="2" borderId="7" xfId="0" applyFont="1" applyFill="1" applyBorder="1" applyAlignment="1">
      <alignment horizontal="center" vertical="center" wrapText="1"/>
    </xf>
    <xf numFmtId="0" fontId="11" fillId="0" borderId="13" xfId="0" applyFont="1" applyBorder="1"/>
    <xf numFmtId="0" fontId="12" fillId="2" borderId="9" xfId="0" applyFont="1" applyFill="1" applyBorder="1" applyAlignment="1">
      <alignment horizontal="center" vertical="center" wrapText="1"/>
    </xf>
    <xf numFmtId="0" fontId="11" fillId="0" borderId="15" xfId="0" applyFont="1" applyBorder="1"/>
    <xf numFmtId="0" fontId="12" fillId="2" borderId="8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/>
    </xf>
    <xf numFmtId="0" fontId="11" fillId="0" borderId="32" xfId="0" applyFont="1" applyBorder="1"/>
    <xf numFmtId="0" fontId="11" fillId="0" borderId="33" xfId="0" applyFont="1" applyBorder="1"/>
    <xf numFmtId="0" fontId="18" fillId="2" borderId="3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1" fillId="0" borderId="28" xfId="0" applyFont="1" applyBorder="1"/>
    <xf numFmtId="0" fontId="11" fillId="0" borderId="29" xfId="0" applyFont="1" applyBorder="1"/>
    <xf numFmtId="0" fontId="12" fillId="2" borderId="27" xfId="0" applyFont="1" applyFill="1" applyBorder="1" applyAlignment="1">
      <alignment horizontal="center" vertical="center"/>
    </xf>
    <xf numFmtId="0" fontId="11" fillId="0" borderId="30" xfId="0" applyFont="1" applyBorder="1"/>
    <xf numFmtId="0" fontId="18" fillId="2" borderId="3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46" xfId="0" applyFont="1" applyBorder="1"/>
    <xf numFmtId="0" fontId="18" fillId="2" borderId="51" xfId="0" applyFont="1" applyFill="1" applyBorder="1" applyAlignment="1">
      <alignment horizontal="center" vertical="center"/>
    </xf>
    <xf numFmtId="0" fontId="11" fillId="0" borderId="52" xfId="0" applyFont="1" applyBorder="1"/>
    <xf numFmtId="0" fontId="11" fillId="0" borderId="53" xfId="0" applyFont="1" applyBorder="1"/>
    <xf numFmtId="0" fontId="18" fillId="2" borderId="34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vertical="center"/>
    </xf>
    <xf numFmtId="0" fontId="11" fillId="0" borderId="60" xfId="0" applyFont="1" applyBorder="1"/>
    <xf numFmtId="0" fontId="12" fillId="2" borderId="51" xfId="0" applyFont="1" applyFill="1" applyBorder="1" applyAlignment="1">
      <alignment horizontal="center" vertical="center"/>
    </xf>
    <xf numFmtId="0" fontId="18" fillId="2" borderId="58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/>
    </xf>
    <xf numFmtId="0" fontId="18" fillId="2" borderId="52" xfId="0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3</xdr:col>
      <xdr:colOff>561975</xdr:colOff>
      <xdr:row>3</xdr:row>
      <xdr:rowOff>152400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D09DB090-3E8B-4E1F-9619-1F69D3E75C3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7584" t="19983" r="4241" b="16765"/>
        <a:stretch/>
      </xdr:blipFill>
      <xdr:spPr bwMode="auto">
        <a:xfrm>
          <a:off x="7543800" y="0"/>
          <a:ext cx="1543050" cy="6381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1324259</xdr:colOff>
      <xdr:row>3</xdr:row>
      <xdr:rowOff>83200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70F715F0-3C2E-466C-8C1A-95FD4FDF4D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912" t="6245" r="69429" b="5079"/>
        <a:stretch/>
      </xdr:blipFill>
      <xdr:spPr bwMode="auto">
        <a:xfrm>
          <a:off x="0" y="0"/>
          <a:ext cx="1324259" cy="568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781050</xdr:colOff>
      <xdr:row>2</xdr:row>
      <xdr:rowOff>85725</xdr:rowOff>
    </xdr:from>
    <xdr:ext cx="1590675" cy="276225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448925" y="476250"/>
          <a:ext cx="1590675" cy="276225"/>
        </a:xfrm>
        <a:prstGeom prst="roundRect">
          <a:avLst>
            <a:gd name="adj" fmla="val 16667"/>
          </a:avLst>
        </a:prstGeom>
        <a:solidFill>
          <a:srgbClr val="004663"/>
        </a:solidFill>
        <a:ln w="9525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2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800"/>
        </a:p>
      </xdr:txBody>
    </xdr:sp>
    <xdr:clientData fLocksWithSheet="0"/>
  </xdr:oneCellAnchor>
  <xdr:twoCellAnchor editAs="oneCell">
    <xdr:from>
      <xdr:col>6</xdr:col>
      <xdr:colOff>1152525</xdr:colOff>
      <xdr:row>0</xdr:row>
      <xdr:rowOff>0</xdr:rowOff>
    </xdr:from>
    <xdr:to>
      <xdr:col>9</xdr:col>
      <xdr:colOff>85725</xdr:colOff>
      <xdr:row>4</xdr:row>
      <xdr:rowOff>19050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E623014E-DB43-402E-8884-64B7A66DF707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7543800" y="0"/>
          <a:ext cx="2209800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772520</xdr:colOff>
      <xdr:row>3</xdr:row>
      <xdr:rowOff>123825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7742DDC7-30A4-4A8F-93C5-A14FE5551D84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0"/>
          <a:ext cx="1896470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685801</xdr:colOff>
      <xdr:row>2</xdr:row>
      <xdr:rowOff>9525</xdr:rowOff>
    </xdr:from>
    <xdr:ext cx="1390650" cy="323850"/>
    <xdr:sp macro="" textlink="">
      <xdr:nvSpPr>
        <xdr:cNvPr id="4" name="Shap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372726" y="390525"/>
          <a:ext cx="1390650" cy="323850"/>
        </a:xfrm>
        <a:prstGeom prst="roundRect">
          <a:avLst>
            <a:gd name="adj" fmla="val 16667"/>
          </a:avLst>
        </a:prstGeom>
        <a:solidFill>
          <a:srgbClr val="004663"/>
        </a:solidFill>
        <a:ln w="9525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2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800"/>
        </a:p>
      </xdr:txBody>
    </xdr:sp>
    <xdr:clientData fLocksWithSheet="0"/>
  </xdr:oneCellAnchor>
  <xdr:twoCellAnchor editAs="oneCell">
    <xdr:from>
      <xdr:col>13</xdr:col>
      <xdr:colOff>219075</xdr:colOff>
      <xdr:row>0</xdr:row>
      <xdr:rowOff>1</xdr:rowOff>
    </xdr:from>
    <xdr:to>
      <xdr:col>15</xdr:col>
      <xdr:colOff>401044</xdr:colOff>
      <xdr:row>3</xdr:row>
      <xdr:rowOff>5407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547725F7-0019-4FBD-9041-74F9D214ADC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7543800" y="1"/>
          <a:ext cx="1753594" cy="5769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2</xdr:row>
      <xdr:rowOff>133350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B677F155-ADCE-4343-AEDB-4EA0F11FB4AA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0"/>
          <a:ext cx="1504950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28575</xdr:colOff>
      <xdr:row>2</xdr:row>
      <xdr:rowOff>171450</xdr:rowOff>
    </xdr:from>
    <xdr:ext cx="1371600" cy="333375"/>
    <xdr:sp macro="" textlink="">
      <xdr:nvSpPr>
        <xdr:cNvPr id="5" name="Shap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0306050" y="533400"/>
          <a:ext cx="1371600" cy="333375"/>
        </a:xfrm>
        <a:prstGeom prst="roundRect">
          <a:avLst>
            <a:gd name="adj" fmla="val 16667"/>
          </a:avLst>
        </a:prstGeom>
        <a:solidFill>
          <a:srgbClr val="004663"/>
        </a:solidFill>
        <a:ln w="9525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000"/>
            <a:buFont typeface="Arial"/>
            <a:buNone/>
          </a:pPr>
          <a:r>
            <a:rPr lang="en-US" sz="14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900"/>
        </a:p>
      </xdr:txBody>
    </xdr:sp>
    <xdr:clientData fLocksWithSheet="0"/>
  </xdr:oneCellAnchor>
  <xdr:twoCellAnchor editAs="oneCell">
    <xdr:from>
      <xdr:col>7</xdr:col>
      <xdr:colOff>238125</xdr:colOff>
      <xdr:row>0</xdr:row>
      <xdr:rowOff>0</xdr:rowOff>
    </xdr:from>
    <xdr:to>
      <xdr:col>9</xdr:col>
      <xdr:colOff>504825</xdr:colOff>
      <xdr:row>3</xdr:row>
      <xdr:rowOff>76200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7638BB2A-D67F-43DB-88BA-46B086ADAA91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7543800" y="0"/>
          <a:ext cx="1752600" cy="619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1504097</xdr:colOff>
      <xdr:row>3</xdr:row>
      <xdr:rowOff>2495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26C5F032-D447-443D-AC08-1F253F9B2BB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0"/>
          <a:ext cx="1504097" cy="5454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180975</xdr:colOff>
      <xdr:row>1</xdr:row>
      <xdr:rowOff>180975</xdr:rowOff>
    </xdr:from>
    <xdr:ext cx="1457325" cy="400050"/>
    <xdr:sp macro="" textlink="">
      <xdr:nvSpPr>
        <xdr:cNvPr id="6" name="Shap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020300" y="371475"/>
          <a:ext cx="1457325" cy="400050"/>
        </a:xfrm>
        <a:prstGeom prst="roundRect">
          <a:avLst>
            <a:gd name="adj" fmla="val 16667"/>
          </a:avLst>
        </a:prstGeom>
        <a:solidFill>
          <a:srgbClr val="004663"/>
        </a:solidFill>
        <a:ln w="9525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2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800"/>
        </a:p>
      </xdr:txBody>
    </xdr:sp>
    <xdr:clientData fLocksWithSheet="0"/>
  </xdr:oneCellAnchor>
  <xdr:twoCellAnchor editAs="oneCell">
    <xdr:from>
      <xdr:col>14</xdr:col>
      <xdr:colOff>295275</xdr:colOff>
      <xdr:row>0</xdr:row>
      <xdr:rowOff>66675</xdr:rowOff>
    </xdr:from>
    <xdr:to>
      <xdr:col>17</xdr:col>
      <xdr:colOff>296435</xdr:colOff>
      <xdr:row>3</xdr:row>
      <xdr:rowOff>93448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919C4E9F-0428-4ECE-AD4C-3344B6F51387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7543800" y="66675"/>
          <a:ext cx="1620410" cy="59827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66675</xdr:rowOff>
    </xdr:from>
    <xdr:to>
      <xdr:col>1</xdr:col>
      <xdr:colOff>200025</xdr:colOff>
      <xdr:row>3</xdr:row>
      <xdr:rowOff>28575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441A34D1-79FC-4A87-81D2-22D3B30A5FB3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66675"/>
          <a:ext cx="1390650" cy="5334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171450</xdr:colOff>
      <xdr:row>3</xdr:row>
      <xdr:rowOff>180975</xdr:rowOff>
    </xdr:from>
    <xdr:ext cx="1390650" cy="361950"/>
    <xdr:sp macro="" textlink="">
      <xdr:nvSpPr>
        <xdr:cNvPr id="7" name="Shap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9382125" y="752475"/>
          <a:ext cx="1390650" cy="361950"/>
        </a:xfrm>
        <a:prstGeom prst="roundRect">
          <a:avLst>
            <a:gd name="adj" fmla="val 16667"/>
          </a:avLst>
        </a:prstGeom>
        <a:solidFill>
          <a:srgbClr val="004663"/>
        </a:solidFill>
        <a:ln w="9525" cap="flat" cmpd="sng">
          <a:solidFill>
            <a:srgbClr val="00466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1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  <xdr:twoCellAnchor editAs="oneCell">
    <xdr:from>
      <xdr:col>11</xdr:col>
      <xdr:colOff>143444</xdr:colOff>
      <xdr:row>0</xdr:row>
      <xdr:rowOff>57151</xdr:rowOff>
    </xdr:from>
    <xdr:to>
      <xdr:col>13</xdr:col>
      <xdr:colOff>400619</xdr:colOff>
      <xdr:row>3</xdr:row>
      <xdr:rowOff>1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B3E54A0-B090-471E-886D-E27202E6BF69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7649144" y="57151"/>
          <a:ext cx="1466850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1258864</xdr:colOff>
      <xdr:row>2</xdr:row>
      <xdr:rowOff>134727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51664C34-ADB9-4B48-9823-3EF435E1EBAE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57150"/>
          <a:ext cx="1258864" cy="45857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1000"/>
  <sheetViews>
    <sheetView showGridLines="0" tabSelected="1" workbookViewId="0"/>
  </sheetViews>
  <sheetFormatPr baseColWidth="10" defaultColWidth="12.5703125" defaultRowHeight="15" customHeight="1" x14ac:dyDescent="0.2"/>
  <cols>
    <col min="1" max="1" width="106.42578125" customWidth="1"/>
    <col min="2" max="7" width="10.7109375" customWidth="1"/>
    <col min="8" max="26" width="14.42578125" customWidth="1"/>
  </cols>
  <sheetData>
    <row r="1" spans="1:26" ht="12.75" customHeight="1" x14ac:dyDescent="0.2"/>
    <row r="2" spans="1:26" ht="12.75" customHeight="1" x14ac:dyDescent="0.2"/>
    <row r="3" spans="1:26" ht="12.75" customHeight="1" x14ac:dyDescent="0.2"/>
    <row r="4" spans="1:26" ht="12.75" customHeight="1" x14ac:dyDescent="0.2"/>
    <row r="5" spans="1:26" ht="12.75" customHeight="1" x14ac:dyDescent="0.2"/>
    <row r="6" spans="1:26" ht="21.75" customHeight="1" x14ac:dyDescent="0.3">
      <c r="A6" s="93" t="s">
        <v>0</v>
      </c>
      <c r="B6" s="94"/>
      <c r="C6" s="94"/>
      <c r="D6" s="94"/>
      <c r="E6" s="94"/>
      <c r="F6" s="94"/>
      <c r="G6" s="94"/>
    </row>
    <row r="7" spans="1:26" ht="12.75" customHeight="1" x14ac:dyDescent="0.25">
      <c r="A7" s="1"/>
    </row>
    <row r="8" spans="1:26" ht="12.75" customHeight="1" x14ac:dyDescent="0.25">
      <c r="A8" s="2"/>
    </row>
    <row r="9" spans="1:26" ht="19.5" customHeight="1" x14ac:dyDescent="0.2">
      <c r="A9" s="3" t="s">
        <v>44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9.5" customHeight="1" x14ac:dyDescent="0.2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9.5" customHeight="1" x14ac:dyDescent="0.2">
      <c r="A11" s="3" t="s">
        <v>45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9.5" customHeight="1" x14ac:dyDescent="0.2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9.5" customHeight="1" x14ac:dyDescent="0.2">
      <c r="A13" s="3" t="s">
        <v>46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6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9.5" customHeight="1" x14ac:dyDescent="0.2">
      <c r="A15" s="3" t="s">
        <v>47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9.5" customHeight="1" x14ac:dyDescent="0.2">
      <c r="A17" s="3" t="s">
        <v>48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5">
      <c r="A18" s="7"/>
    </row>
    <row r="19" spans="1:26" ht="12.75" customHeight="1" x14ac:dyDescent="0.25">
      <c r="A19" s="7"/>
    </row>
    <row r="20" spans="1:26" ht="12.75" customHeight="1" x14ac:dyDescent="0.25">
      <c r="A20" s="7"/>
    </row>
    <row r="21" spans="1:26" ht="12.75" customHeight="1" x14ac:dyDescent="0.25">
      <c r="A21" s="7"/>
    </row>
    <row r="22" spans="1:26" ht="12.75" customHeight="1" x14ac:dyDescent="0.25">
      <c r="A22" s="7"/>
    </row>
    <row r="23" spans="1:26" ht="12.75" customHeight="1" x14ac:dyDescent="0.25">
      <c r="A23" s="1"/>
    </row>
    <row r="24" spans="1:26" ht="12.75" customHeight="1" x14ac:dyDescent="0.25">
      <c r="A24" s="1"/>
    </row>
    <row r="25" spans="1:26" ht="12.75" customHeight="1" x14ac:dyDescent="0.2"/>
    <row r="26" spans="1:26" ht="12.75" customHeight="1" x14ac:dyDescent="0.2"/>
    <row r="27" spans="1:26" ht="12.75" customHeight="1" x14ac:dyDescent="0.2"/>
    <row r="28" spans="1:26" ht="12.75" customHeight="1" x14ac:dyDescent="0.2"/>
    <row r="29" spans="1:26" ht="12.75" customHeight="1" x14ac:dyDescent="0.2"/>
    <row r="30" spans="1:26" ht="12.75" customHeight="1" x14ac:dyDescent="0.2"/>
    <row r="31" spans="1:26" ht="12.75" customHeight="1" x14ac:dyDescent="0.2"/>
    <row r="32" spans="1:2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6:G6"/>
  </mergeCells>
  <hyperlinks>
    <hyperlink ref="A9" location="'1. PPL INTRAMURAL '!A1" display="1. Consolidado Población de Internos en Establecimientos de Reclusión y Regionales 2011 - 2023" xr:uid="{00000000-0004-0000-0000-000000000000}"/>
    <hyperlink ref="A11" location="'2. SITUACION JURÍDICA PPL INTRA'!A1" display="2. Consolidado Población de Internos en Establecimientos de Reclusión y Regionales según situación jurídica 2011 - 2023" xr:uid="{00000000-0004-0000-0000-000001000000}"/>
    <hyperlink ref="A13" location="'3. GÉNERO '!A1" display="3. Consolidado Población de Internos en Establecimientos de Reclusión y Regionales por Genero 2011 - 2023" xr:uid="{00000000-0004-0000-0000-000002000000}"/>
    <hyperlink ref="A15" location="'4. PPL DOMICILIARIA '!A1" display="4. Población de Internos en Domiciliaria  2011 - 2023" xr:uid="{00000000-0004-0000-0000-000003000000}"/>
    <hyperlink ref="A17" location="'5.PPL VIGILANCIA ELECTRONICA'!A1" display="5. Población de Internos en Vigilancia Electronica  2011 - 2023" xr:uid="{00000000-0004-0000-0000-000004000000}"/>
  </hyperlink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L1000"/>
  <sheetViews>
    <sheetView showGridLines="0" workbookViewId="0">
      <selection activeCell="L21" sqref="L21"/>
    </sheetView>
  </sheetViews>
  <sheetFormatPr baseColWidth="10" defaultColWidth="12.5703125" defaultRowHeight="15" customHeight="1" x14ac:dyDescent="0.2"/>
  <cols>
    <col min="1" max="1" width="16.85546875" customWidth="1"/>
    <col min="2" max="2" width="15.42578125" customWidth="1"/>
    <col min="3" max="3" width="14.42578125" customWidth="1"/>
    <col min="4" max="4" width="19.28515625" customWidth="1"/>
    <col min="5" max="5" width="15.42578125" customWidth="1"/>
    <col min="6" max="6" width="14.42578125" customWidth="1"/>
    <col min="7" max="7" width="19.28515625" customWidth="1"/>
    <col min="8" max="8" width="15.42578125" customWidth="1"/>
    <col min="9" max="9" width="14.42578125" customWidth="1"/>
    <col min="10" max="10" width="19.28515625" customWidth="1"/>
    <col min="11" max="11" width="15.42578125" customWidth="1"/>
    <col min="12" max="12" width="14.42578125" customWidth="1"/>
    <col min="13" max="13" width="19.28515625" customWidth="1"/>
    <col min="14" max="14" width="15.42578125" customWidth="1"/>
    <col min="15" max="15" width="14.42578125" customWidth="1"/>
    <col min="16" max="16" width="19.28515625" customWidth="1"/>
    <col min="17" max="17" width="15.42578125" customWidth="1"/>
    <col min="18" max="18" width="14.42578125" customWidth="1"/>
    <col min="19" max="19" width="19.28515625" customWidth="1"/>
    <col min="20" max="20" width="15.42578125" customWidth="1"/>
    <col min="21" max="21" width="14.42578125" customWidth="1"/>
    <col min="22" max="22" width="19.28515625" customWidth="1"/>
    <col min="23" max="23" width="15.42578125" customWidth="1"/>
    <col min="24" max="24" width="14.42578125" customWidth="1"/>
    <col min="25" max="25" width="19.28515625" customWidth="1"/>
    <col min="26" max="26" width="15.42578125" customWidth="1"/>
    <col min="27" max="27" width="14.42578125" customWidth="1"/>
    <col min="28" max="28" width="19.28515625" customWidth="1"/>
    <col min="29" max="29" width="15.42578125" customWidth="1"/>
    <col min="30" max="30" width="14.42578125" customWidth="1"/>
    <col min="31" max="31" width="19.28515625" customWidth="1"/>
    <col min="32" max="32" width="15.42578125" customWidth="1"/>
    <col min="33" max="33" width="14.42578125" customWidth="1"/>
    <col min="34" max="34" width="19.28515625" customWidth="1"/>
    <col min="35" max="35" width="15.42578125" customWidth="1"/>
    <col min="36" max="36" width="14.42578125" customWidth="1"/>
    <col min="37" max="37" width="19.28515625" customWidth="1"/>
    <col min="38" max="38" width="16.85546875" customWidth="1"/>
  </cols>
  <sheetData>
    <row r="1" spans="1:38" ht="15.75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0"/>
      <c r="X1" s="4"/>
      <c r="Y1" s="4"/>
      <c r="Z1" s="10"/>
      <c r="AA1" s="4"/>
      <c r="AB1" s="4"/>
      <c r="AC1" s="10"/>
      <c r="AD1" s="4"/>
      <c r="AE1" s="4"/>
      <c r="AF1" s="10"/>
      <c r="AG1" s="4"/>
      <c r="AH1" s="4"/>
      <c r="AI1" s="10"/>
      <c r="AJ1" s="4"/>
      <c r="AK1" s="4"/>
      <c r="AL1" s="4"/>
    </row>
    <row r="2" spans="1:38" x14ac:dyDescent="0.2">
      <c r="A2" s="8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ht="18" x14ac:dyDescent="0.2">
      <c r="A5" s="95" t="s">
        <v>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4"/>
    </row>
    <row r="6" spans="1:38" ht="16.5" customHeight="1" x14ac:dyDescent="0.2">
      <c r="A6" s="96" t="s">
        <v>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4"/>
    </row>
    <row r="7" spans="1:38" x14ac:dyDescent="0.2">
      <c r="A7" s="13" t="s">
        <v>3</v>
      </c>
      <c r="B7" s="98">
        <v>2012</v>
      </c>
      <c r="C7" s="99"/>
      <c r="D7" s="100" t="s">
        <v>4</v>
      </c>
      <c r="E7" s="98">
        <v>2013</v>
      </c>
      <c r="F7" s="99"/>
      <c r="G7" s="100" t="s">
        <v>4</v>
      </c>
      <c r="H7" s="98">
        <v>2014</v>
      </c>
      <c r="I7" s="99"/>
      <c r="J7" s="100" t="s">
        <v>4</v>
      </c>
      <c r="K7" s="98">
        <v>2015</v>
      </c>
      <c r="L7" s="99"/>
      <c r="M7" s="102" t="s">
        <v>4</v>
      </c>
      <c r="N7" s="98">
        <v>2016</v>
      </c>
      <c r="O7" s="99"/>
      <c r="P7" s="100" t="s">
        <v>4</v>
      </c>
      <c r="Q7" s="106">
        <v>2017</v>
      </c>
      <c r="R7" s="99"/>
      <c r="S7" s="100" t="s">
        <v>4</v>
      </c>
      <c r="T7" s="98">
        <v>2018</v>
      </c>
      <c r="U7" s="99"/>
      <c r="V7" s="100" t="s">
        <v>4</v>
      </c>
      <c r="W7" s="98">
        <v>2019</v>
      </c>
      <c r="X7" s="99"/>
      <c r="Y7" s="100" t="s">
        <v>4</v>
      </c>
      <c r="Z7" s="98">
        <v>2020</v>
      </c>
      <c r="AA7" s="99"/>
      <c r="AB7" s="100" t="s">
        <v>4</v>
      </c>
      <c r="AC7" s="98">
        <v>2021</v>
      </c>
      <c r="AD7" s="99"/>
      <c r="AE7" s="100" t="s">
        <v>4</v>
      </c>
      <c r="AF7" s="98">
        <v>2022</v>
      </c>
      <c r="AG7" s="99"/>
      <c r="AH7" s="104" t="s">
        <v>4</v>
      </c>
      <c r="AI7" s="98">
        <v>2023</v>
      </c>
      <c r="AJ7" s="99"/>
      <c r="AK7" s="104" t="s">
        <v>4</v>
      </c>
      <c r="AL7" s="14"/>
    </row>
    <row r="8" spans="1:38" x14ac:dyDescent="0.2">
      <c r="A8" s="15" t="s">
        <v>5</v>
      </c>
      <c r="B8" s="16" t="s">
        <v>6</v>
      </c>
      <c r="C8" s="16" t="s">
        <v>7</v>
      </c>
      <c r="D8" s="101"/>
      <c r="E8" s="16" t="s">
        <v>6</v>
      </c>
      <c r="F8" s="16" t="s">
        <v>7</v>
      </c>
      <c r="G8" s="101"/>
      <c r="H8" s="16" t="s">
        <v>6</v>
      </c>
      <c r="I8" s="16" t="s">
        <v>7</v>
      </c>
      <c r="J8" s="101"/>
      <c r="K8" s="16" t="s">
        <v>6</v>
      </c>
      <c r="L8" s="16" t="s">
        <v>7</v>
      </c>
      <c r="M8" s="103"/>
      <c r="N8" s="16" t="s">
        <v>6</v>
      </c>
      <c r="O8" s="16" t="s">
        <v>7</v>
      </c>
      <c r="P8" s="101"/>
      <c r="Q8" s="17" t="s">
        <v>6</v>
      </c>
      <c r="R8" s="16" t="s">
        <v>7</v>
      </c>
      <c r="S8" s="101"/>
      <c r="T8" s="16" t="s">
        <v>6</v>
      </c>
      <c r="U8" s="16" t="s">
        <v>7</v>
      </c>
      <c r="V8" s="101"/>
      <c r="W8" s="16" t="s">
        <v>6</v>
      </c>
      <c r="X8" s="16" t="s">
        <v>7</v>
      </c>
      <c r="Y8" s="101"/>
      <c r="Z8" s="16" t="s">
        <v>6</v>
      </c>
      <c r="AA8" s="16" t="s">
        <v>7</v>
      </c>
      <c r="AB8" s="101"/>
      <c r="AC8" s="16" t="s">
        <v>6</v>
      </c>
      <c r="AD8" s="16" t="s">
        <v>7</v>
      </c>
      <c r="AE8" s="101"/>
      <c r="AF8" s="16" t="s">
        <v>6</v>
      </c>
      <c r="AG8" s="16" t="s">
        <v>7</v>
      </c>
      <c r="AH8" s="105"/>
      <c r="AI8" s="16" t="s">
        <v>6</v>
      </c>
      <c r="AJ8" s="16" t="s">
        <v>7</v>
      </c>
      <c r="AK8" s="105"/>
      <c r="AL8" s="18"/>
    </row>
    <row r="9" spans="1:38" x14ac:dyDescent="0.2">
      <c r="A9" s="19" t="s">
        <v>8</v>
      </c>
      <c r="B9" s="20">
        <v>75620</v>
      </c>
      <c r="C9" s="20">
        <v>102296</v>
      </c>
      <c r="D9" s="21">
        <v>0.35276381909547738</v>
      </c>
      <c r="E9" s="20">
        <v>75726</v>
      </c>
      <c r="F9" s="20">
        <v>114872</v>
      </c>
      <c r="G9" s="21">
        <v>0.51694266170139724</v>
      </c>
      <c r="H9" s="20">
        <v>76066</v>
      </c>
      <c r="I9" s="20">
        <v>120623</v>
      </c>
      <c r="J9" s="21">
        <v>0.58576762285383754</v>
      </c>
      <c r="K9" s="20">
        <v>77874</v>
      </c>
      <c r="L9" s="20">
        <v>116760</v>
      </c>
      <c r="M9" s="21">
        <v>0.49934509592418519</v>
      </c>
      <c r="N9" s="20">
        <v>77953</v>
      </c>
      <c r="O9" s="20">
        <v>120736</v>
      </c>
      <c r="P9" s="21">
        <v>0.54883070568162862</v>
      </c>
      <c r="Q9" s="20">
        <v>78418</v>
      </c>
      <c r="R9" s="20">
        <v>118925</v>
      </c>
      <c r="S9" s="21">
        <v>0.51655232217093006</v>
      </c>
      <c r="T9" s="20">
        <v>79211</v>
      </c>
      <c r="U9" s="20">
        <v>115396</v>
      </c>
      <c r="V9" s="21">
        <v>0.45681786620545117</v>
      </c>
      <c r="W9" s="20">
        <v>80227</v>
      </c>
      <c r="X9" s="20">
        <v>118769</v>
      </c>
      <c r="Y9" s="21">
        <v>0.48041183142832211</v>
      </c>
      <c r="Z9" s="20">
        <v>80156</v>
      </c>
      <c r="AA9" s="20">
        <v>124188</v>
      </c>
      <c r="AB9" s="21">
        <v>0.54932880882279544</v>
      </c>
      <c r="AC9" s="20">
        <v>80645</v>
      </c>
      <c r="AD9" s="20">
        <v>96775</v>
      </c>
      <c r="AE9" s="21">
        <v>0.20001240002480003</v>
      </c>
      <c r="AF9" s="20">
        <v>80234</v>
      </c>
      <c r="AG9" s="20">
        <v>96563</v>
      </c>
      <c r="AH9" s="22">
        <v>0.20351721215444818</v>
      </c>
      <c r="AI9" s="23">
        <v>81381</v>
      </c>
      <c r="AJ9" s="23">
        <v>98670</v>
      </c>
      <c r="AK9" s="22">
        <v>0.21244516533343161</v>
      </c>
      <c r="AL9" s="24"/>
    </row>
    <row r="10" spans="1:38" x14ac:dyDescent="0.2">
      <c r="A10" s="25" t="s">
        <v>9</v>
      </c>
      <c r="B10" s="23">
        <v>75620</v>
      </c>
      <c r="C10" s="23">
        <v>104691</v>
      </c>
      <c r="D10" s="26">
        <v>0.38443533456757462</v>
      </c>
      <c r="E10" s="23">
        <v>75726</v>
      </c>
      <c r="F10" s="23">
        <v>115781</v>
      </c>
      <c r="G10" s="26">
        <v>0.52894646488656472</v>
      </c>
      <c r="H10" s="23">
        <v>76180</v>
      </c>
      <c r="I10" s="23">
        <v>119815</v>
      </c>
      <c r="J10" s="26">
        <v>0.57278813336833823</v>
      </c>
      <c r="K10" s="23">
        <v>77874</v>
      </c>
      <c r="L10" s="23">
        <v>118059</v>
      </c>
      <c r="M10" s="26">
        <v>0.51602588797287918</v>
      </c>
      <c r="N10" s="23">
        <v>77953</v>
      </c>
      <c r="O10" s="23">
        <v>121356</v>
      </c>
      <c r="P10" s="26">
        <v>0.55678421613023232</v>
      </c>
      <c r="Q10" s="23">
        <v>78418</v>
      </c>
      <c r="R10" s="23">
        <v>119269</v>
      </c>
      <c r="S10" s="26">
        <v>0.52093907011145402</v>
      </c>
      <c r="T10" s="23">
        <v>79723</v>
      </c>
      <c r="U10" s="23">
        <v>115488</v>
      </c>
      <c r="V10" s="26">
        <v>0.44861583231940605</v>
      </c>
      <c r="W10" s="23">
        <v>80227</v>
      </c>
      <c r="X10" s="23">
        <v>119413</v>
      </c>
      <c r="Y10" s="26">
        <v>0.48843905418375355</v>
      </c>
      <c r="Z10" s="23">
        <v>80763</v>
      </c>
      <c r="AA10" s="23">
        <v>124105</v>
      </c>
      <c r="AB10" s="26">
        <v>0.53600000000000003</v>
      </c>
      <c r="AC10" s="23">
        <v>80900</v>
      </c>
      <c r="AD10" s="23">
        <v>97035</v>
      </c>
      <c r="AE10" s="26">
        <v>0.1994437577255872</v>
      </c>
      <c r="AF10" s="23">
        <v>80647</v>
      </c>
      <c r="AG10" s="23">
        <v>96703</v>
      </c>
      <c r="AH10" s="22">
        <v>0.19908986075117485</v>
      </c>
      <c r="AI10" s="23">
        <v>81381</v>
      </c>
      <c r="AJ10" s="23">
        <v>98971</v>
      </c>
      <c r="AK10" s="22">
        <v>0.21614381735294486</v>
      </c>
      <c r="AL10" s="24"/>
    </row>
    <row r="11" spans="1:38" x14ac:dyDescent="0.2">
      <c r="A11" s="25" t="s">
        <v>10</v>
      </c>
      <c r="B11" s="23">
        <v>75676</v>
      </c>
      <c r="C11" s="23">
        <v>106111</v>
      </c>
      <c r="D11" s="26">
        <v>0.4021750621068767</v>
      </c>
      <c r="E11" s="23">
        <v>75726</v>
      </c>
      <c r="F11" s="23">
        <v>116370</v>
      </c>
      <c r="G11" s="26">
        <v>0.53672450677442352</v>
      </c>
      <c r="H11" s="23">
        <v>76180</v>
      </c>
      <c r="I11" s="23">
        <v>118968</v>
      </c>
      <c r="J11" s="26">
        <v>0.56166972958781836</v>
      </c>
      <c r="K11" s="23">
        <v>77874</v>
      </c>
      <c r="L11" s="23">
        <v>118658</v>
      </c>
      <c r="M11" s="26">
        <v>0.52371780054960571</v>
      </c>
      <c r="N11" s="23">
        <v>78181</v>
      </c>
      <c r="O11" s="23">
        <v>122020</v>
      </c>
      <c r="P11" s="26">
        <v>0.56073726352950204</v>
      </c>
      <c r="Q11" s="23">
        <v>78418</v>
      </c>
      <c r="R11" s="23">
        <v>118186</v>
      </c>
      <c r="S11" s="26">
        <v>0.50712846540335121</v>
      </c>
      <c r="T11" s="23">
        <v>79723</v>
      </c>
      <c r="U11" s="23">
        <v>115563</v>
      </c>
      <c r="V11" s="26">
        <v>0.4495565896918079</v>
      </c>
      <c r="W11" s="23">
        <v>80159</v>
      </c>
      <c r="X11" s="23">
        <v>120022</v>
      </c>
      <c r="Y11" s="26">
        <v>0.49729911800296911</v>
      </c>
      <c r="Z11" s="23">
        <v>80763</v>
      </c>
      <c r="AA11" s="23">
        <v>122079</v>
      </c>
      <c r="AB11" s="26">
        <v>0.51100000000000001</v>
      </c>
      <c r="AC11" s="23">
        <v>80892</v>
      </c>
      <c r="AD11" s="23">
        <v>97409</v>
      </c>
      <c r="AE11" s="26">
        <v>0.20418582801760365</v>
      </c>
      <c r="AF11" s="23">
        <v>80922</v>
      </c>
      <c r="AG11" s="23">
        <v>96548</v>
      </c>
      <c r="AH11" s="22">
        <v>0.1930995279404859</v>
      </c>
      <c r="AI11" s="23">
        <v>81381</v>
      </c>
      <c r="AJ11" s="23">
        <v>98926</v>
      </c>
      <c r="AK11" s="22">
        <v>0.21559086273208727</v>
      </c>
      <c r="AL11" s="24"/>
    </row>
    <row r="12" spans="1:38" x14ac:dyDescent="0.2">
      <c r="A12" s="25" t="s">
        <v>11</v>
      </c>
      <c r="B12" s="23">
        <v>75676</v>
      </c>
      <c r="C12" s="23">
        <v>107320</v>
      </c>
      <c r="D12" s="26">
        <v>0.41815106506686406</v>
      </c>
      <c r="E12" s="23">
        <v>75726</v>
      </c>
      <c r="F12" s="23">
        <v>117015</v>
      </c>
      <c r="G12" s="26">
        <v>0.54524205688931149</v>
      </c>
      <c r="H12" s="23">
        <v>76283</v>
      </c>
      <c r="I12" s="23">
        <v>117975</v>
      </c>
      <c r="J12" s="26">
        <v>0.54654379088394522</v>
      </c>
      <c r="K12" s="23">
        <v>77874</v>
      </c>
      <c r="L12" s="23">
        <v>119378</v>
      </c>
      <c r="M12" s="26">
        <v>0.53296350514934376</v>
      </c>
      <c r="N12" s="23">
        <v>78181</v>
      </c>
      <c r="O12" s="23">
        <v>122016</v>
      </c>
      <c r="P12" s="26">
        <v>0.56068610020337428</v>
      </c>
      <c r="Q12" s="23">
        <v>78690</v>
      </c>
      <c r="R12" s="23">
        <v>117119</v>
      </c>
      <c r="S12" s="26">
        <v>0.4883593849281993</v>
      </c>
      <c r="T12" s="23">
        <v>79723</v>
      </c>
      <c r="U12" s="23">
        <v>116058</v>
      </c>
      <c r="V12" s="26">
        <v>0.45576558834966074</v>
      </c>
      <c r="W12" s="23">
        <v>80212</v>
      </c>
      <c r="X12" s="23">
        <v>120875</v>
      </c>
      <c r="Y12" s="26">
        <v>0.50694409813992913</v>
      </c>
      <c r="Z12" s="23">
        <v>80763</v>
      </c>
      <c r="AA12" s="23">
        <v>117336</v>
      </c>
      <c r="AB12" s="26">
        <v>0.45284350507039117</v>
      </c>
      <c r="AC12" s="23">
        <v>81500</v>
      </c>
      <c r="AD12" s="23">
        <v>97171</v>
      </c>
      <c r="AE12" s="26">
        <v>0.19228220858895706</v>
      </c>
      <c r="AF12" s="23">
        <v>80922</v>
      </c>
      <c r="AG12" s="23">
        <v>96962</v>
      </c>
      <c r="AH12" s="22">
        <v>0.19800000000000001</v>
      </c>
      <c r="AI12" s="23">
        <v>81381</v>
      </c>
      <c r="AJ12" s="23">
        <v>99286</v>
      </c>
      <c r="AK12" s="22">
        <v>0.22001449969894682</v>
      </c>
      <c r="AL12" s="24"/>
    </row>
    <row r="13" spans="1:38" x14ac:dyDescent="0.2">
      <c r="A13" s="25" t="s">
        <v>12</v>
      </c>
      <c r="B13" s="23">
        <v>75676</v>
      </c>
      <c r="C13" s="23">
        <v>108785</v>
      </c>
      <c r="D13" s="26">
        <v>0.43750991067181144</v>
      </c>
      <c r="E13" s="23">
        <v>75726</v>
      </c>
      <c r="F13" s="23">
        <v>117528</v>
      </c>
      <c r="G13" s="26">
        <v>0.55201648046905949</v>
      </c>
      <c r="H13" s="23">
        <v>76519</v>
      </c>
      <c r="I13" s="23">
        <v>117311</v>
      </c>
      <c r="J13" s="26">
        <v>0.53309635515362208</v>
      </c>
      <c r="K13" s="23">
        <v>78044</v>
      </c>
      <c r="L13" s="23">
        <v>120200</v>
      </c>
      <c r="M13" s="26">
        <v>0.54015683460611963</v>
      </c>
      <c r="N13" s="23">
        <v>78181</v>
      </c>
      <c r="O13" s="23">
        <v>121945</v>
      </c>
      <c r="P13" s="26">
        <v>0.55977795116460527</v>
      </c>
      <c r="Q13" s="23">
        <v>78690</v>
      </c>
      <c r="R13" s="23">
        <v>115878</v>
      </c>
      <c r="S13" s="26">
        <v>0.47258863896301939</v>
      </c>
      <c r="T13" s="23">
        <v>79172</v>
      </c>
      <c r="U13" s="23">
        <v>117026</v>
      </c>
      <c r="V13" s="26">
        <v>0.47812357904309599</v>
      </c>
      <c r="W13" s="23">
        <v>80236</v>
      </c>
      <c r="X13" s="23">
        <v>121487</v>
      </c>
      <c r="Y13" s="26">
        <v>0.51412084351164067</v>
      </c>
      <c r="Z13" s="23">
        <v>80763</v>
      </c>
      <c r="AA13" s="23">
        <v>112039</v>
      </c>
      <c r="AB13" s="26">
        <v>0.38700000000000001</v>
      </c>
      <c r="AC13" s="23">
        <v>81500</v>
      </c>
      <c r="AD13" s="23">
        <v>96589</v>
      </c>
      <c r="AE13" s="26">
        <v>0.18514110429447861</v>
      </c>
      <c r="AF13" s="23">
        <v>81175</v>
      </c>
      <c r="AG13" s="23">
        <v>97029</v>
      </c>
      <c r="AH13" s="22">
        <v>0.19500000000000001</v>
      </c>
      <c r="AI13" s="23">
        <v>81837</v>
      </c>
      <c r="AJ13" s="23">
        <v>100183</v>
      </c>
      <c r="AK13" s="22">
        <v>0.22417732810342517</v>
      </c>
      <c r="AL13" s="24"/>
    </row>
    <row r="14" spans="1:38" x14ac:dyDescent="0.2">
      <c r="A14" s="25" t="s">
        <v>13</v>
      </c>
      <c r="B14" s="23">
        <v>75676</v>
      </c>
      <c r="C14" s="23">
        <v>109709</v>
      </c>
      <c r="D14" s="26">
        <v>0.44971985834346428</v>
      </c>
      <c r="E14" s="23">
        <v>75726</v>
      </c>
      <c r="F14" s="23">
        <v>117863</v>
      </c>
      <c r="G14" s="26">
        <v>0.5564403243271796</v>
      </c>
      <c r="H14" s="23">
        <v>76519</v>
      </c>
      <c r="I14" s="23">
        <v>117231</v>
      </c>
      <c r="J14" s="26">
        <v>0.53205086318430705</v>
      </c>
      <c r="K14" s="23">
        <v>78044</v>
      </c>
      <c r="L14" s="23">
        <v>120905</v>
      </c>
      <c r="M14" s="26">
        <v>0.5491902003997744</v>
      </c>
      <c r="N14" s="23">
        <v>78055</v>
      </c>
      <c r="O14" s="23">
        <v>121230</v>
      </c>
      <c r="P14" s="26">
        <v>0.55313560950611751</v>
      </c>
      <c r="Q14" s="23">
        <v>78690</v>
      </c>
      <c r="R14" s="23">
        <v>115628</v>
      </c>
      <c r="S14" s="26">
        <v>0.46941161519888164</v>
      </c>
      <c r="T14" s="23">
        <v>79236</v>
      </c>
      <c r="U14" s="23">
        <v>117692</v>
      </c>
      <c r="V14" s="26">
        <v>0.48533494876066441</v>
      </c>
      <c r="W14" s="23">
        <v>80373</v>
      </c>
      <c r="X14" s="23">
        <v>122417</v>
      </c>
      <c r="Y14" s="26">
        <v>0.52311099498587832</v>
      </c>
      <c r="Z14" s="23">
        <v>80928</v>
      </c>
      <c r="AA14" s="23">
        <v>108054</v>
      </c>
      <c r="AB14" s="26">
        <v>0.33500000000000002</v>
      </c>
      <c r="AC14" s="23">
        <v>81524</v>
      </c>
      <c r="AD14" s="23">
        <v>96400</v>
      </c>
      <c r="AE14" s="26">
        <v>0.182</v>
      </c>
      <c r="AF14" s="23">
        <v>81175</v>
      </c>
      <c r="AG14" s="23">
        <v>97237</v>
      </c>
      <c r="AH14" s="22">
        <v>0.19786880197105017</v>
      </c>
      <c r="AI14" s="23"/>
      <c r="AJ14" s="23"/>
      <c r="AK14" s="22"/>
      <c r="AL14" s="24"/>
    </row>
    <row r="15" spans="1:38" x14ac:dyDescent="0.2">
      <c r="A15" s="25" t="s">
        <v>14</v>
      </c>
      <c r="B15" s="23">
        <v>75676</v>
      </c>
      <c r="C15" s="23">
        <v>111005</v>
      </c>
      <c r="D15" s="26">
        <v>0.46684549923357466</v>
      </c>
      <c r="E15" s="23">
        <v>75726</v>
      </c>
      <c r="F15" s="23">
        <v>118201</v>
      </c>
      <c r="G15" s="26">
        <v>0.56090378469746183</v>
      </c>
      <c r="H15" s="23">
        <v>76553</v>
      </c>
      <c r="I15" s="23">
        <v>117130</v>
      </c>
      <c r="J15" s="26">
        <v>0.53005107572531451</v>
      </c>
      <c r="K15" s="23">
        <v>78044</v>
      </c>
      <c r="L15" s="23">
        <v>120840</v>
      </c>
      <c r="M15" s="26">
        <v>0.54835733688688437</v>
      </c>
      <c r="N15" s="23">
        <v>78055</v>
      </c>
      <c r="O15" s="23">
        <v>120657</v>
      </c>
      <c r="P15" s="26">
        <v>0.54600000000000004</v>
      </c>
      <c r="Q15" s="23">
        <v>78782</v>
      </c>
      <c r="R15" s="23">
        <v>116773</v>
      </c>
      <c r="S15" s="26">
        <v>0.48222944327384432</v>
      </c>
      <c r="T15" s="23">
        <v>80660</v>
      </c>
      <c r="U15" s="23">
        <v>118253</v>
      </c>
      <c r="V15" s="26">
        <v>0.46606744359037933</v>
      </c>
      <c r="W15" s="23">
        <v>80225</v>
      </c>
      <c r="X15" s="23">
        <v>123078</v>
      </c>
      <c r="Y15" s="26">
        <v>0.53416017450919284</v>
      </c>
      <c r="Z15" s="23">
        <v>80941</v>
      </c>
      <c r="AA15" s="23">
        <v>104315</v>
      </c>
      <c r="AB15" s="26">
        <v>0.28899999999999998</v>
      </c>
      <c r="AC15" s="23">
        <v>82326</v>
      </c>
      <c r="AD15" s="23">
        <v>96386</v>
      </c>
      <c r="AE15" s="26">
        <v>0.1707844423389937</v>
      </c>
      <c r="AF15" s="23">
        <v>81175</v>
      </c>
      <c r="AG15" s="23">
        <v>97129</v>
      </c>
      <c r="AH15" s="22">
        <v>0.19653834308592555</v>
      </c>
      <c r="AI15" s="23"/>
      <c r="AJ15" s="23"/>
      <c r="AK15" s="22"/>
      <c r="AL15" s="24"/>
    </row>
    <row r="16" spans="1:38" x14ac:dyDescent="0.2">
      <c r="A16" s="25" t="s">
        <v>15</v>
      </c>
      <c r="B16" s="23">
        <v>75676</v>
      </c>
      <c r="C16" s="23">
        <v>111979</v>
      </c>
      <c r="D16" s="26">
        <v>0.47971615835932124</v>
      </c>
      <c r="E16" s="23">
        <v>75726</v>
      </c>
      <c r="F16" s="23">
        <v>118478</v>
      </c>
      <c r="G16" s="26">
        <v>0.56456170932044469</v>
      </c>
      <c r="H16" s="23">
        <v>76553</v>
      </c>
      <c r="I16" s="23">
        <v>116873</v>
      </c>
      <c r="J16" s="26">
        <v>0.52669392447062813</v>
      </c>
      <c r="K16" s="23">
        <v>78044</v>
      </c>
      <c r="L16" s="23">
        <v>121257</v>
      </c>
      <c r="M16" s="26">
        <v>0.55370047665419508</v>
      </c>
      <c r="N16" s="23">
        <v>78055</v>
      </c>
      <c r="O16" s="23">
        <v>120721</v>
      </c>
      <c r="P16" s="26">
        <v>0.54600000000000004</v>
      </c>
      <c r="Q16" s="23">
        <v>78734</v>
      </c>
      <c r="R16" s="23">
        <v>116373</v>
      </c>
      <c r="S16" s="26">
        <v>0.47805268371986687</v>
      </c>
      <c r="T16" s="23">
        <v>80660</v>
      </c>
      <c r="U16" s="23">
        <v>118708</v>
      </c>
      <c r="V16" s="26">
        <v>0.47170840565335981</v>
      </c>
      <c r="W16" s="23">
        <v>80464</v>
      </c>
      <c r="X16" s="23">
        <v>123718</v>
      </c>
      <c r="Y16" s="26">
        <v>0.53755716842314571</v>
      </c>
      <c r="Z16" s="23">
        <v>80669</v>
      </c>
      <c r="AA16" s="23">
        <v>101864</v>
      </c>
      <c r="AB16" s="26">
        <v>0.26274033395728225</v>
      </c>
      <c r="AC16" s="23">
        <v>82326</v>
      </c>
      <c r="AD16" s="23">
        <v>96385</v>
      </c>
      <c r="AE16" s="26">
        <v>0.1707844423389937</v>
      </c>
      <c r="AF16" s="23">
        <v>81175</v>
      </c>
      <c r="AG16" s="23">
        <v>97090</v>
      </c>
      <c r="AH16" s="22">
        <v>0.19605789959963049</v>
      </c>
      <c r="AI16" s="23"/>
      <c r="AJ16" s="23"/>
      <c r="AK16" s="22"/>
      <c r="AL16" s="24"/>
    </row>
    <row r="17" spans="1:38" x14ac:dyDescent="0.2">
      <c r="A17" s="25" t="s">
        <v>16</v>
      </c>
      <c r="B17" s="23">
        <v>75676</v>
      </c>
      <c r="C17" s="23">
        <v>113104</v>
      </c>
      <c r="D17" s="26">
        <v>0.49458216607643113</v>
      </c>
      <c r="E17" s="23">
        <v>75895</v>
      </c>
      <c r="F17" s="23">
        <v>119350</v>
      </c>
      <c r="G17" s="26">
        <v>0.57256736280387388</v>
      </c>
      <c r="H17" s="23">
        <v>76553</v>
      </c>
      <c r="I17" s="23">
        <v>117037</v>
      </c>
      <c r="J17" s="26">
        <v>0.52883623110785982</v>
      </c>
      <c r="K17" s="23">
        <v>78044</v>
      </c>
      <c r="L17" s="23">
        <v>121389</v>
      </c>
      <c r="M17" s="26">
        <v>0.55539183024960281</v>
      </c>
      <c r="N17" s="23">
        <v>78077</v>
      </c>
      <c r="O17" s="23">
        <v>120914</v>
      </c>
      <c r="P17" s="26">
        <v>0.548650690984541</v>
      </c>
      <c r="Q17" s="23">
        <v>79051</v>
      </c>
      <c r="R17" s="23">
        <v>115708</v>
      </c>
      <c r="S17" s="26">
        <v>0.46371329900950009</v>
      </c>
      <c r="T17" s="23">
        <v>80203</v>
      </c>
      <c r="U17" s="23">
        <v>119125</v>
      </c>
      <c r="V17" s="26">
        <v>0.48529356757228537</v>
      </c>
      <c r="W17" s="23">
        <v>80332</v>
      </c>
      <c r="X17" s="23">
        <v>124640</v>
      </c>
      <c r="Y17" s="26">
        <v>0.55156102175969735</v>
      </c>
      <c r="Z17" s="23">
        <v>80669</v>
      </c>
      <c r="AA17" s="23">
        <v>99474</v>
      </c>
      <c r="AB17" s="26">
        <v>0.23311309177007278</v>
      </c>
      <c r="AC17" s="23">
        <v>82326</v>
      </c>
      <c r="AD17" s="23">
        <v>96819</v>
      </c>
      <c r="AE17" s="26">
        <v>0.17604402011515186</v>
      </c>
      <c r="AF17" s="23">
        <v>81175</v>
      </c>
      <c r="AG17" s="23">
        <v>97026</v>
      </c>
      <c r="AH17" s="22">
        <v>0.19526947951955642</v>
      </c>
      <c r="AI17" s="23"/>
      <c r="AJ17" s="23"/>
      <c r="AK17" s="22"/>
      <c r="AL17" s="24"/>
    </row>
    <row r="18" spans="1:38" x14ac:dyDescent="0.2">
      <c r="A18" s="25" t="s">
        <v>17</v>
      </c>
      <c r="B18" s="23">
        <v>75726</v>
      </c>
      <c r="C18" s="23">
        <v>114284</v>
      </c>
      <c r="D18" s="26">
        <v>0.50917782531759248</v>
      </c>
      <c r="E18" s="23">
        <v>75895</v>
      </c>
      <c r="F18" s="23">
        <v>120038</v>
      </c>
      <c r="G18" s="26">
        <v>0.58163251861123921</v>
      </c>
      <c r="H18" s="23">
        <v>78022</v>
      </c>
      <c r="I18" s="23">
        <v>116449</v>
      </c>
      <c r="J18" s="26">
        <v>0.49251493168593474</v>
      </c>
      <c r="K18" s="23">
        <v>78044</v>
      </c>
      <c r="L18" s="23">
        <v>121295</v>
      </c>
      <c r="M18" s="26">
        <v>0.55418738147711544</v>
      </c>
      <c r="N18" s="23">
        <v>78077</v>
      </c>
      <c r="O18" s="23">
        <v>120668</v>
      </c>
      <c r="P18" s="26">
        <v>0.54549995517245797</v>
      </c>
      <c r="Q18" s="23">
        <v>79051</v>
      </c>
      <c r="R18" s="23">
        <v>115721</v>
      </c>
      <c r="S18" s="26">
        <v>0.46387774980708651</v>
      </c>
      <c r="T18" s="23">
        <v>80203</v>
      </c>
      <c r="U18" s="23">
        <v>119522</v>
      </c>
      <c r="V18" s="26">
        <v>0.49024350710073183</v>
      </c>
      <c r="W18" s="23">
        <v>80387</v>
      </c>
      <c r="X18" s="23">
        <v>124725</v>
      </c>
      <c r="Y18" s="26">
        <v>0.55155684376827097</v>
      </c>
      <c r="Z18" s="23">
        <v>80669</v>
      </c>
      <c r="AA18" s="23">
        <v>98172</v>
      </c>
      <c r="AB18" s="26">
        <v>0.21697306276264738</v>
      </c>
      <c r="AC18" s="23">
        <v>80429</v>
      </c>
      <c r="AD18" s="23">
        <v>96898</v>
      </c>
      <c r="AE18" s="26">
        <v>0.20499999999999999</v>
      </c>
      <c r="AF18" s="27">
        <v>81175</v>
      </c>
      <c r="AG18" s="28">
        <v>97593</v>
      </c>
      <c r="AH18" s="29">
        <v>0.20200000000000001</v>
      </c>
      <c r="AI18" s="27"/>
      <c r="AJ18" s="28"/>
      <c r="AK18" s="22"/>
      <c r="AL18" s="24"/>
    </row>
    <row r="19" spans="1:38" x14ac:dyDescent="0.2">
      <c r="A19" s="25" t="s">
        <v>18</v>
      </c>
      <c r="B19" s="23">
        <v>75726</v>
      </c>
      <c r="C19" s="23">
        <v>114697</v>
      </c>
      <c r="D19" s="26">
        <v>0.51463169849193147</v>
      </c>
      <c r="E19" s="23">
        <v>75895</v>
      </c>
      <c r="F19" s="23">
        <v>120310</v>
      </c>
      <c r="G19" s="26">
        <v>0.58521641741880237</v>
      </c>
      <c r="H19" s="23">
        <v>78022</v>
      </c>
      <c r="I19" s="23">
        <v>115634</v>
      </c>
      <c r="J19" s="26">
        <v>0.48206915998051825</v>
      </c>
      <c r="K19" s="23">
        <v>78044</v>
      </c>
      <c r="L19" s="23">
        <v>121296</v>
      </c>
      <c r="M19" s="26">
        <v>0.55420019476192928</v>
      </c>
      <c r="N19" s="23">
        <v>78246</v>
      </c>
      <c r="O19" s="23">
        <v>120173</v>
      </c>
      <c r="P19" s="26">
        <v>0.53583569767144645</v>
      </c>
      <c r="Q19" s="23">
        <v>78955</v>
      </c>
      <c r="R19" s="23">
        <v>115562</v>
      </c>
      <c r="S19" s="26">
        <v>0.46364384776138312</v>
      </c>
      <c r="T19" s="23">
        <v>80227</v>
      </c>
      <c r="U19" s="23">
        <v>119491</v>
      </c>
      <c r="V19" s="26">
        <v>0.48941129544916295</v>
      </c>
      <c r="W19" s="23">
        <v>80452</v>
      </c>
      <c r="X19" s="23">
        <v>124768</v>
      </c>
      <c r="Y19" s="26">
        <v>0.55083776661860484</v>
      </c>
      <c r="Z19" s="23">
        <v>80683</v>
      </c>
      <c r="AA19" s="23">
        <v>97422</v>
      </c>
      <c r="AB19" s="26">
        <v>0.20746625683229425</v>
      </c>
      <c r="AC19" s="23">
        <v>80429</v>
      </c>
      <c r="AD19" s="23">
        <v>97270</v>
      </c>
      <c r="AE19" s="26" t="s">
        <v>19</v>
      </c>
      <c r="AF19" s="23">
        <v>81175</v>
      </c>
      <c r="AG19" s="23">
        <v>98371</v>
      </c>
      <c r="AH19" s="22">
        <v>0.21183862026485989</v>
      </c>
      <c r="AI19" s="23"/>
      <c r="AJ19" s="23"/>
      <c r="AK19" s="22"/>
      <c r="AL19" s="24"/>
    </row>
    <row r="20" spans="1:38" x14ac:dyDescent="0.2">
      <c r="A20" s="30" t="s">
        <v>20</v>
      </c>
      <c r="B20" s="31">
        <v>75726</v>
      </c>
      <c r="C20" s="31">
        <v>113884</v>
      </c>
      <c r="D20" s="32">
        <v>0.50389562369595642</v>
      </c>
      <c r="E20" s="31">
        <v>76066</v>
      </c>
      <c r="F20" s="31">
        <v>120032</v>
      </c>
      <c r="G20" s="32">
        <v>0.57799805432124729</v>
      </c>
      <c r="H20" s="31">
        <v>77874</v>
      </c>
      <c r="I20" s="31">
        <v>113623</v>
      </c>
      <c r="J20" s="32">
        <v>0.45906207463338222</v>
      </c>
      <c r="K20" s="31">
        <v>77953</v>
      </c>
      <c r="L20" s="31">
        <v>120444</v>
      </c>
      <c r="M20" s="32">
        <v>0.54508485882518953</v>
      </c>
      <c r="N20" s="31">
        <v>78420</v>
      </c>
      <c r="O20" s="31">
        <v>118532</v>
      </c>
      <c r="P20" s="32">
        <v>0.511502167814333</v>
      </c>
      <c r="Q20" s="31">
        <v>79211</v>
      </c>
      <c r="R20" s="31">
        <v>114750</v>
      </c>
      <c r="S20" s="32">
        <v>0.44866243324790744</v>
      </c>
      <c r="T20" s="31">
        <v>80227</v>
      </c>
      <c r="U20" s="31">
        <v>118513</v>
      </c>
      <c r="V20" s="32">
        <v>0.47722088573672194</v>
      </c>
      <c r="W20" s="31">
        <v>80260</v>
      </c>
      <c r="X20" s="31">
        <v>123802</v>
      </c>
      <c r="Y20" s="32">
        <v>0.54251183653127333</v>
      </c>
      <c r="Z20" s="31">
        <v>80683</v>
      </c>
      <c r="AA20" s="31">
        <v>96285</v>
      </c>
      <c r="AB20" s="32">
        <v>0.19337406888687836</v>
      </c>
      <c r="AC20" s="31">
        <v>80429</v>
      </c>
      <c r="AD20" s="31">
        <v>96913</v>
      </c>
      <c r="AE20" s="32" t="s">
        <v>21</v>
      </c>
      <c r="AF20" s="23">
        <v>81175</v>
      </c>
      <c r="AG20" s="23">
        <v>97860</v>
      </c>
      <c r="AH20" s="33">
        <v>0.20554357868801976</v>
      </c>
      <c r="AI20" s="23"/>
      <c r="AJ20" s="23"/>
      <c r="AK20" s="22"/>
      <c r="AL20" s="24"/>
    </row>
    <row r="21" spans="1:38" ht="15.75" customHeight="1" x14ac:dyDescent="0.2">
      <c r="A21" s="34" t="s">
        <v>22</v>
      </c>
      <c r="B21" s="35">
        <v>75679.166666666672</v>
      </c>
      <c r="C21" s="35">
        <v>109822.08333333333</v>
      </c>
      <c r="D21" s="36">
        <v>0.45113366841890629</v>
      </c>
      <c r="E21" s="35">
        <v>75796.583333333328</v>
      </c>
      <c r="F21" s="35">
        <v>117986.5</v>
      </c>
      <c r="G21" s="36">
        <v>0.55659936185175041</v>
      </c>
      <c r="H21" s="35">
        <v>76777</v>
      </c>
      <c r="I21" s="35">
        <v>117389.08333333333</v>
      </c>
      <c r="J21" s="36">
        <v>0.5292619910529589</v>
      </c>
      <c r="K21" s="35">
        <v>77979.75</v>
      </c>
      <c r="L21" s="35">
        <v>120040.08333333333</v>
      </c>
      <c r="M21" s="36">
        <v>0.5393601169547354</v>
      </c>
      <c r="N21" s="35">
        <v>78119.5</v>
      </c>
      <c r="O21" s="35">
        <v>120914</v>
      </c>
      <c r="P21" s="35">
        <v>0.54778669648818668</v>
      </c>
      <c r="Q21" s="35">
        <v>78759</v>
      </c>
      <c r="R21" s="35">
        <v>116657.66666666667</v>
      </c>
      <c r="S21" s="36">
        <v>0.48126324613295202</v>
      </c>
      <c r="T21" s="35">
        <v>79914</v>
      </c>
      <c r="U21" s="35">
        <v>117569.58333333333</v>
      </c>
      <c r="V21" s="36">
        <v>0.47117995912272725</v>
      </c>
      <c r="W21" s="35">
        <v>80296.166666666672</v>
      </c>
      <c r="X21" s="35">
        <v>122309.5</v>
      </c>
      <c r="Y21" s="36">
        <v>0.52320922932188985</v>
      </c>
      <c r="Z21" s="35">
        <v>80704.166666666672</v>
      </c>
      <c r="AA21" s="35">
        <v>108777.75</v>
      </c>
      <c r="AB21" s="36">
        <v>0.34781992734186346</v>
      </c>
      <c r="AC21" s="35">
        <v>81268.833333333328</v>
      </c>
      <c r="AD21" s="35">
        <v>96837.5</v>
      </c>
      <c r="AE21" s="36">
        <v>0.18856782034445657</v>
      </c>
      <c r="AF21" s="35">
        <v>81010.416666666672</v>
      </c>
      <c r="AG21" s="35">
        <v>97175.916666666672</v>
      </c>
      <c r="AH21" s="37">
        <v>0.19948527699792926</v>
      </c>
      <c r="AI21" s="35">
        <v>81472.2</v>
      </c>
      <c r="AJ21" s="35">
        <v>99207.2</v>
      </c>
      <c r="AK21" s="37">
        <v>0.21767433464416713</v>
      </c>
      <c r="AL21" s="11"/>
    </row>
    <row r="22" spans="1:38" ht="15.75" customHeight="1" x14ac:dyDescent="0.2">
      <c r="A22" s="38" t="s">
        <v>23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ht="15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5.75" customHeight="1" x14ac:dyDescent="0.25">
      <c r="A24" s="3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ht="15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ht="15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ht="15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8" ht="15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15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15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15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15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15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ht="1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1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1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1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1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1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1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1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1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1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1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15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1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1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1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1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1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1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1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1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1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1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1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1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1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1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1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1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1:38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1:38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1:38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1:38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1:38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1:38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8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spans="1:38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1:38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spans="1:38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  <row r="117" spans="1:38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spans="1:38" ht="1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1:38" ht="1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spans="1:38" ht="1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</row>
    <row r="121" spans="1:38" ht="1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</row>
    <row r="122" spans="1:38" ht="1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spans="1:38" ht="1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spans="1:38" ht="1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</row>
    <row r="125" spans="1:38" ht="1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</row>
    <row r="126" spans="1:38" ht="1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</row>
    <row r="127" spans="1:38" ht="1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</row>
    <row r="128" spans="1:38" ht="1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spans="1:38" ht="1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</row>
    <row r="130" spans="1:38" ht="1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</row>
    <row r="131" spans="1:38" ht="1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</row>
    <row r="132" spans="1:38" ht="1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</row>
    <row r="133" spans="1:38" ht="1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</row>
    <row r="134" spans="1:38" ht="1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</row>
    <row r="135" spans="1:38" ht="1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</row>
    <row r="136" spans="1:38" ht="1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</row>
    <row r="137" spans="1:38" ht="1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</row>
    <row r="138" spans="1:38" ht="1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</row>
    <row r="139" spans="1:38" ht="1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</row>
    <row r="140" spans="1:38" ht="1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</row>
    <row r="141" spans="1:38" ht="1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</row>
    <row r="142" spans="1:38" ht="1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</row>
    <row r="143" spans="1:38" ht="1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</row>
    <row r="144" spans="1:38" ht="1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</row>
    <row r="145" spans="1:38" ht="1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</row>
    <row r="146" spans="1:38" ht="1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</row>
    <row r="147" spans="1:38" ht="1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</row>
    <row r="148" spans="1:38" ht="1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</row>
    <row r="149" spans="1:38" ht="1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</row>
    <row r="150" spans="1:38" ht="1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</row>
    <row r="151" spans="1:38" ht="1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</row>
    <row r="152" spans="1:38" ht="1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</row>
    <row r="153" spans="1:38" ht="1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</row>
    <row r="154" spans="1:38" ht="1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</row>
    <row r="155" spans="1:38" ht="1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</row>
    <row r="156" spans="1:38" ht="1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</row>
    <row r="157" spans="1:38" ht="1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</row>
    <row r="158" spans="1:38" ht="1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</row>
    <row r="159" spans="1:38" ht="1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</row>
    <row r="160" spans="1:38" ht="1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</row>
    <row r="161" spans="1:38" ht="1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</row>
    <row r="162" spans="1:38" ht="1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</row>
    <row r="163" spans="1:38" ht="1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</row>
    <row r="164" spans="1:38" ht="1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</row>
    <row r="165" spans="1:38" ht="1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</row>
    <row r="166" spans="1:38" ht="1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</row>
    <row r="167" spans="1:38" ht="1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</row>
    <row r="168" spans="1:38" ht="1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</row>
    <row r="169" spans="1:38" ht="1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</row>
    <row r="170" spans="1:38" ht="1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</row>
    <row r="171" spans="1:38" ht="1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</row>
    <row r="172" spans="1:38" ht="1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</row>
    <row r="173" spans="1:38" ht="1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</row>
    <row r="174" spans="1:38" ht="1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</row>
    <row r="175" spans="1:38" ht="1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</row>
    <row r="176" spans="1:38" ht="1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</row>
    <row r="177" spans="1:38" ht="1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</row>
    <row r="178" spans="1:38" ht="1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</row>
    <row r="179" spans="1:38" ht="1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</row>
    <row r="180" spans="1:38" ht="1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</row>
    <row r="181" spans="1:38" ht="1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</row>
    <row r="182" spans="1:38" ht="1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</row>
    <row r="183" spans="1:38" ht="1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</row>
    <row r="184" spans="1:38" ht="1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</row>
    <row r="185" spans="1:38" ht="1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</row>
    <row r="186" spans="1:38" ht="1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</row>
    <row r="187" spans="1:38" ht="1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</row>
    <row r="188" spans="1:38" ht="1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</row>
    <row r="189" spans="1:38" ht="1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</row>
    <row r="190" spans="1:38" ht="1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</row>
    <row r="191" spans="1:38" ht="1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</row>
    <row r="192" spans="1:38" ht="1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</row>
    <row r="193" spans="1:38" ht="1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</row>
    <row r="194" spans="1:38" ht="1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</row>
    <row r="195" spans="1:38" ht="1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</row>
    <row r="196" spans="1:38" ht="1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</row>
    <row r="197" spans="1:38" ht="1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</row>
    <row r="198" spans="1:38" ht="1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</row>
    <row r="199" spans="1:38" ht="1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</row>
    <row r="200" spans="1:38" ht="1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</row>
    <row r="201" spans="1:38" ht="1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</row>
    <row r="202" spans="1:38" ht="1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</row>
    <row r="203" spans="1:38" ht="1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</row>
    <row r="204" spans="1:38" ht="1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</row>
    <row r="205" spans="1:38" ht="1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</row>
    <row r="206" spans="1:38" ht="1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</row>
    <row r="207" spans="1:38" ht="1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</row>
    <row r="208" spans="1:38" ht="1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</row>
    <row r="209" spans="1:38" ht="1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</row>
    <row r="210" spans="1:38" ht="1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</row>
    <row r="211" spans="1:38" ht="1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</row>
    <row r="212" spans="1:38" ht="1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</row>
    <row r="213" spans="1:38" ht="1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</row>
    <row r="214" spans="1:38" ht="1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</row>
    <row r="215" spans="1:38" ht="1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</row>
    <row r="216" spans="1:38" ht="1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</row>
    <row r="217" spans="1:38" ht="1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</row>
    <row r="218" spans="1:38" ht="1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</row>
    <row r="219" spans="1:38" ht="1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</row>
    <row r="220" spans="1:38" ht="1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</row>
    <row r="221" spans="1:38" ht="1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</row>
    <row r="222" spans="1:38" ht="1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</row>
    <row r="223" spans="1:38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</row>
    <row r="224" spans="1:38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</row>
    <row r="225" spans="1:38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</row>
    <row r="226" spans="1:38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</row>
    <row r="227" spans="1:38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</row>
    <row r="228" spans="1:38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</row>
    <row r="229" spans="1:38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</row>
    <row r="230" spans="1:38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</row>
    <row r="231" spans="1:38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</row>
    <row r="232" spans="1:38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</row>
    <row r="233" spans="1:38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</row>
    <row r="234" spans="1:38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</row>
    <row r="235" spans="1:38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</row>
    <row r="236" spans="1:38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</row>
    <row r="237" spans="1:38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</row>
    <row r="238" spans="1:38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</row>
    <row r="239" spans="1:38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</row>
    <row r="240" spans="1:38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</row>
    <row r="241" spans="1:38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</row>
    <row r="242" spans="1:38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</row>
    <row r="243" spans="1:38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</row>
    <row r="244" spans="1:38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</row>
    <row r="245" spans="1:38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</row>
    <row r="246" spans="1:38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</row>
    <row r="247" spans="1:38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</row>
    <row r="248" spans="1:38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</row>
    <row r="249" spans="1:38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</row>
    <row r="250" spans="1:38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</row>
    <row r="251" spans="1:38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</row>
    <row r="252" spans="1:38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</row>
    <row r="253" spans="1:38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</row>
    <row r="254" spans="1:38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</row>
    <row r="255" spans="1:38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</row>
    <row r="256" spans="1:38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</row>
    <row r="257" spans="1:38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</row>
    <row r="258" spans="1:38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</row>
    <row r="259" spans="1:38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</row>
    <row r="260" spans="1:38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</row>
    <row r="261" spans="1:38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</row>
    <row r="262" spans="1:38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</row>
    <row r="263" spans="1:38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</row>
    <row r="264" spans="1:38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</row>
    <row r="265" spans="1:38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</row>
    <row r="266" spans="1:38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</row>
    <row r="267" spans="1:38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</row>
    <row r="268" spans="1:38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</row>
    <row r="269" spans="1:38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</row>
    <row r="270" spans="1:38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</row>
    <row r="271" spans="1:38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</row>
    <row r="272" spans="1:38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</row>
    <row r="273" spans="1:38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</row>
    <row r="274" spans="1:38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</row>
    <row r="275" spans="1:38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</row>
    <row r="276" spans="1:38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</row>
    <row r="277" spans="1:38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</row>
    <row r="278" spans="1:38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</row>
    <row r="279" spans="1:38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</row>
    <row r="280" spans="1:38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</row>
    <row r="281" spans="1:38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</row>
    <row r="282" spans="1:38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</row>
    <row r="283" spans="1:38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</row>
    <row r="284" spans="1:38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</row>
    <row r="285" spans="1:38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</row>
    <row r="286" spans="1:38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</row>
    <row r="287" spans="1:38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</row>
    <row r="288" spans="1:38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</row>
    <row r="289" spans="1:38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</row>
    <row r="290" spans="1:38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</row>
    <row r="291" spans="1:38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</row>
    <row r="292" spans="1:38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</row>
    <row r="293" spans="1:38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</row>
    <row r="294" spans="1:38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</row>
    <row r="295" spans="1:38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</row>
    <row r="296" spans="1:38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</row>
    <row r="297" spans="1:38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</row>
    <row r="298" spans="1:38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</row>
    <row r="299" spans="1:38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</row>
    <row r="300" spans="1:38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</row>
    <row r="301" spans="1:38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</row>
    <row r="302" spans="1:38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</row>
    <row r="303" spans="1:38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</row>
    <row r="304" spans="1:38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</row>
    <row r="305" spans="1:38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</row>
    <row r="306" spans="1:38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</row>
    <row r="307" spans="1:38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</row>
    <row r="308" spans="1:38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</row>
    <row r="309" spans="1:38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</row>
    <row r="310" spans="1:38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</row>
    <row r="311" spans="1:38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</row>
    <row r="312" spans="1:38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</row>
    <row r="313" spans="1:38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</row>
    <row r="314" spans="1:38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</row>
    <row r="315" spans="1:38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</row>
    <row r="316" spans="1:38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</row>
    <row r="317" spans="1:38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</row>
    <row r="318" spans="1:38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</row>
    <row r="319" spans="1:38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</row>
    <row r="320" spans="1:38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</row>
    <row r="321" spans="1:38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</row>
    <row r="322" spans="1:38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</row>
    <row r="323" spans="1:38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</row>
    <row r="324" spans="1:38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</row>
    <row r="325" spans="1:38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</row>
    <row r="326" spans="1:38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</row>
    <row r="327" spans="1:38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</row>
    <row r="328" spans="1:38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</row>
    <row r="329" spans="1:38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</row>
    <row r="330" spans="1:38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</row>
    <row r="331" spans="1:38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</row>
    <row r="332" spans="1:38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</row>
    <row r="333" spans="1:38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</row>
    <row r="334" spans="1:38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</row>
    <row r="335" spans="1:38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</row>
    <row r="336" spans="1:38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</row>
    <row r="337" spans="1:38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</row>
    <row r="338" spans="1:38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</row>
    <row r="339" spans="1:38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</row>
    <row r="340" spans="1:38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</row>
    <row r="341" spans="1:38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</row>
    <row r="342" spans="1:38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</row>
    <row r="343" spans="1:38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</row>
    <row r="344" spans="1:38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</row>
    <row r="345" spans="1:38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</row>
    <row r="346" spans="1:38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</row>
    <row r="347" spans="1:38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</row>
    <row r="348" spans="1:38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</row>
    <row r="349" spans="1:38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</row>
    <row r="350" spans="1:38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</row>
    <row r="351" spans="1:38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</row>
    <row r="352" spans="1:38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</row>
    <row r="353" spans="1:38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</row>
    <row r="354" spans="1:38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</row>
    <row r="355" spans="1:38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</row>
    <row r="356" spans="1:38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</row>
    <row r="357" spans="1:38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</row>
    <row r="358" spans="1:38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</row>
    <row r="359" spans="1:38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</row>
    <row r="360" spans="1:38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</row>
    <row r="361" spans="1:38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</row>
    <row r="362" spans="1:38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</row>
    <row r="363" spans="1:38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</row>
    <row r="364" spans="1:38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</row>
    <row r="365" spans="1:38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</row>
    <row r="366" spans="1:38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</row>
    <row r="367" spans="1:38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</row>
    <row r="368" spans="1:38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</row>
    <row r="369" spans="1:38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</row>
    <row r="370" spans="1:38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</row>
    <row r="371" spans="1:38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</row>
    <row r="372" spans="1:38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</row>
    <row r="373" spans="1:38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</row>
    <row r="374" spans="1:38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</row>
    <row r="375" spans="1:38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</row>
    <row r="376" spans="1:38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</row>
    <row r="377" spans="1:38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</row>
    <row r="378" spans="1:38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</row>
    <row r="379" spans="1:38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</row>
    <row r="380" spans="1:38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</row>
    <row r="381" spans="1:38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</row>
    <row r="382" spans="1:38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</row>
    <row r="383" spans="1:38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</row>
    <row r="384" spans="1:38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</row>
    <row r="385" spans="1:38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</row>
    <row r="386" spans="1:38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</row>
    <row r="387" spans="1:38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</row>
    <row r="388" spans="1:38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</row>
    <row r="389" spans="1:38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</row>
    <row r="390" spans="1:38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</row>
    <row r="391" spans="1:38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</row>
    <row r="392" spans="1:38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</row>
    <row r="393" spans="1:38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</row>
    <row r="394" spans="1:38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</row>
    <row r="395" spans="1:38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</row>
    <row r="396" spans="1:38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</row>
    <row r="397" spans="1:38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</row>
    <row r="398" spans="1:38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</row>
    <row r="399" spans="1:38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</row>
    <row r="400" spans="1:38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</row>
    <row r="401" spans="1:38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</row>
    <row r="402" spans="1:38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</row>
    <row r="403" spans="1:38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</row>
    <row r="404" spans="1:38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</row>
    <row r="405" spans="1:38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</row>
    <row r="406" spans="1:38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</row>
    <row r="407" spans="1:38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</row>
    <row r="408" spans="1:38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</row>
    <row r="409" spans="1:38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</row>
    <row r="410" spans="1:38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</row>
    <row r="411" spans="1:38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</row>
    <row r="412" spans="1:38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</row>
    <row r="413" spans="1:38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</row>
    <row r="414" spans="1:38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</row>
    <row r="415" spans="1:38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</row>
    <row r="416" spans="1:38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</row>
    <row r="417" spans="1:38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</row>
    <row r="418" spans="1:38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</row>
    <row r="419" spans="1:38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</row>
    <row r="420" spans="1:38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</row>
    <row r="421" spans="1:38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</row>
    <row r="422" spans="1:38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</row>
    <row r="423" spans="1:38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</row>
    <row r="424" spans="1:38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</row>
    <row r="425" spans="1:38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</row>
    <row r="426" spans="1:38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</row>
    <row r="427" spans="1:38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</row>
    <row r="428" spans="1:38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</row>
    <row r="429" spans="1:38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</row>
    <row r="430" spans="1:38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</row>
    <row r="431" spans="1:38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</row>
    <row r="432" spans="1:38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</row>
    <row r="433" spans="1:38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</row>
    <row r="434" spans="1:38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</row>
    <row r="435" spans="1:38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</row>
    <row r="436" spans="1:38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</row>
    <row r="437" spans="1:38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</row>
    <row r="438" spans="1:38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</row>
    <row r="439" spans="1:38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</row>
    <row r="440" spans="1:38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</row>
    <row r="441" spans="1:38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</row>
    <row r="442" spans="1:38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</row>
    <row r="443" spans="1:38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</row>
    <row r="444" spans="1:38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</row>
    <row r="445" spans="1:38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</row>
    <row r="446" spans="1:38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</row>
    <row r="447" spans="1:38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</row>
    <row r="448" spans="1:38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</row>
    <row r="449" spans="1:38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</row>
    <row r="450" spans="1:38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</row>
    <row r="451" spans="1:38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</row>
    <row r="452" spans="1:38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</row>
    <row r="453" spans="1:38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</row>
    <row r="454" spans="1:38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</row>
    <row r="455" spans="1:38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</row>
    <row r="456" spans="1:38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</row>
    <row r="457" spans="1:38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</row>
    <row r="458" spans="1:38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</row>
    <row r="459" spans="1:38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</row>
    <row r="460" spans="1:38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</row>
    <row r="461" spans="1:38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</row>
    <row r="462" spans="1:38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</row>
    <row r="463" spans="1:38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</row>
    <row r="464" spans="1:38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</row>
    <row r="465" spans="1:38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</row>
    <row r="466" spans="1:38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</row>
    <row r="467" spans="1:38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</row>
    <row r="468" spans="1:38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</row>
    <row r="469" spans="1:38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</row>
    <row r="470" spans="1:38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</row>
    <row r="471" spans="1:38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</row>
    <row r="472" spans="1:38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</row>
    <row r="473" spans="1:38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</row>
    <row r="474" spans="1:38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</row>
    <row r="475" spans="1:38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</row>
    <row r="476" spans="1:38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</row>
    <row r="477" spans="1:38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</row>
    <row r="478" spans="1:38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</row>
    <row r="479" spans="1:38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</row>
    <row r="480" spans="1:38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</row>
    <row r="481" spans="1:38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</row>
    <row r="482" spans="1:38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</row>
    <row r="483" spans="1:38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</row>
    <row r="484" spans="1:38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</row>
    <row r="485" spans="1:38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</row>
    <row r="486" spans="1:38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</row>
    <row r="487" spans="1:38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</row>
    <row r="488" spans="1:38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</row>
    <row r="489" spans="1:38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</row>
    <row r="490" spans="1:38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</row>
    <row r="491" spans="1:38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</row>
    <row r="492" spans="1:38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</row>
    <row r="493" spans="1:38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</row>
    <row r="494" spans="1:38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</row>
    <row r="495" spans="1:38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</row>
    <row r="496" spans="1:38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</row>
    <row r="497" spans="1:38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</row>
    <row r="498" spans="1:38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</row>
    <row r="499" spans="1:38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</row>
    <row r="500" spans="1:38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</row>
    <row r="501" spans="1:38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</row>
    <row r="502" spans="1:38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</row>
    <row r="503" spans="1:38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</row>
    <row r="504" spans="1:38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</row>
    <row r="505" spans="1:38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</row>
    <row r="506" spans="1:38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</row>
    <row r="507" spans="1:38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</row>
    <row r="508" spans="1:38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</row>
    <row r="509" spans="1:38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</row>
    <row r="510" spans="1:38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</row>
    <row r="511" spans="1:38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</row>
    <row r="512" spans="1:38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</row>
    <row r="513" spans="1:38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</row>
    <row r="514" spans="1:38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</row>
    <row r="515" spans="1:38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</row>
    <row r="516" spans="1:38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</row>
    <row r="517" spans="1:38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</row>
    <row r="518" spans="1:38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</row>
    <row r="519" spans="1:38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</row>
    <row r="520" spans="1:38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</row>
    <row r="521" spans="1:38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</row>
    <row r="522" spans="1:38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</row>
    <row r="523" spans="1:38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</row>
    <row r="524" spans="1:38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</row>
    <row r="525" spans="1:38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</row>
    <row r="526" spans="1:38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</row>
    <row r="527" spans="1:38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</row>
    <row r="528" spans="1:38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</row>
    <row r="529" spans="1:38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</row>
    <row r="530" spans="1:38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</row>
    <row r="531" spans="1:38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</row>
    <row r="532" spans="1:38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</row>
    <row r="533" spans="1:38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</row>
    <row r="534" spans="1:38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</row>
    <row r="535" spans="1:38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</row>
    <row r="536" spans="1:38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</row>
    <row r="537" spans="1:38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</row>
    <row r="538" spans="1:38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</row>
    <row r="539" spans="1:38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</row>
    <row r="540" spans="1:38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</row>
    <row r="541" spans="1:38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</row>
    <row r="542" spans="1:38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</row>
    <row r="543" spans="1:38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</row>
    <row r="544" spans="1:38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</row>
    <row r="545" spans="1:38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</row>
    <row r="546" spans="1:38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</row>
    <row r="547" spans="1:38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</row>
    <row r="548" spans="1:38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</row>
    <row r="549" spans="1:38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</row>
    <row r="550" spans="1:38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</row>
    <row r="551" spans="1:38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</row>
    <row r="552" spans="1:38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</row>
    <row r="553" spans="1:38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</row>
    <row r="554" spans="1:38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</row>
    <row r="555" spans="1:38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</row>
    <row r="556" spans="1:38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</row>
    <row r="557" spans="1:38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</row>
    <row r="558" spans="1:38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</row>
    <row r="559" spans="1:38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</row>
    <row r="560" spans="1:38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</row>
    <row r="561" spans="1:38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</row>
    <row r="562" spans="1:38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</row>
    <row r="563" spans="1:38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</row>
    <row r="564" spans="1:38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</row>
    <row r="565" spans="1:38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</row>
    <row r="566" spans="1:38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</row>
    <row r="567" spans="1:38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</row>
    <row r="568" spans="1:38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</row>
    <row r="569" spans="1:38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</row>
    <row r="570" spans="1:38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</row>
    <row r="571" spans="1:38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</row>
    <row r="572" spans="1:38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</row>
    <row r="573" spans="1:38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</row>
    <row r="574" spans="1:38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</row>
    <row r="575" spans="1:38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</row>
    <row r="576" spans="1:38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</row>
    <row r="577" spans="1:38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</row>
    <row r="578" spans="1:38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</row>
    <row r="579" spans="1:38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</row>
    <row r="580" spans="1:38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</row>
    <row r="581" spans="1:38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</row>
    <row r="582" spans="1:38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</row>
    <row r="583" spans="1:38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</row>
    <row r="584" spans="1:38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</row>
    <row r="585" spans="1:38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</row>
    <row r="586" spans="1:38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</row>
    <row r="587" spans="1:38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</row>
    <row r="588" spans="1:38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</row>
    <row r="589" spans="1:38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</row>
    <row r="590" spans="1:38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</row>
    <row r="591" spans="1:38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</row>
    <row r="592" spans="1:38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</row>
    <row r="593" spans="1:38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</row>
    <row r="594" spans="1:38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</row>
    <row r="595" spans="1:38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</row>
    <row r="596" spans="1:38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</row>
    <row r="597" spans="1:38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</row>
    <row r="598" spans="1:38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</row>
    <row r="599" spans="1:38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</row>
    <row r="600" spans="1:38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</row>
    <row r="601" spans="1:38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</row>
    <row r="602" spans="1:38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</row>
    <row r="603" spans="1:38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</row>
    <row r="604" spans="1:38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</row>
    <row r="605" spans="1:38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</row>
    <row r="606" spans="1:38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</row>
    <row r="607" spans="1:38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</row>
    <row r="608" spans="1:38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</row>
    <row r="609" spans="1:38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</row>
    <row r="610" spans="1:38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</row>
    <row r="611" spans="1:38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</row>
    <row r="612" spans="1:38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</row>
    <row r="613" spans="1:38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</row>
    <row r="614" spans="1:38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</row>
    <row r="615" spans="1:38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</row>
    <row r="616" spans="1:38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</row>
    <row r="617" spans="1:38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</row>
    <row r="618" spans="1:38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</row>
    <row r="619" spans="1:38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</row>
    <row r="620" spans="1:38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</row>
    <row r="621" spans="1:38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</row>
    <row r="622" spans="1:38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</row>
    <row r="623" spans="1:38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</row>
    <row r="624" spans="1:38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</row>
    <row r="625" spans="1:38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</row>
    <row r="626" spans="1:38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</row>
    <row r="627" spans="1:38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</row>
    <row r="628" spans="1:38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</row>
    <row r="629" spans="1:38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</row>
    <row r="630" spans="1:38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</row>
    <row r="631" spans="1:38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</row>
    <row r="632" spans="1:38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</row>
    <row r="633" spans="1:38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</row>
    <row r="634" spans="1:38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</row>
    <row r="635" spans="1:38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</row>
    <row r="636" spans="1:38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</row>
    <row r="637" spans="1:38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</row>
    <row r="638" spans="1:38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</row>
    <row r="639" spans="1:38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</row>
    <row r="640" spans="1:38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</row>
    <row r="641" spans="1:38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</row>
    <row r="642" spans="1:38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</row>
    <row r="643" spans="1:38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</row>
    <row r="644" spans="1:38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</row>
    <row r="645" spans="1:38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</row>
    <row r="646" spans="1:38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</row>
    <row r="647" spans="1:38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</row>
    <row r="648" spans="1:38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</row>
    <row r="649" spans="1:38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</row>
    <row r="650" spans="1:38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</row>
    <row r="651" spans="1:38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</row>
    <row r="652" spans="1:38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</row>
    <row r="653" spans="1:38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</row>
    <row r="654" spans="1:38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</row>
    <row r="655" spans="1:38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</row>
    <row r="656" spans="1:38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</row>
    <row r="657" spans="1:38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</row>
    <row r="658" spans="1:38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</row>
    <row r="659" spans="1:38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</row>
    <row r="660" spans="1:38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</row>
    <row r="661" spans="1:38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</row>
    <row r="662" spans="1:38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</row>
    <row r="663" spans="1:38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</row>
    <row r="664" spans="1:38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</row>
    <row r="665" spans="1:38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</row>
    <row r="666" spans="1:38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</row>
    <row r="667" spans="1:38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</row>
    <row r="668" spans="1:38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</row>
    <row r="669" spans="1:38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</row>
    <row r="670" spans="1:38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</row>
    <row r="671" spans="1:38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</row>
    <row r="672" spans="1:38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</row>
    <row r="673" spans="1:38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</row>
    <row r="674" spans="1:38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</row>
    <row r="675" spans="1:38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</row>
    <row r="676" spans="1:38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</row>
    <row r="677" spans="1:38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</row>
    <row r="678" spans="1:38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</row>
    <row r="679" spans="1:38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</row>
    <row r="680" spans="1:38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</row>
    <row r="681" spans="1:38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</row>
    <row r="682" spans="1:38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</row>
    <row r="683" spans="1:38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</row>
    <row r="684" spans="1:38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</row>
    <row r="685" spans="1:38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</row>
    <row r="686" spans="1:38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</row>
    <row r="687" spans="1:38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</row>
    <row r="688" spans="1:38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</row>
    <row r="689" spans="1:38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</row>
    <row r="690" spans="1:38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</row>
    <row r="691" spans="1:38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</row>
    <row r="692" spans="1:38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</row>
    <row r="693" spans="1:38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</row>
    <row r="694" spans="1:38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</row>
    <row r="695" spans="1:38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</row>
    <row r="696" spans="1:38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</row>
    <row r="697" spans="1:38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</row>
    <row r="698" spans="1:38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</row>
    <row r="699" spans="1:38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</row>
    <row r="700" spans="1:38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</row>
    <row r="701" spans="1:38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</row>
    <row r="702" spans="1:38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</row>
    <row r="703" spans="1:38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</row>
    <row r="704" spans="1:38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</row>
    <row r="705" spans="1:38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</row>
    <row r="706" spans="1:38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</row>
    <row r="707" spans="1:38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</row>
    <row r="708" spans="1:38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</row>
    <row r="709" spans="1:38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</row>
    <row r="710" spans="1:38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</row>
    <row r="711" spans="1:38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</row>
    <row r="712" spans="1:38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</row>
    <row r="713" spans="1:38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</row>
    <row r="714" spans="1:38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</row>
    <row r="715" spans="1:38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</row>
    <row r="716" spans="1:38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</row>
    <row r="717" spans="1:38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</row>
    <row r="718" spans="1:38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</row>
    <row r="719" spans="1:38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</row>
    <row r="720" spans="1:38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</row>
    <row r="721" spans="1:38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</row>
    <row r="722" spans="1:38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</row>
    <row r="723" spans="1:38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</row>
    <row r="724" spans="1:38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</row>
    <row r="725" spans="1:38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</row>
    <row r="726" spans="1:38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</row>
    <row r="727" spans="1:38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</row>
    <row r="728" spans="1:38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</row>
    <row r="729" spans="1:38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</row>
    <row r="730" spans="1:38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</row>
    <row r="731" spans="1:38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</row>
    <row r="732" spans="1:38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</row>
    <row r="733" spans="1:38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</row>
    <row r="734" spans="1:38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</row>
    <row r="735" spans="1:38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</row>
    <row r="736" spans="1:38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</row>
    <row r="737" spans="1:38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</row>
    <row r="738" spans="1:38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</row>
    <row r="739" spans="1:38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</row>
    <row r="740" spans="1:38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</row>
    <row r="741" spans="1:38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</row>
    <row r="742" spans="1:38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</row>
    <row r="743" spans="1:38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</row>
    <row r="744" spans="1:38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</row>
    <row r="745" spans="1:38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</row>
    <row r="746" spans="1:38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</row>
    <row r="747" spans="1:38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</row>
    <row r="748" spans="1:38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</row>
    <row r="749" spans="1:38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</row>
    <row r="750" spans="1:38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</row>
    <row r="751" spans="1:38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</row>
    <row r="752" spans="1:38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</row>
    <row r="753" spans="1:38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</row>
    <row r="754" spans="1:38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</row>
    <row r="755" spans="1:38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</row>
    <row r="756" spans="1:38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</row>
    <row r="757" spans="1:38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</row>
    <row r="758" spans="1:38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</row>
    <row r="759" spans="1:38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</row>
    <row r="760" spans="1:38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</row>
    <row r="761" spans="1:38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</row>
    <row r="762" spans="1:38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</row>
    <row r="763" spans="1:38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</row>
    <row r="764" spans="1:38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</row>
    <row r="765" spans="1:38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</row>
    <row r="766" spans="1:38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</row>
    <row r="767" spans="1:38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</row>
    <row r="768" spans="1:38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</row>
    <row r="769" spans="1:38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</row>
    <row r="770" spans="1:38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</row>
    <row r="771" spans="1:38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</row>
    <row r="772" spans="1:38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</row>
    <row r="773" spans="1:38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</row>
    <row r="774" spans="1:38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</row>
    <row r="775" spans="1:38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</row>
    <row r="776" spans="1:38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</row>
    <row r="777" spans="1:38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</row>
    <row r="778" spans="1:38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</row>
    <row r="779" spans="1:38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</row>
    <row r="780" spans="1:38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</row>
    <row r="781" spans="1:38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</row>
    <row r="782" spans="1:38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</row>
    <row r="783" spans="1:38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</row>
    <row r="784" spans="1:38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</row>
    <row r="785" spans="1:38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</row>
    <row r="786" spans="1:38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</row>
    <row r="787" spans="1:38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</row>
    <row r="788" spans="1:38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</row>
    <row r="789" spans="1:38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</row>
    <row r="790" spans="1:38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</row>
    <row r="791" spans="1:38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</row>
    <row r="792" spans="1:38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</row>
    <row r="793" spans="1:38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</row>
    <row r="794" spans="1:38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</row>
    <row r="795" spans="1:38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</row>
    <row r="796" spans="1:38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</row>
    <row r="797" spans="1:38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</row>
    <row r="798" spans="1:38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</row>
    <row r="799" spans="1:38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</row>
    <row r="800" spans="1:38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</row>
    <row r="801" spans="1:38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</row>
    <row r="802" spans="1:38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</row>
    <row r="803" spans="1:38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</row>
    <row r="804" spans="1:38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</row>
    <row r="805" spans="1:38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</row>
    <row r="806" spans="1:38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</row>
    <row r="807" spans="1:38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</row>
    <row r="808" spans="1:38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</row>
    <row r="809" spans="1:38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</row>
    <row r="810" spans="1:38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</row>
    <row r="811" spans="1:38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</row>
    <row r="812" spans="1:38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</row>
    <row r="813" spans="1:38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</row>
    <row r="814" spans="1:38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</row>
    <row r="815" spans="1:38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</row>
    <row r="816" spans="1:38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</row>
    <row r="817" spans="1:38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</row>
    <row r="818" spans="1:38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</row>
    <row r="819" spans="1:38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</row>
    <row r="820" spans="1:38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</row>
    <row r="821" spans="1:38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</row>
    <row r="822" spans="1:38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</row>
    <row r="823" spans="1:38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</row>
    <row r="824" spans="1:38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</row>
    <row r="825" spans="1:38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</row>
    <row r="826" spans="1:38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</row>
    <row r="827" spans="1:38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</row>
    <row r="828" spans="1:38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</row>
    <row r="829" spans="1:38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</row>
    <row r="830" spans="1:38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</row>
    <row r="831" spans="1:38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</row>
    <row r="832" spans="1:38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</row>
    <row r="833" spans="1:38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</row>
    <row r="834" spans="1:38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</row>
    <row r="835" spans="1:38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</row>
    <row r="836" spans="1:38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</row>
    <row r="837" spans="1:38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</row>
    <row r="838" spans="1:38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</row>
    <row r="839" spans="1:38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</row>
    <row r="840" spans="1:38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</row>
    <row r="841" spans="1:38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</row>
    <row r="842" spans="1:38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</row>
    <row r="843" spans="1:38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</row>
    <row r="844" spans="1:38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</row>
    <row r="845" spans="1:38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</row>
    <row r="846" spans="1:38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</row>
    <row r="847" spans="1:38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</row>
    <row r="848" spans="1:38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</row>
    <row r="849" spans="1:38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</row>
    <row r="850" spans="1:38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</row>
    <row r="851" spans="1:38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</row>
    <row r="852" spans="1:38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</row>
    <row r="853" spans="1:38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</row>
    <row r="854" spans="1:38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</row>
    <row r="855" spans="1:38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</row>
    <row r="856" spans="1:38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</row>
    <row r="857" spans="1:38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</row>
    <row r="858" spans="1:38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</row>
    <row r="859" spans="1:38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</row>
    <row r="860" spans="1:38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</row>
    <row r="861" spans="1:38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</row>
    <row r="862" spans="1:38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</row>
    <row r="863" spans="1:38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</row>
    <row r="864" spans="1:38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</row>
    <row r="865" spans="1:38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</row>
    <row r="866" spans="1:38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</row>
    <row r="867" spans="1:38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</row>
    <row r="868" spans="1:38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</row>
    <row r="869" spans="1:38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</row>
    <row r="870" spans="1:38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</row>
    <row r="871" spans="1:38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</row>
    <row r="872" spans="1:38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</row>
    <row r="873" spans="1:38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</row>
    <row r="874" spans="1:38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</row>
    <row r="875" spans="1:38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</row>
    <row r="876" spans="1:38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</row>
    <row r="877" spans="1:38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</row>
    <row r="878" spans="1:38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</row>
    <row r="879" spans="1:38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</row>
    <row r="880" spans="1:38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</row>
    <row r="881" spans="1:38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</row>
    <row r="882" spans="1:38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</row>
    <row r="883" spans="1:38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</row>
    <row r="884" spans="1:38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</row>
    <row r="885" spans="1:38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</row>
    <row r="886" spans="1:38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</row>
    <row r="887" spans="1:38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</row>
    <row r="888" spans="1:38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</row>
    <row r="889" spans="1:38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</row>
    <row r="890" spans="1:38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</row>
    <row r="891" spans="1:38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</row>
    <row r="892" spans="1:38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</row>
    <row r="893" spans="1:38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</row>
    <row r="894" spans="1:38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</row>
    <row r="895" spans="1:38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</row>
    <row r="896" spans="1:38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</row>
    <row r="897" spans="1:38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</row>
    <row r="898" spans="1:38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</row>
    <row r="899" spans="1:38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</row>
    <row r="900" spans="1:38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</row>
    <row r="901" spans="1:38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</row>
    <row r="902" spans="1:38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</row>
    <row r="903" spans="1:38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</row>
    <row r="904" spans="1:38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</row>
    <row r="905" spans="1:38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</row>
    <row r="906" spans="1:38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</row>
    <row r="907" spans="1:38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</row>
    <row r="908" spans="1:38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</row>
    <row r="909" spans="1:38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</row>
    <row r="910" spans="1:38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</row>
    <row r="911" spans="1:38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</row>
    <row r="912" spans="1:38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</row>
    <row r="913" spans="1:38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</row>
    <row r="914" spans="1:38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</row>
    <row r="915" spans="1:38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</row>
    <row r="916" spans="1:38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</row>
    <row r="917" spans="1:38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</row>
    <row r="918" spans="1:38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</row>
    <row r="919" spans="1:38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</row>
    <row r="920" spans="1:38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</row>
    <row r="921" spans="1:38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</row>
    <row r="922" spans="1:38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</row>
    <row r="923" spans="1:38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</row>
    <row r="924" spans="1:38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</row>
    <row r="925" spans="1:38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</row>
    <row r="926" spans="1:38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</row>
    <row r="927" spans="1:38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</row>
    <row r="928" spans="1:38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</row>
    <row r="929" spans="1:38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</row>
    <row r="930" spans="1:38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</row>
    <row r="931" spans="1:38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</row>
    <row r="932" spans="1:38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</row>
    <row r="933" spans="1:38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</row>
    <row r="934" spans="1:38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</row>
    <row r="935" spans="1:38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</row>
    <row r="936" spans="1:38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</row>
    <row r="937" spans="1:38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</row>
    <row r="938" spans="1:38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</row>
    <row r="939" spans="1:38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</row>
    <row r="940" spans="1:38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</row>
    <row r="941" spans="1:38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</row>
    <row r="942" spans="1:38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</row>
    <row r="943" spans="1:38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</row>
    <row r="944" spans="1:38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</row>
    <row r="945" spans="1:38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</row>
    <row r="946" spans="1:38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</row>
    <row r="947" spans="1:38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</row>
    <row r="948" spans="1:38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</row>
    <row r="949" spans="1:38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</row>
    <row r="950" spans="1:38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</row>
    <row r="951" spans="1:38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</row>
    <row r="952" spans="1:38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</row>
    <row r="953" spans="1:38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</row>
    <row r="954" spans="1:38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</row>
    <row r="955" spans="1:38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</row>
    <row r="956" spans="1:38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</row>
    <row r="957" spans="1:38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</row>
    <row r="958" spans="1:38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</row>
    <row r="959" spans="1:38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</row>
    <row r="960" spans="1:38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</row>
    <row r="961" spans="1:38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</row>
    <row r="962" spans="1:38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</row>
    <row r="963" spans="1:38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</row>
    <row r="964" spans="1:38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</row>
    <row r="965" spans="1:38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</row>
    <row r="966" spans="1:38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</row>
    <row r="967" spans="1:38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</row>
    <row r="968" spans="1:38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</row>
    <row r="969" spans="1:38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</row>
    <row r="970" spans="1:38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</row>
    <row r="971" spans="1:38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</row>
    <row r="972" spans="1:38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</row>
    <row r="973" spans="1:38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</row>
    <row r="974" spans="1:38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</row>
    <row r="975" spans="1:38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</row>
    <row r="976" spans="1:38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</row>
    <row r="977" spans="1:38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</row>
    <row r="978" spans="1:38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</row>
    <row r="979" spans="1:38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</row>
    <row r="980" spans="1:38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</row>
    <row r="981" spans="1:38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</row>
    <row r="982" spans="1:38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</row>
    <row r="983" spans="1:38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</row>
    <row r="984" spans="1:38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</row>
    <row r="985" spans="1:38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</row>
    <row r="986" spans="1:38" ht="1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</row>
    <row r="987" spans="1:38" ht="1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</row>
    <row r="988" spans="1:38" ht="1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</row>
    <row r="989" spans="1:38" ht="1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</row>
    <row r="990" spans="1:38" ht="1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</row>
    <row r="991" spans="1:38" ht="1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</row>
    <row r="992" spans="1:38" ht="1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</row>
    <row r="993" spans="1:38" ht="1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</row>
    <row r="994" spans="1:38" ht="1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</row>
    <row r="995" spans="1:38" ht="1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</row>
    <row r="996" spans="1:38" ht="1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</row>
    <row r="997" spans="1:38" ht="1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</row>
    <row r="998" spans="1:38" ht="1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</row>
    <row r="999" spans="1:38" ht="1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</row>
    <row r="1000" spans="1:38" ht="15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</row>
  </sheetData>
  <mergeCells count="26">
    <mergeCell ref="AK7:AK8"/>
    <mergeCell ref="H7:I7"/>
    <mergeCell ref="K7:L7"/>
    <mergeCell ref="N7:O7"/>
    <mergeCell ref="P7:P8"/>
    <mergeCell ref="Q7:R7"/>
    <mergeCell ref="S7:S8"/>
    <mergeCell ref="V7:V8"/>
    <mergeCell ref="AI7:AJ7"/>
    <mergeCell ref="Y7:Y8"/>
    <mergeCell ref="AB7:AB8"/>
    <mergeCell ref="AE7:AE8"/>
    <mergeCell ref="AH7:AH8"/>
    <mergeCell ref="T7:U7"/>
    <mergeCell ref="W7:X7"/>
    <mergeCell ref="Z7:AA7"/>
    <mergeCell ref="AC7:AD7"/>
    <mergeCell ref="AF7:AG7"/>
    <mergeCell ref="A5:M5"/>
    <mergeCell ref="A6:M6"/>
    <mergeCell ref="B7:C7"/>
    <mergeCell ref="D7:D8"/>
    <mergeCell ref="E7:F7"/>
    <mergeCell ref="G7:G8"/>
    <mergeCell ref="J7:J8"/>
    <mergeCell ref="M7:M8"/>
  </mergeCells>
  <printOptions horizontalCentered="1" verticalCentered="1"/>
  <pageMargins left="1.3779527559055118" right="0.19685039370078741" top="0.39370078740157483" bottom="0.39370078740157483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CJ1000"/>
  <sheetViews>
    <sheetView showGridLines="0" workbookViewId="0">
      <selection activeCell="G22" sqref="G22"/>
    </sheetView>
  </sheetViews>
  <sheetFormatPr baseColWidth="10" defaultColWidth="12.5703125" defaultRowHeight="15" customHeight="1" x14ac:dyDescent="0.2"/>
  <cols>
    <col min="1" max="1" width="18" customWidth="1"/>
    <col min="2" max="2" width="7.28515625" customWidth="1"/>
    <col min="3" max="3" width="6.140625" customWidth="1"/>
    <col min="4" max="5" width="7.28515625" customWidth="1"/>
    <col min="6" max="6" width="6.140625" customWidth="1"/>
    <col min="7" max="7" width="7.28515625" customWidth="1"/>
    <col min="8" max="8" width="16.28515625" customWidth="1"/>
    <col min="9" max="9" width="7.28515625" customWidth="1"/>
    <col min="10" max="10" width="6.140625" customWidth="1"/>
    <col min="11" max="12" width="7.28515625" customWidth="1"/>
    <col min="13" max="13" width="6.140625" customWidth="1"/>
    <col min="14" max="14" width="7.28515625" customWidth="1"/>
    <col min="15" max="15" width="16.28515625" customWidth="1"/>
    <col min="16" max="16" width="11.85546875" customWidth="1"/>
    <col min="17" max="17" width="10.42578125" customWidth="1"/>
    <col min="18" max="19" width="12.28515625" customWidth="1"/>
    <col min="20" max="20" width="10.42578125" customWidth="1"/>
    <col min="21" max="21" width="12.28515625" customWidth="1"/>
    <col min="22" max="22" width="16.28515625" customWidth="1"/>
    <col min="23" max="23" width="12.28515625" customWidth="1"/>
    <col min="24" max="24" width="10.42578125" customWidth="1"/>
    <col min="25" max="25" width="12.28515625" customWidth="1"/>
    <col min="26" max="26" width="11.85546875" customWidth="1"/>
    <col min="27" max="27" width="10.42578125" customWidth="1"/>
    <col min="28" max="28" width="12.28515625" customWidth="1"/>
    <col min="29" max="29" width="16.28515625" customWidth="1"/>
    <col min="30" max="30" width="12.28515625" customWidth="1"/>
    <col min="31" max="31" width="10.42578125" customWidth="1"/>
    <col min="32" max="33" width="11.85546875" customWidth="1"/>
    <col min="34" max="34" width="10.42578125" customWidth="1"/>
    <col min="35" max="35" width="12.28515625" customWidth="1"/>
    <col min="36" max="36" width="16.28515625" customWidth="1"/>
    <col min="37" max="37" width="12.28515625" customWidth="1"/>
    <col min="38" max="38" width="10" customWidth="1"/>
    <col min="39" max="40" width="12.28515625" customWidth="1"/>
    <col min="41" max="41" width="10.42578125" customWidth="1"/>
    <col min="42" max="42" width="12.28515625" customWidth="1"/>
    <col min="43" max="43" width="16.28515625" customWidth="1"/>
    <col min="44" max="44" width="12.28515625" customWidth="1"/>
    <col min="45" max="45" width="10.42578125" customWidth="1"/>
    <col min="46" max="46" width="12.28515625" customWidth="1"/>
    <col min="47" max="47" width="11.85546875" customWidth="1"/>
    <col min="48" max="48" width="10.42578125" customWidth="1"/>
    <col min="49" max="49" width="12.28515625" customWidth="1"/>
    <col min="50" max="50" width="16.28515625" customWidth="1"/>
    <col min="51" max="51" width="12.28515625" customWidth="1"/>
    <col min="52" max="52" width="10.42578125" customWidth="1"/>
    <col min="53" max="53" width="12.28515625" customWidth="1"/>
    <col min="54" max="54" width="11.85546875" customWidth="1"/>
    <col min="55" max="55" width="10" customWidth="1"/>
    <col min="56" max="56" width="11.28515625" customWidth="1"/>
    <col min="57" max="57" width="16.28515625" customWidth="1"/>
    <col min="58" max="58" width="12.28515625" customWidth="1"/>
    <col min="59" max="59" width="10.42578125" customWidth="1"/>
    <col min="60" max="60" width="11.28515625" customWidth="1"/>
    <col min="61" max="61" width="12.28515625" customWidth="1"/>
    <col min="62" max="62" width="10.42578125" customWidth="1"/>
    <col min="63" max="63" width="12.28515625" customWidth="1"/>
    <col min="64" max="64" width="16.28515625" customWidth="1"/>
    <col min="65" max="65" width="11.85546875" customWidth="1"/>
    <col min="66" max="66" width="10.42578125" customWidth="1"/>
    <col min="67" max="67" width="11.28515625" customWidth="1"/>
    <col min="68" max="68" width="12.28515625" customWidth="1"/>
    <col min="69" max="69" width="10.42578125" customWidth="1"/>
    <col min="70" max="70" width="12.28515625" customWidth="1"/>
    <col min="71" max="71" width="16.28515625" customWidth="1"/>
    <col min="72" max="72" width="11.85546875" customWidth="1"/>
    <col min="73" max="73" width="10.42578125" customWidth="1"/>
    <col min="74" max="74" width="11.28515625" customWidth="1"/>
    <col min="75" max="75" width="12.28515625" customWidth="1"/>
    <col min="76" max="76" width="10.42578125" customWidth="1"/>
    <col min="77" max="77" width="12.28515625" customWidth="1"/>
    <col min="78" max="78" width="16.28515625" customWidth="1"/>
    <col min="79" max="79" width="7.28515625" customWidth="1"/>
    <col min="80" max="80" width="6.140625" customWidth="1"/>
    <col min="81" max="82" width="7.28515625" customWidth="1"/>
    <col min="83" max="83" width="6.140625" customWidth="1"/>
    <col min="84" max="87" width="7.28515625" customWidth="1"/>
    <col min="88" max="88" width="10.85546875" customWidth="1"/>
  </cols>
  <sheetData>
    <row r="1" spans="1:88" x14ac:dyDescent="0.2">
      <c r="A1" s="8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</row>
    <row r="2" spans="1:88" x14ac:dyDescent="0.2">
      <c r="A2" s="8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</row>
    <row r="3" spans="1:88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</row>
    <row r="5" spans="1:88" ht="18" x14ac:dyDescent="0.2">
      <c r="A5" s="95" t="s">
        <v>24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</row>
    <row r="6" spans="1:88" ht="16.5" customHeight="1" thickBot="1" x14ac:dyDescent="0.25">
      <c r="A6" s="96" t="s">
        <v>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</row>
    <row r="7" spans="1:88" x14ac:dyDescent="0.2">
      <c r="A7" s="114" t="s">
        <v>3</v>
      </c>
      <c r="B7" s="111">
        <v>2012</v>
      </c>
      <c r="C7" s="112"/>
      <c r="D7" s="112"/>
      <c r="E7" s="112"/>
      <c r="F7" s="112"/>
      <c r="G7" s="112"/>
      <c r="H7" s="99"/>
      <c r="I7" s="111">
        <v>2013</v>
      </c>
      <c r="J7" s="112"/>
      <c r="K7" s="112"/>
      <c r="L7" s="112"/>
      <c r="M7" s="112"/>
      <c r="N7" s="112"/>
      <c r="O7" s="99"/>
      <c r="P7" s="111">
        <v>2014</v>
      </c>
      <c r="Q7" s="112"/>
      <c r="R7" s="112"/>
      <c r="S7" s="112"/>
      <c r="T7" s="112"/>
      <c r="U7" s="112"/>
      <c r="V7" s="99"/>
      <c r="W7" s="111">
        <v>2015</v>
      </c>
      <c r="X7" s="112"/>
      <c r="Y7" s="112"/>
      <c r="Z7" s="112"/>
      <c r="AA7" s="112"/>
      <c r="AB7" s="112"/>
      <c r="AC7" s="99"/>
      <c r="AD7" s="111">
        <v>2016</v>
      </c>
      <c r="AE7" s="112"/>
      <c r="AF7" s="112"/>
      <c r="AG7" s="112"/>
      <c r="AH7" s="112"/>
      <c r="AI7" s="112"/>
      <c r="AJ7" s="99"/>
      <c r="AK7" s="111">
        <v>2017</v>
      </c>
      <c r="AL7" s="112"/>
      <c r="AM7" s="112"/>
      <c r="AN7" s="112"/>
      <c r="AO7" s="112"/>
      <c r="AP7" s="112"/>
      <c r="AQ7" s="99"/>
      <c r="AR7" s="111">
        <v>2018</v>
      </c>
      <c r="AS7" s="112"/>
      <c r="AT7" s="112"/>
      <c r="AU7" s="112"/>
      <c r="AV7" s="112"/>
      <c r="AW7" s="112"/>
      <c r="AX7" s="99"/>
      <c r="AY7" s="111">
        <v>2019</v>
      </c>
      <c r="AZ7" s="112"/>
      <c r="BA7" s="112"/>
      <c r="BB7" s="112"/>
      <c r="BC7" s="112"/>
      <c r="BD7" s="112"/>
      <c r="BE7" s="99"/>
      <c r="BF7" s="111">
        <v>2020</v>
      </c>
      <c r="BG7" s="112"/>
      <c r="BH7" s="112"/>
      <c r="BI7" s="112"/>
      <c r="BJ7" s="112"/>
      <c r="BK7" s="112"/>
      <c r="BL7" s="99"/>
      <c r="BM7" s="111">
        <v>2021</v>
      </c>
      <c r="BN7" s="112"/>
      <c r="BO7" s="112"/>
      <c r="BP7" s="112"/>
      <c r="BQ7" s="112"/>
      <c r="BR7" s="112"/>
      <c r="BS7" s="99"/>
      <c r="BT7" s="111">
        <v>2022</v>
      </c>
      <c r="BU7" s="112"/>
      <c r="BV7" s="112"/>
      <c r="BW7" s="112"/>
      <c r="BX7" s="112"/>
      <c r="BY7" s="112"/>
      <c r="BZ7" s="113"/>
      <c r="CA7" s="111">
        <v>2023</v>
      </c>
      <c r="CB7" s="112"/>
      <c r="CC7" s="112"/>
      <c r="CD7" s="112"/>
      <c r="CE7" s="112"/>
      <c r="CF7" s="112"/>
      <c r="CG7" s="112"/>
      <c r="CH7" s="112"/>
      <c r="CI7" s="119"/>
      <c r="CJ7" s="113"/>
    </row>
    <row r="8" spans="1:88" x14ac:dyDescent="0.2">
      <c r="A8" s="115"/>
      <c r="B8" s="107" t="s">
        <v>25</v>
      </c>
      <c r="C8" s="108"/>
      <c r="D8" s="109"/>
      <c r="E8" s="107" t="s">
        <v>26</v>
      </c>
      <c r="F8" s="108"/>
      <c r="G8" s="109"/>
      <c r="H8" s="110" t="s">
        <v>27</v>
      </c>
      <c r="I8" s="107" t="s">
        <v>25</v>
      </c>
      <c r="J8" s="108"/>
      <c r="K8" s="109"/>
      <c r="L8" s="107" t="s">
        <v>26</v>
      </c>
      <c r="M8" s="108"/>
      <c r="N8" s="109"/>
      <c r="O8" s="110" t="s">
        <v>27</v>
      </c>
      <c r="P8" s="107" t="s">
        <v>25</v>
      </c>
      <c r="Q8" s="108"/>
      <c r="R8" s="109"/>
      <c r="S8" s="107" t="s">
        <v>26</v>
      </c>
      <c r="T8" s="108"/>
      <c r="U8" s="109"/>
      <c r="V8" s="110" t="s">
        <v>27</v>
      </c>
      <c r="W8" s="107" t="s">
        <v>25</v>
      </c>
      <c r="X8" s="108"/>
      <c r="Y8" s="109"/>
      <c r="Z8" s="107" t="s">
        <v>26</v>
      </c>
      <c r="AA8" s="108"/>
      <c r="AB8" s="109"/>
      <c r="AC8" s="110" t="s">
        <v>27</v>
      </c>
      <c r="AD8" s="107" t="s">
        <v>25</v>
      </c>
      <c r="AE8" s="108"/>
      <c r="AF8" s="109"/>
      <c r="AG8" s="107" t="s">
        <v>26</v>
      </c>
      <c r="AH8" s="108"/>
      <c r="AI8" s="109"/>
      <c r="AJ8" s="110" t="s">
        <v>27</v>
      </c>
      <c r="AK8" s="107" t="s">
        <v>25</v>
      </c>
      <c r="AL8" s="108"/>
      <c r="AM8" s="109"/>
      <c r="AN8" s="107" t="s">
        <v>26</v>
      </c>
      <c r="AO8" s="108"/>
      <c r="AP8" s="109"/>
      <c r="AQ8" s="110" t="s">
        <v>27</v>
      </c>
      <c r="AR8" s="107" t="s">
        <v>25</v>
      </c>
      <c r="AS8" s="108"/>
      <c r="AT8" s="109"/>
      <c r="AU8" s="107" t="s">
        <v>26</v>
      </c>
      <c r="AV8" s="108"/>
      <c r="AW8" s="109"/>
      <c r="AX8" s="110" t="s">
        <v>27</v>
      </c>
      <c r="AY8" s="107" t="s">
        <v>25</v>
      </c>
      <c r="AZ8" s="108"/>
      <c r="BA8" s="109"/>
      <c r="BB8" s="107" t="s">
        <v>26</v>
      </c>
      <c r="BC8" s="108"/>
      <c r="BD8" s="109"/>
      <c r="BE8" s="110" t="s">
        <v>27</v>
      </c>
      <c r="BF8" s="107" t="s">
        <v>25</v>
      </c>
      <c r="BG8" s="108"/>
      <c r="BH8" s="109"/>
      <c r="BI8" s="107" t="s">
        <v>26</v>
      </c>
      <c r="BJ8" s="108"/>
      <c r="BK8" s="109"/>
      <c r="BL8" s="110" t="s">
        <v>27</v>
      </c>
      <c r="BM8" s="107" t="s">
        <v>25</v>
      </c>
      <c r="BN8" s="108"/>
      <c r="BO8" s="109"/>
      <c r="BP8" s="107" t="s">
        <v>26</v>
      </c>
      <c r="BQ8" s="108"/>
      <c r="BR8" s="109"/>
      <c r="BS8" s="110" t="s">
        <v>27</v>
      </c>
      <c r="BT8" s="107" t="s">
        <v>25</v>
      </c>
      <c r="BU8" s="108"/>
      <c r="BV8" s="109"/>
      <c r="BW8" s="107" t="s">
        <v>26</v>
      </c>
      <c r="BX8" s="108"/>
      <c r="BY8" s="109"/>
      <c r="BZ8" s="116" t="s">
        <v>27</v>
      </c>
      <c r="CA8" s="107" t="s">
        <v>25</v>
      </c>
      <c r="CB8" s="108"/>
      <c r="CC8" s="109"/>
      <c r="CD8" s="107" t="s">
        <v>26</v>
      </c>
      <c r="CE8" s="108"/>
      <c r="CF8" s="109"/>
      <c r="CG8" s="120" t="s">
        <v>28</v>
      </c>
      <c r="CH8" s="129"/>
      <c r="CI8" s="130"/>
      <c r="CJ8" s="116" t="s">
        <v>27</v>
      </c>
    </row>
    <row r="9" spans="1:88" ht="15.75" thickBot="1" x14ac:dyDescent="0.3">
      <c r="A9" s="40" t="s">
        <v>5</v>
      </c>
      <c r="B9" s="41" t="s">
        <v>29</v>
      </c>
      <c r="C9" s="41" t="s">
        <v>30</v>
      </c>
      <c r="D9" s="42" t="s">
        <v>31</v>
      </c>
      <c r="E9" s="42" t="s">
        <v>29</v>
      </c>
      <c r="F9" s="42" t="s">
        <v>30</v>
      </c>
      <c r="G9" s="42" t="s">
        <v>31</v>
      </c>
      <c r="H9" s="101"/>
      <c r="I9" s="41" t="s">
        <v>29</v>
      </c>
      <c r="J9" s="41" t="s">
        <v>30</v>
      </c>
      <c r="K9" s="42" t="s">
        <v>31</v>
      </c>
      <c r="L9" s="42" t="s">
        <v>29</v>
      </c>
      <c r="M9" s="42" t="s">
        <v>30</v>
      </c>
      <c r="N9" s="42" t="s">
        <v>31</v>
      </c>
      <c r="O9" s="101"/>
      <c r="P9" s="41" t="s">
        <v>29</v>
      </c>
      <c r="Q9" s="41" t="s">
        <v>30</v>
      </c>
      <c r="R9" s="42" t="s">
        <v>31</v>
      </c>
      <c r="S9" s="42" t="s">
        <v>29</v>
      </c>
      <c r="T9" s="42" t="s">
        <v>30</v>
      </c>
      <c r="U9" s="42" t="s">
        <v>31</v>
      </c>
      <c r="V9" s="101"/>
      <c r="W9" s="41" t="s">
        <v>29</v>
      </c>
      <c r="X9" s="41" t="s">
        <v>30</v>
      </c>
      <c r="Y9" s="42" t="s">
        <v>31</v>
      </c>
      <c r="Z9" s="42" t="s">
        <v>29</v>
      </c>
      <c r="AA9" s="42" t="s">
        <v>30</v>
      </c>
      <c r="AB9" s="42" t="s">
        <v>31</v>
      </c>
      <c r="AC9" s="101"/>
      <c r="AD9" s="41" t="s">
        <v>29</v>
      </c>
      <c r="AE9" s="41" t="s">
        <v>30</v>
      </c>
      <c r="AF9" s="42" t="s">
        <v>31</v>
      </c>
      <c r="AG9" s="42" t="s">
        <v>29</v>
      </c>
      <c r="AH9" s="42" t="s">
        <v>30</v>
      </c>
      <c r="AI9" s="42" t="s">
        <v>31</v>
      </c>
      <c r="AJ9" s="101"/>
      <c r="AK9" s="41" t="s">
        <v>29</v>
      </c>
      <c r="AL9" s="41" t="s">
        <v>30</v>
      </c>
      <c r="AM9" s="42" t="s">
        <v>31</v>
      </c>
      <c r="AN9" s="42" t="s">
        <v>29</v>
      </c>
      <c r="AO9" s="42" t="s">
        <v>30</v>
      </c>
      <c r="AP9" s="42" t="s">
        <v>31</v>
      </c>
      <c r="AQ9" s="101"/>
      <c r="AR9" s="41" t="s">
        <v>29</v>
      </c>
      <c r="AS9" s="41" t="s">
        <v>30</v>
      </c>
      <c r="AT9" s="42" t="s">
        <v>31</v>
      </c>
      <c r="AU9" s="42" t="s">
        <v>29</v>
      </c>
      <c r="AV9" s="42" t="s">
        <v>30</v>
      </c>
      <c r="AW9" s="42" t="s">
        <v>31</v>
      </c>
      <c r="AX9" s="101"/>
      <c r="AY9" s="41" t="s">
        <v>29</v>
      </c>
      <c r="AZ9" s="41" t="s">
        <v>30</v>
      </c>
      <c r="BA9" s="42" t="s">
        <v>31</v>
      </c>
      <c r="BB9" s="42" t="s">
        <v>29</v>
      </c>
      <c r="BC9" s="42" t="s">
        <v>30</v>
      </c>
      <c r="BD9" s="42" t="s">
        <v>31</v>
      </c>
      <c r="BE9" s="101"/>
      <c r="BF9" s="41" t="s">
        <v>29</v>
      </c>
      <c r="BG9" s="41" t="s">
        <v>30</v>
      </c>
      <c r="BH9" s="42" t="s">
        <v>31</v>
      </c>
      <c r="BI9" s="42" t="s">
        <v>29</v>
      </c>
      <c r="BJ9" s="42" t="s">
        <v>30</v>
      </c>
      <c r="BK9" s="42" t="s">
        <v>31</v>
      </c>
      <c r="BL9" s="101"/>
      <c r="BM9" s="41" t="s">
        <v>29</v>
      </c>
      <c r="BN9" s="41" t="s">
        <v>30</v>
      </c>
      <c r="BO9" s="42" t="s">
        <v>31</v>
      </c>
      <c r="BP9" s="42" t="s">
        <v>29</v>
      </c>
      <c r="BQ9" s="42" t="s">
        <v>30</v>
      </c>
      <c r="BR9" s="42" t="s">
        <v>31</v>
      </c>
      <c r="BS9" s="101"/>
      <c r="BT9" s="41" t="s">
        <v>29</v>
      </c>
      <c r="BU9" s="41" t="s">
        <v>30</v>
      </c>
      <c r="BV9" s="42" t="s">
        <v>31</v>
      </c>
      <c r="BW9" s="42" t="s">
        <v>29</v>
      </c>
      <c r="BX9" s="42" t="s">
        <v>30</v>
      </c>
      <c r="BY9" s="42" t="s">
        <v>31</v>
      </c>
      <c r="BZ9" s="105"/>
      <c r="CA9" s="41" t="s">
        <v>29</v>
      </c>
      <c r="CB9" s="41" t="s">
        <v>30</v>
      </c>
      <c r="CC9" s="42" t="s">
        <v>31</v>
      </c>
      <c r="CD9" s="42" t="s">
        <v>29</v>
      </c>
      <c r="CE9" s="42" t="s">
        <v>30</v>
      </c>
      <c r="CF9" s="42" t="s">
        <v>31</v>
      </c>
      <c r="CG9" s="41" t="s">
        <v>29</v>
      </c>
      <c r="CH9" s="41" t="s">
        <v>30</v>
      </c>
      <c r="CI9" s="42" t="s">
        <v>31</v>
      </c>
      <c r="CJ9" s="105"/>
    </row>
    <row r="10" spans="1:88" ht="15.75" thickBot="1" x14ac:dyDescent="0.25">
      <c r="A10" s="43" t="s">
        <v>8</v>
      </c>
      <c r="B10" s="44">
        <v>26429</v>
      </c>
      <c r="C10" s="20">
        <v>1985</v>
      </c>
      <c r="D10" s="20">
        <v>28414</v>
      </c>
      <c r="E10" s="20">
        <v>68230</v>
      </c>
      <c r="F10" s="20">
        <v>5652</v>
      </c>
      <c r="G10" s="20">
        <v>73882</v>
      </c>
      <c r="H10" s="45">
        <v>102296</v>
      </c>
      <c r="I10" s="44">
        <v>33000</v>
      </c>
      <c r="J10" s="20">
        <v>2519</v>
      </c>
      <c r="K10" s="20">
        <v>35519</v>
      </c>
      <c r="L10" s="20">
        <v>73293</v>
      </c>
      <c r="M10" s="20">
        <v>6060</v>
      </c>
      <c r="N10" s="20">
        <v>79353</v>
      </c>
      <c r="O10" s="45">
        <v>114872</v>
      </c>
      <c r="P10" s="44">
        <v>34978</v>
      </c>
      <c r="Q10" s="20">
        <v>2777</v>
      </c>
      <c r="R10" s="20">
        <v>37755</v>
      </c>
      <c r="S10" s="20">
        <v>76668</v>
      </c>
      <c r="T10" s="20">
        <v>6200</v>
      </c>
      <c r="U10" s="20">
        <v>82868</v>
      </c>
      <c r="V10" s="45">
        <v>120623</v>
      </c>
      <c r="W10" s="44">
        <v>37994</v>
      </c>
      <c r="X10" s="20">
        <v>3139</v>
      </c>
      <c r="Y10" s="20">
        <v>41133</v>
      </c>
      <c r="Z10" s="20">
        <v>70646</v>
      </c>
      <c r="AA10" s="20">
        <v>4981</v>
      </c>
      <c r="AB10" s="20">
        <v>75627</v>
      </c>
      <c r="AC10" s="45">
        <v>116760</v>
      </c>
      <c r="AD10" s="44">
        <v>39698</v>
      </c>
      <c r="AE10" s="20">
        <v>3645</v>
      </c>
      <c r="AF10" s="20">
        <v>43343</v>
      </c>
      <c r="AG10" s="20">
        <v>72798</v>
      </c>
      <c r="AH10" s="20">
        <v>4595</v>
      </c>
      <c r="AI10" s="20">
        <v>77393</v>
      </c>
      <c r="AJ10" s="45">
        <v>120736</v>
      </c>
      <c r="AK10" s="44">
        <v>35655</v>
      </c>
      <c r="AL10" s="20">
        <v>2701</v>
      </c>
      <c r="AM10" s="20">
        <v>38356</v>
      </c>
      <c r="AN10" s="20">
        <v>75470</v>
      </c>
      <c r="AO10" s="20">
        <v>5099</v>
      </c>
      <c r="AP10" s="20">
        <v>80569</v>
      </c>
      <c r="AQ10" s="45">
        <v>118925</v>
      </c>
      <c r="AR10" s="44">
        <v>33939</v>
      </c>
      <c r="AS10" s="20">
        <v>2999</v>
      </c>
      <c r="AT10" s="20">
        <v>36938</v>
      </c>
      <c r="AU10" s="20">
        <v>73855</v>
      </c>
      <c r="AV10" s="20">
        <v>4603</v>
      </c>
      <c r="AW10" s="20">
        <v>78458</v>
      </c>
      <c r="AX10" s="45">
        <v>115396</v>
      </c>
      <c r="AY10" s="44">
        <v>36366</v>
      </c>
      <c r="AZ10" s="20">
        <v>3149</v>
      </c>
      <c r="BA10" s="20">
        <v>39515</v>
      </c>
      <c r="BB10" s="20">
        <v>74205</v>
      </c>
      <c r="BC10" s="20">
        <v>5049</v>
      </c>
      <c r="BD10" s="20">
        <v>79254</v>
      </c>
      <c r="BE10" s="45">
        <v>118769</v>
      </c>
      <c r="BF10" s="44">
        <v>37377</v>
      </c>
      <c r="BG10" s="20">
        <v>3569</v>
      </c>
      <c r="BH10" s="20">
        <v>40946</v>
      </c>
      <c r="BI10" s="20">
        <v>78052</v>
      </c>
      <c r="BJ10" s="20">
        <v>5190</v>
      </c>
      <c r="BK10" s="20">
        <v>83242</v>
      </c>
      <c r="BL10" s="45">
        <v>124188</v>
      </c>
      <c r="BM10" s="44">
        <v>21095</v>
      </c>
      <c r="BN10" s="20">
        <v>2320</v>
      </c>
      <c r="BO10" s="20">
        <v>23415</v>
      </c>
      <c r="BP10" s="20">
        <v>68782</v>
      </c>
      <c r="BQ10" s="20">
        <v>4578</v>
      </c>
      <c r="BR10" s="20">
        <v>73360</v>
      </c>
      <c r="BS10" s="45">
        <v>96775</v>
      </c>
      <c r="BT10" s="46">
        <v>22688</v>
      </c>
      <c r="BU10" s="20">
        <v>2605</v>
      </c>
      <c r="BV10" s="20">
        <v>25293</v>
      </c>
      <c r="BW10" s="20">
        <v>67177</v>
      </c>
      <c r="BX10" s="20">
        <v>4093</v>
      </c>
      <c r="BY10" s="20">
        <v>71270</v>
      </c>
      <c r="BZ10" s="47">
        <v>96563</v>
      </c>
      <c r="CA10" s="46">
        <v>21057</v>
      </c>
      <c r="CB10" s="20">
        <v>2054</v>
      </c>
      <c r="CC10" s="20">
        <v>23111</v>
      </c>
      <c r="CD10" s="20">
        <v>70612</v>
      </c>
      <c r="CE10" s="20">
        <v>4491</v>
      </c>
      <c r="CF10" s="20">
        <v>75103</v>
      </c>
      <c r="CG10" s="48">
        <v>417</v>
      </c>
      <c r="CH10" s="48">
        <v>39</v>
      </c>
      <c r="CI10" s="20">
        <v>456</v>
      </c>
      <c r="CJ10" s="47">
        <v>98670</v>
      </c>
    </row>
    <row r="11" spans="1:88" ht="15.75" thickBot="1" x14ac:dyDescent="0.25">
      <c r="A11" s="49" t="s">
        <v>9</v>
      </c>
      <c r="B11" s="50">
        <v>27516</v>
      </c>
      <c r="C11" s="23">
        <v>2086</v>
      </c>
      <c r="D11" s="23">
        <v>29602</v>
      </c>
      <c r="E11" s="23">
        <v>69265</v>
      </c>
      <c r="F11" s="23">
        <v>5824</v>
      </c>
      <c r="G11" s="23">
        <v>75089</v>
      </c>
      <c r="H11" s="47">
        <v>104691</v>
      </c>
      <c r="I11" s="50">
        <v>33074</v>
      </c>
      <c r="J11" s="23">
        <v>2606</v>
      </c>
      <c r="K11" s="23">
        <v>35680</v>
      </c>
      <c r="L11" s="23">
        <v>73983</v>
      </c>
      <c r="M11" s="23">
        <v>6118</v>
      </c>
      <c r="N11" s="23">
        <v>80101</v>
      </c>
      <c r="O11" s="47">
        <v>115781</v>
      </c>
      <c r="P11" s="50">
        <v>35225</v>
      </c>
      <c r="Q11" s="23">
        <v>2736</v>
      </c>
      <c r="R11" s="23">
        <v>37961</v>
      </c>
      <c r="S11" s="23">
        <v>75772</v>
      </c>
      <c r="T11" s="23">
        <v>6082</v>
      </c>
      <c r="U11" s="23">
        <v>81854</v>
      </c>
      <c r="V11" s="47">
        <v>119815</v>
      </c>
      <c r="W11" s="50">
        <v>39166</v>
      </c>
      <c r="X11" s="23">
        <v>3246</v>
      </c>
      <c r="Y11" s="23">
        <v>42412</v>
      </c>
      <c r="Z11" s="23">
        <v>70713</v>
      </c>
      <c r="AA11" s="23">
        <v>4934</v>
      </c>
      <c r="AB11" s="23">
        <v>75647</v>
      </c>
      <c r="AC11" s="47">
        <v>118059</v>
      </c>
      <c r="AD11" s="50">
        <v>39250</v>
      </c>
      <c r="AE11" s="23">
        <v>3645</v>
      </c>
      <c r="AF11" s="23">
        <v>42895</v>
      </c>
      <c r="AG11" s="23">
        <v>73833</v>
      </c>
      <c r="AH11" s="23">
        <v>4628</v>
      </c>
      <c r="AI11" s="23">
        <v>78461</v>
      </c>
      <c r="AJ11" s="47">
        <v>121356</v>
      </c>
      <c r="AK11" s="50">
        <v>35593</v>
      </c>
      <c r="AL11" s="23">
        <v>2793</v>
      </c>
      <c r="AM11" s="23">
        <v>38386</v>
      </c>
      <c r="AN11" s="23">
        <v>75797</v>
      </c>
      <c r="AO11" s="23">
        <v>5086</v>
      </c>
      <c r="AP11" s="23">
        <v>80883</v>
      </c>
      <c r="AQ11" s="47">
        <v>119269</v>
      </c>
      <c r="AR11" s="50">
        <v>34019</v>
      </c>
      <c r="AS11" s="23">
        <v>3059</v>
      </c>
      <c r="AT11" s="23">
        <v>37078</v>
      </c>
      <c r="AU11" s="23">
        <v>73807</v>
      </c>
      <c r="AV11" s="23">
        <v>4603</v>
      </c>
      <c r="AW11" s="23">
        <v>78410</v>
      </c>
      <c r="AX11" s="47">
        <v>115488</v>
      </c>
      <c r="AY11" s="50">
        <v>36513</v>
      </c>
      <c r="AZ11" s="23">
        <v>3262</v>
      </c>
      <c r="BA11" s="23">
        <v>39775</v>
      </c>
      <c r="BB11" s="23">
        <v>74658</v>
      </c>
      <c r="BC11" s="23">
        <v>4980</v>
      </c>
      <c r="BD11" s="23">
        <v>79638</v>
      </c>
      <c r="BE11" s="47">
        <v>119413</v>
      </c>
      <c r="BF11" s="50">
        <v>36919</v>
      </c>
      <c r="BG11" s="23">
        <v>3249</v>
      </c>
      <c r="BH11" s="23">
        <v>40168</v>
      </c>
      <c r="BI11" s="23">
        <v>78489</v>
      </c>
      <c r="BJ11" s="23">
        <v>5448</v>
      </c>
      <c r="BK11" s="23">
        <v>83937</v>
      </c>
      <c r="BL11" s="47">
        <v>124105</v>
      </c>
      <c r="BM11" s="50">
        <v>21292</v>
      </c>
      <c r="BN11" s="23">
        <v>2364</v>
      </c>
      <c r="BO11" s="23">
        <v>23656</v>
      </c>
      <c r="BP11" s="23">
        <v>68823</v>
      </c>
      <c r="BQ11" s="23">
        <v>4556</v>
      </c>
      <c r="BR11" s="23">
        <v>73379</v>
      </c>
      <c r="BS11" s="47">
        <v>97035</v>
      </c>
      <c r="BT11" s="51">
        <v>22747</v>
      </c>
      <c r="BU11" s="23">
        <v>2656</v>
      </c>
      <c r="BV11" s="23">
        <v>25403</v>
      </c>
      <c r="BW11" s="23">
        <v>67213</v>
      </c>
      <c r="BX11" s="23">
        <v>4087</v>
      </c>
      <c r="BY11" s="23">
        <v>71300</v>
      </c>
      <c r="BZ11" s="47">
        <v>96703</v>
      </c>
      <c r="CA11" s="51">
        <v>21251</v>
      </c>
      <c r="CB11" s="23">
        <v>2103</v>
      </c>
      <c r="CC11" s="20">
        <v>23354</v>
      </c>
      <c r="CD11" s="23">
        <v>70686</v>
      </c>
      <c r="CE11" s="23">
        <v>4510</v>
      </c>
      <c r="CF11" s="23">
        <v>75196</v>
      </c>
      <c r="CG11" s="52">
        <v>408</v>
      </c>
      <c r="CH11" s="52">
        <v>13</v>
      </c>
      <c r="CI11" s="23">
        <v>421</v>
      </c>
      <c r="CJ11" s="47">
        <v>98971</v>
      </c>
    </row>
    <row r="12" spans="1:88" x14ac:dyDescent="0.2">
      <c r="A12" s="49" t="s">
        <v>10</v>
      </c>
      <c r="B12" s="50">
        <v>27906</v>
      </c>
      <c r="C12" s="23">
        <v>2163</v>
      </c>
      <c r="D12" s="23">
        <v>30069</v>
      </c>
      <c r="E12" s="23">
        <v>70211</v>
      </c>
      <c r="F12" s="23">
        <v>5831</v>
      </c>
      <c r="G12" s="23">
        <v>76042</v>
      </c>
      <c r="H12" s="47">
        <v>106111</v>
      </c>
      <c r="I12" s="50">
        <v>33199</v>
      </c>
      <c r="J12" s="23">
        <v>2664</v>
      </c>
      <c r="K12" s="23">
        <v>35863</v>
      </c>
      <c r="L12" s="23">
        <v>74357</v>
      </c>
      <c r="M12" s="23">
        <v>6150</v>
      </c>
      <c r="N12" s="23">
        <v>80507</v>
      </c>
      <c r="O12" s="47">
        <v>116370</v>
      </c>
      <c r="P12" s="50">
        <v>36526</v>
      </c>
      <c r="Q12" s="23">
        <v>3204</v>
      </c>
      <c r="R12" s="23">
        <v>39730</v>
      </c>
      <c r="S12" s="23">
        <v>73725</v>
      </c>
      <c r="T12" s="23">
        <v>5513</v>
      </c>
      <c r="U12" s="23">
        <v>79238</v>
      </c>
      <c r="V12" s="47">
        <v>118968</v>
      </c>
      <c r="W12" s="50">
        <v>39969</v>
      </c>
      <c r="X12" s="23">
        <v>3437</v>
      </c>
      <c r="Y12" s="23">
        <v>43406</v>
      </c>
      <c r="Z12" s="23">
        <v>70390</v>
      </c>
      <c r="AA12" s="23">
        <v>4862</v>
      </c>
      <c r="AB12" s="23">
        <v>75252</v>
      </c>
      <c r="AC12" s="47">
        <v>118658</v>
      </c>
      <c r="AD12" s="50">
        <v>40192</v>
      </c>
      <c r="AE12" s="23">
        <v>3758</v>
      </c>
      <c r="AF12" s="23">
        <v>43950</v>
      </c>
      <c r="AG12" s="23">
        <v>73433</v>
      </c>
      <c r="AH12" s="23">
        <v>4637</v>
      </c>
      <c r="AI12" s="23">
        <v>78070</v>
      </c>
      <c r="AJ12" s="47">
        <v>122020</v>
      </c>
      <c r="AK12" s="50">
        <v>34568</v>
      </c>
      <c r="AL12" s="23">
        <v>2557</v>
      </c>
      <c r="AM12" s="23">
        <v>37125</v>
      </c>
      <c r="AN12" s="23">
        <v>75788</v>
      </c>
      <c r="AO12" s="23">
        <v>5273</v>
      </c>
      <c r="AP12" s="23">
        <v>81061</v>
      </c>
      <c r="AQ12" s="47">
        <v>118186</v>
      </c>
      <c r="AR12" s="50">
        <v>34507</v>
      </c>
      <c r="AS12" s="23">
        <v>3176</v>
      </c>
      <c r="AT12" s="23">
        <v>37683</v>
      </c>
      <c r="AU12" s="23">
        <v>73314</v>
      </c>
      <c r="AV12" s="23">
        <v>4566</v>
      </c>
      <c r="AW12" s="23">
        <v>77880</v>
      </c>
      <c r="AX12" s="47">
        <v>115563</v>
      </c>
      <c r="AY12" s="50">
        <v>36714</v>
      </c>
      <c r="AZ12" s="23">
        <v>3312</v>
      </c>
      <c r="BA12" s="23">
        <v>40026</v>
      </c>
      <c r="BB12" s="23">
        <v>75058</v>
      </c>
      <c r="BC12" s="23">
        <v>4938</v>
      </c>
      <c r="BD12" s="23">
        <v>79996</v>
      </c>
      <c r="BE12" s="47">
        <v>120022</v>
      </c>
      <c r="BF12" s="50">
        <v>34027</v>
      </c>
      <c r="BG12" s="23">
        <v>3002</v>
      </c>
      <c r="BH12" s="23">
        <v>37029</v>
      </c>
      <c r="BI12" s="23">
        <v>79528</v>
      </c>
      <c r="BJ12" s="23">
        <v>5522</v>
      </c>
      <c r="BK12" s="23">
        <v>85050</v>
      </c>
      <c r="BL12" s="47">
        <v>122079</v>
      </c>
      <c r="BM12" s="50">
        <v>22427</v>
      </c>
      <c r="BN12" s="23">
        <v>2472</v>
      </c>
      <c r="BO12" s="23">
        <v>24899</v>
      </c>
      <c r="BP12" s="23">
        <v>67993</v>
      </c>
      <c r="BQ12" s="23">
        <v>4517</v>
      </c>
      <c r="BR12" s="23">
        <v>72510</v>
      </c>
      <c r="BS12" s="47">
        <v>97409</v>
      </c>
      <c r="BT12" s="51">
        <v>22538</v>
      </c>
      <c r="BU12" s="23">
        <v>2684</v>
      </c>
      <c r="BV12" s="23">
        <v>25222</v>
      </c>
      <c r="BW12" s="23">
        <v>67227</v>
      </c>
      <c r="BX12" s="23">
        <v>4099</v>
      </c>
      <c r="BY12" s="23">
        <v>71326</v>
      </c>
      <c r="BZ12" s="47">
        <v>96548</v>
      </c>
      <c r="CA12" s="51">
        <v>21076</v>
      </c>
      <c r="CB12" s="23">
        <v>2054</v>
      </c>
      <c r="CC12" s="20">
        <v>23130</v>
      </c>
      <c r="CD12" s="23">
        <v>70788</v>
      </c>
      <c r="CE12" s="23">
        <v>4459</v>
      </c>
      <c r="CF12" s="23">
        <v>75247</v>
      </c>
      <c r="CG12" s="52">
        <v>458</v>
      </c>
      <c r="CH12" s="52">
        <v>91</v>
      </c>
      <c r="CI12" s="23">
        <v>549</v>
      </c>
      <c r="CJ12" s="47">
        <v>98926</v>
      </c>
    </row>
    <row r="13" spans="1:88" x14ac:dyDescent="0.2">
      <c r="A13" s="49" t="s">
        <v>11</v>
      </c>
      <c r="B13" s="50">
        <v>28602</v>
      </c>
      <c r="C13" s="23">
        <v>2235</v>
      </c>
      <c r="D13" s="23">
        <v>30837</v>
      </c>
      <c r="E13" s="23">
        <v>70609</v>
      </c>
      <c r="F13" s="23">
        <v>5874</v>
      </c>
      <c r="G13" s="23">
        <v>76483</v>
      </c>
      <c r="H13" s="47">
        <v>107320</v>
      </c>
      <c r="I13" s="50">
        <v>33298</v>
      </c>
      <c r="J13" s="23">
        <v>2763</v>
      </c>
      <c r="K13" s="23">
        <v>36061</v>
      </c>
      <c r="L13" s="23">
        <v>74397</v>
      </c>
      <c r="M13" s="23">
        <v>6557</v>
      </c>
      <c r="N13" s="23">
        <v>80954</v>
      </c>
      <c r="O13" s="47">
        <v>117015</v>
      </c>
      <c r="P13" s="50">
        <v>36524</v>
      </c>
      <c r="Q13" s="23">
        <v>3231</v>
      </c>
      <c r="R13" s="23">
        <v>39755</v>
      </c>
      <c r="S13" s="23">
        <v>72969</v>
      </c>
      <c r="T13" s="23">
        <v>5251</v>
      </c>
      <c r="U13" s="23">
        <v>78220</v>
      </c>
      <c r="V13" s="47">
        <v>117975</v>
      </c>
      <c r="W13" s="50">
        <v>40795</v>
      </c>
      <c r="X13" s="23">
        <v>3527</v>
      </c>
      <c r="Y13" s="23">
        <v>44322</v>
      </c>
      <c r="Z13" s="23">
        <v>70227</v>
      </c>
      <c r="AA13" s="23">
        <v>4829</v>
      </c>
      <c r="AB13" s="23">
        <v>75056</v>
      </c>
      <c r="AC13" s="47">
        <v>119378</v>
      </c>
      <c r="AD13" s="50">
        <v>40131</v>
      </c>
      <c r="AE13" s="23">
        <v>3813</v>
      </c>
      <c r="AF13" s="23">
        <v>43944</v>
      </c>
      <c r="AG13" s="23">
        <v>73486</v>
      </c>
      <c r="AH13" s="23">
        <v>4586</v>
      </c>
      <c r="AI13" s="23">
        <v>78072</v>
      </c>
      <c r="AJ13" s="47">
        <v>122016</v>
      </c>
      <c r="AK13" s="50">
        <v>33721</v>
      </c>
      <c r="AL13" s="23">
        <v>2733</v>
      </c>
      <c r="AM13" s="23">
        <v>36454</v>
      </c>
      <c r="AN13" s="23">
        <v>75671</v>
      </c>
      <c r="AO13" s="23">
        <v>4994</v>
      </c>
      <c r="AP13" s="23">
        <v>80665</v>
      </c>
      <c r="AQ13" s="47">
        <v>117119</v>
      </c>
      <c r="AR13" s="50">
        <v>34993</v>
      </c>
      <c r="AS13" s="23">
        <v>3235</v>
      </c>
      <c r="AT13" s="23">
        <v>38228</v>
      </c>
      <c r="AU13" s="23">
        <v>73259</v>
      </c>
      <c r="AV13" s="23">
        <v>4571</v>
      </c>
      <c r="AW13" s="23">
        <v>77830</v>
      </c>
      <c r="AX13" s="47">
        <v>116058</v>
      </c>
      <c r="AY13" s="50">
        <v>37894</v>
      </c>
      <c r="AZ13" s="23">
        <v>3409</v>
      </c>
      <c r="BA13" s="23">
        <v>41303</v>
      </c>
      <c r="BB13" s="23">
        <v>74656</v>
      </c>
      <c r="BC13" s="23">
        <v>4916</v>
      </c>
      <c r="BD13" s="23">
        <v>79572</v>
      </c>
      <c r="BE13" s="47">
        <v>120875</v>
      </c>
      <c r="BF13" s="50">
        <v>32255</v>
      </c>
      <c r="BG13" s="23">
        <v>2663</v>
      </c>
      <c r="BH13" s="23">
        <v>34918</v>
      </c>
      <c r="BI13" s="23">
        <v>76991</v>
      </c>
      <c r="BJ13" s="23">
        <v>5427</v>
      </c>
      <c r="BK13" s="23">
        <v>82418</v>
      </c>
      <c r="BL13" s="47">
        <v>117336</v>
      </c>
      <c r="BM13" s="50">
        <v>21202</v>
      </c>
      <c r="BN13" s="23">
        <v>2404</v>
      </c>
      <c r="BO13" s="23">
        <v>23606</v>
      </c>
      <c r="BP13" s="23">
        <v>69058</v>
      </c>
      <c r="BQ13" s="23">
        <v>4507</v>
      </c>
      <c r="BR13" s="23">
        <v>73565</v>
      </c>
      <c r="BS13" s="47">
        <v>97171</v>
      </c>
      <c r="BT13" s="51">
        <v>22680</v>
      </c>
      <c r="BU13" s="23">
        <v>2681</v>
      </c>
      <c r="BV13" s="23">
        <v>25361</v>
      </c>
      <c r="BW13" s="23">
        <v>67512</v>
      </c>
      <c r="BX13" s="23">
        <v>4089</v>
      </c>
      <c r="BY13" s="23">
        <v>71601</v>
      </c>
      <c r="BZ13" s="47">
        <v>96962</v>
      </c>
      <c r="CA13" s="51">
        <v>21225</v>
      </c>
      <c r="CB13" s="23">
        <v>2077</v>
      </c>
      <c r="CC13" s="23">
        <v>23302</v>
      </c>
      <c r="CD13" s="23">
        <v>70868</v>
      </c>
      <c r="CE13" s="23">
        <v>4486</v>
      </c>
      <c r="CF13" s="23">
        <v>75354</v>
      </c>
      <c r="CG13" s="52">
        <v>608</v>
      </c>
      <c r="CH13" s="52">
        <v>22</v>
      </c>
      <c r="CI13" s="23">
        <v>630</v>
      </c>
      <c r="CJ13" s="47">
        <v>99286</v>
      </c>
    </row>
    <row r="14" spans="1:88" x14ac:dyDescent="0.2">
      <c r="A14" s="49" t="s">
        <v>12</v>
      </c>
      <c r="B14" s="50">
        <v>29325</v>
      </c>
      <c r="C14" s="23">
        <v>2353</v>
      </c>
      <c r="D14" s="23">
        <v>31678</v>
      </c>
      <c r="E14" s="23">
        <v>71227</v>
      </c>
      <c r="F14" s="23">
        <v>5880</v>
      </c>
      <c r="G14" s="23">
        <v>77107</v>
      </c>
      <c r="H14" s="47">
        <v>108785</v>
      </c>
      <c r="I14" s="50">
        <v>33395</v>
      </c>
      <c r="J14" s="23">
        <v>2802</v>
      </c>
      <c r="K14" s="23">
        <v>36197</v>
      </c>
      <c r="L14" s="23">
        <v>75155</v>
      </c>
      <c r="M14" s="23">
        <v>6176</v>
      </c>
      <c r="N14" s="23">
        <v>81331</v>
      </c>
      <c r="O14" s="47">
        <v>117528</v>
      </c>
      <c r="P14" s="50">
        <v>37137</v>
      </c>
      <c r="Q14" s="23">
        <v>2926</v>
      </c>
      <c r="R14" s="23">
        <v>40063</v>
      </c>
      <c r="S14" s="23">
        <v>71819</v>
      </c>
      <c r="T14" s="23">
        <v>5429</v>
      </c>
      <c r="U14" s="23">
        <v>77248</v>
      </c>
      <c r="V14" s="47">
        <v>117311</v>
      </c>
      <c r="W14" s="50">
        <v>40575</v>
      </c>
      <c r="X14" s="23">
        <v>3597</v>
      </c>
      <c r="Y14" s="23">
        <v>44172</v>
      </c>
      <c r="Z14" s="23">
        <v>71204</v>
      </c>
      <c r="AA14" s="23">
        <v>4824</v>
      </c>
      <c r="AB14" s="23">
        <v>76028</v>
      </c>
      <c r="AC14" s="47">
        <v>120200</v>
      </c>
      <c r="AD14" s="50">
        <v>39439</v>
      </c>
      <c r="AE14" s="23">
        <v>3796</v>
      </c>
      <c r="AF14" s="23">
        <v>43235</v>
      </c>
      <c r="AG14" s="23">
        <v>74140</v>
      </c>
      <c r="AH14" s="23">
        <v>4570</v>
      </c>
      <c r="AI14" s="23">
        <v>78710</v>
      </c>
      <c r="AJ14" s="47">
        <v>121945</v>
      </c>
      <c r="AK14" s="50">
        <v>32879</v>
      </c>
      <c r="AL14" s="23">
        <v>2712</v>
      </c>
      <c r="AM14" s="23">
        <v>35591</v>
      </c>
      <c r="AN14" s="23">
        <v>75327</v>
      </c>
      <c r="AO14" s="23">
        <v>4960</v>
      </c>
      <c r="AP14" s="23">
        <v>80287</v>
      </c>
      <c r="AQ14" s="47">
        <v>115878</v>
      </c>
      <c r="AR14" s="50">
        <v>35315</v>
      </c>
      <c r="AS14" s="23">
        <v>3113</v>
      </c>
      <c r="AT14" s="23">
        <v>38428</v>
      </c>
      <c r="AU14" s="23">
        <v>73889</v>
      </c>
      <c r="AV14" s="23">
        <v>4709</v>
      </c>
      <c r="AW14" s="23">
        <v>78598</v>
      </c>
      <c r="AX14" s="47">
        <v>117026</v>
      </c>
      <c r="AY14" s="50">
        <v>37132</v>
      </c>
      <c r="AZ14" s="23">
        <v>3232</v>
      </c>
      <c r="BA14" s="23">
        <v>40364</v>
      </c>
      <c r="BB14" s="23">
        <v>75917</v>
      </c>
      <c r="BC14" s="23">
        <v>5206</v>
      </c>
      <c r="BD14" s="23">
        <v>81123</v>
      </c>
      <c r="BE14" s="47">
        <v>121487</v>
      </c>
      <c r="BF14" s="50">
        <v>30277</v>
      </c>
      <c r="BG14" s="23">
        <v>2766</v>
      </c>
      <c r="BH14" s="23">
        <v>33043</v>
      </c>
      <c r="BI14" s="23">
        <v>74117</v>
      </c>
      <c r="BJ14" s="23">
        <v>4879</v>
      </c>
      <c r="BK14" s="23">
        <v>78996</v>
      </c>
      <c r="BL14" s="47">
        <v>112039</v>
      </c>
      <c r="BM14" s="50">
        <v>21476</v>
      </c>
      <c r="BN14" s="23">
        <v>2418</v>
      </c>
      <c r="BO14" s="23">
        <v>23894</v>
      </c>
      <c r="BP14" s="23">
        <v>68249</v>
      </c>
      <c r="BQ14" s="23">
        <v>4446</v>
      </c>
      <c r="BR14" s="23">
        <v>72695</v>
      </c>
      <c r="BS14" s="47">
        <v>96589</v>
      </c>
      <c r="BT14" s="51">
        <v>22340</v>
      </c>
      <c r="BU14" s="23">
        <v>2277</v>
      </c>
      <c r="BV14" s="23">
        <v>24617</v>
      </c>
      <c r="BW14" s="23">
        <v>67927</v>
      </c>
      <c r="BX14" s="23">
        <v>4485</v>
      </c>
      <c r="BY14" s="23">
        <v>72412</v>
      </c>
      <c r="BZ14" s="47">
        <v>97029</v>
      </c>
      <c r="CA14" s="51">
        <v>21707</v>
      </c>
      <c r="CB14" s="23">
        <v>2124</v>
      </c>
      <c r="CC14" s="23">
        <v>23831</v>
      </c>
      <c r="CD14" s="23">
        <v>71389</v>
      </c>
      <c r="CE14" s="23">
        <v>4472</v>
      </c>
      <c r="CF14" s="23">
        <v>75861</v>
      </c>
      <c r="CG14" s="52">
        <v>478</v>
      </c>
      <c r="CH14" s="52">
        <v>13</v>
      </c>
      <c r="CI14" s="23">
        <v>491</v>
      </c>
      <c r="CJ14" s="47">
        <v>100183</v>
      </c>
    </row>
    <row r="15" spans="1:88" x14ac:dyDescent="0.2">
      <c r="A15" s="49" t="s">
        <v>13</v>
      </c>
      <c r="B15" s="53">
        <v>29771</v>
      </c>
      <c r="C15" s="54">
        <v>2369</v>
      </c>
      <c r="D15" s="23">
        <v>32140</v>
      </c>
      <c r="E15" s="23">
        <v>71661</v>
      </c>
      <c r="F15" s="23">
        <v>5908</v>
      </c>
      <c r="G15" s="23">
        <v>77569</v>
      </c>
      <c r="H15" s="47">
        <v>109709</v>
      </c>
      <c r="I15" s="53">
        <v>33405</v>
      </c>
      <c r="J15" s="54">
        <v>2792</v>
      </c>
      <c r="K15" s="23">
        <v>36197</v>
      </c>
      <c r="L15" s="23">
        <v>75477</v>
      </c>
      <c r="M15" s="23">
        <v>6186</v>
      </c>
      <c r="N15" s="23">
        <v>81663</v>
      </c>
      <c r="O15" s="47">
        <v>117860</v>
      </c>
      <c r="P15" s="53">
        <v>37638</v>
      </c>
      <c r="Q15" s="54">
        <v>3022</v>
      </c>
      <c r="R15" s="23">
        <v>40660</v>
      </c>
      <c r="S15" s="23">
        <v>71291</v>
      </c>
      <c r="T15" s="23">
        <v>5280</v>
      </c>
      <c r="U15" s="23">
        <v>76571</v>
      </c>
      <c r="V15" s="47">
        <v>117231</v>
      </c>
      <c r="W15" s="53">
        <v>42038</v>
      </c>
      <c r="X15" s="54">
        <v>3613</v>
      </c>
      <c r="Y15" s="23">
        <v>45651</v>
      </c>
      <c r="Z15" s="23">
        <v>70385</v>
      </c>
      <c r="AA15" s="23">
        <v>4869</v>
      </c>
      <c r="AB15" s="23">
        <v>75254</v>
      </c>
      <c r="AC15" s="47">
        <v>120905</v>
      </c>
      <c r="AD15" s="53">
        <v>38350</v>
      </c>
      <c r="AE15" s="54">
        <v>3663</v>
      </c>
      <c r="AF15" s="23">
        <v>42013</v>
      </c>
      <c r="AG15" s="23">
        <v>74557</v>
      </c>
      <c r="AH15" s="23">
        <v>4660</v>
      </c>
      <c r="AI15" s="23">
        <v>79217</v>
      </c>
      <c r="AJ15" s="47">
        <v>121230</v>
      </c>
      <c r="AK15" s="53">
        <v>32842</v>
      </c>
      <c r="AL15" s="54">
        <v>2808</v>
      </c>
      <c r="AM15" s="23">
        <v>35650</v>
      </c>
      <c r="AN15" s="23">
        <v>75094</v>
      </c>
      <c r="AO15" s="23">
        <v>4884</v>
      </c>
      <c r="AP15" s="23">
        <v>79978</v>
      </c>
      <c r="AQ15" s="47">
        <v>115628</v>
      </c>
      <c r="AR15" s="53">
        <v>34946</v>
      </c>
      <c r="AS15" s="54">
        <v>3412</v>
      </c>
      <c r="AT15" s="23">
        <v>38358</v>
      </c>
      <c r="AU15" s="23">
        <v>74802</v>
      </c>
      <c r="AV15" s="23">
        <v>4532</v>
      </c>
      <c r="AW15" s="23">
        <v>79334</v>
      </c>
      <c r="AX15" s="47">
        <v>117692</v>
      </c>
      <c r="AY15" s="53">
        <v>37862</v>
      </c>
      <c r="AZ15" s="54">
        <v>3220</v>
      </c>
      <c r="BA15" s="23">
        <v>41082</v>
      </c>
      <c r="BB15" s="23">
        <v>76086</v>
      </c>
      <c r="BC15" s="23">
        <v>5249</v>
      </c>
      <c r="BD15" s="23">
        <v>81335</v>
      </c>
      <c r="BE15" s="47">
        <v>122417</v>
      </c>
      <c r="BF15" s="53">
        <v>27965</v>
      </c>
      <c r="BG15" s="54">
        <v>2595</v>
      </c>
      <c r="BH15" s="23">
        <v>30560</v>
      </c>
      <c r="BI15" s="23">
        <v>72793</v>
      </c>
      <c r="BJ15" s="23">
        <v>4701</v>
      </c>
      <c r="BK15" s="23">
        <v>77494</v>
      </c>
      <c r="BL15" s="47">
        <v>108054</v>
      </c>
      <c r="BM15" s="53">
        <v>21707</v>
      </c>
      <c r="BN15" s="54">
        <v>2423</v>
      </c>
      <c r="BO15" s="23">
        <v>24130</v>
      </c>
      <c r="BP15" s="23">
        <v>67899</v>
      </c>
      <c r="BQ15" s="23">
        <v>4371</v>
      </c>
      <c r="BR15" s="23">
        <v>72270</v>
      </c>
      <c r="BS15" s="47">
        <v>96400</v>
      </c>
      <c r="BT15" s="55">
        <v>22065</v>
      </c>
      <c r="BU15" s="54">
        <v>2363</v>
      </c>
      <c r="BV15" s="23">
        <v>24428</v>
      </c>
      <c r="BW15" s="23">
        <v>68423</v>
      </c>
      <c r="BX15" s="23">
        <v>4386</v>
      </c>
      <c r="BY15" s="23">
        <v>72809</v>
      </c>
      <c r="BZ15" s="47">
        <v>97237</v>
      </c>
      <c r="CA15" s="55"/>
      <c r="CB15" s="54"/>
      <c r="CC15" s="23"/>
      <c r="CD15" s="23"/>
      <c r="CE15" s="23"/>
      <c r="CF15" s="23"/>
      <c r="CG15" s="52"/>
      <c r="CH15" s="52"/>
      <c r="CI15" s="23"/>
      <c r="CJ15" s="47"/>
    </row>
    <row r="16" spans="1:88" x14ac:dyDescent="0.2">
      <c r="A16" s="49" t="s">
        <v>14</v>
      </c>
      <c r="B16" s="53">
        <v>30300</v>
      </c>
      <c r="C16" s="54">
        <v>2407</v>
      </c>
      <c r="D16" s="23">
        <v>32707</v>
      </c>
      <c r="E16" s="23">
        <v>72353</v>
      </c>
      <c r="F16" s="23">
        <v>5945</v>
      </c>
      <c r="G16" s="23">
        <v>78298</v>
      </c>
      <c r="H16" s="47">
        <v>111005</v>
      </c>
      <c r="I16" s="53">
        <v>33181</v>
      </c>
      <c r="J16" s="54">
        <v>2851</v>
      </c>
      <c r="K16" s="23">
        <v>36032</v>
      </c>
      <c r="L16" s="23">
        <v>75975</v>
      </c>
      <c r="M16" s="23">
        <v>6194</v>
      </c>
      <c r="N16" s="23">
        <v>82169</v>
      </c>
      <c r="O16" s="47">
        <v>118201</v>
      </c>
      <c r="P16" s="53">
        <v>37812</v>
      </c>
      <c r="Q16" s="54">
        <v>2879</v>
      </c>
      <c r="R16" s="23">
        <v>40691</v>
      </c>
      <c r="S16" s="23">
        <v>71075</v>
      </c>
      <c r="T16" s="23">
        <v>5364</v>
      </c>
      <c r="U16" s="23">
        <v>76439</v>
      </c>
      <c r="V16" s="47">
        <v>117130</v>
      </c>
      <c r="W16" s="53">
        <v>40456</v>
      </c>
      <c r="X16" s="54">
        <v>3555</v>
      </c>
      <c r="Y16" s="23">
        <v>44011</v>
      </c>
      <c r="Z16" s="23">
        <v>71932</v>
      </c>
      <c r="AA16" s="23">
        <v>4897</v>
      </c>
      <c r="AB16" s="23">
        <v>76829</v>
      </c>
      <c r="AC16" s="47">
        <v>120840</v>
      </c>
      <c r="AD16" s="53">
        <v>38244</v>
      </c>
      <c r="AE16" s="54">
        <v>3712</v>
      </c>
      <c r="AF16" s="23">
        <v>41956</v>
      </c>
      <c r="AG16" s="23">
        <v>74202</v>
      </c>
      <c r="AH16" s="23">
        <v>4499</v>
      </c>
      <c r="AI16" s="23">
        <v>78701</v>
      </c>
      <c r="AJ16" s="47">
        <v>120657</v>
      </c>
      <c r="AK16" s="53">
        <v>34519</v>
      </c>
      <c r="AL16" s="54">
        <v>2923</v>
      </c>
      <c r="AM16" s="23">
        <v>37442</v>
      </c>
      <c r="AN16" s="23">
        <v>74533</v>
      </c>
      <c r="AO16" s="23">
        <v>4798</v>
      </c>
      <c r="AP16" s="23">
        <v>79331</v>
      </c>
      <c r="AQ16" s="47">
        <v>116773</v>
      </c>
      <c r="AR16" s="53">
        <v>35743</v>
      </c>
      <c r="AS16" s="54">
        <v>3487</v>
      </c>
      <c r="AT16" s="23">
        <v>39230</v>
      </c>
      <c r="AU16" s="23">
        <v>74484</v>
      </c>
      <c r="AV16" s="23">
        <v>4539</v>
      </c>
      <c r="AW16" s="23">
        <v>79023</v>
      </c>
      <c r="AX16" s="47">
        <v>118253</v>
      </c>
      <c r="AY16" s="53">
        <v>37990</v>
      </c>
      <c r="AZ16" s="54">
        <v>3340</v>
      </c>
      <c r="BA16" s="23">
        <v>41330</v>
      </c>
      <c r="BB16" s="23">
        <v>76468</v>
      </c>
      <c r="BC16" s="23">
        <v>5280</v>
      </c>
      <c r="BD16" s="23">
        <v>81748</v>
      </c>
      <c r="BE16" s="47">
        <v>123078</v>
      </c>
      <c r="BF16" s="53">
        <v>24864</v>
      </c>
      <c r="BG16" s="54">
        <v>2453</v>
      </c>
      <c r="BH16" s="23">
        <v>27317</v>
      </c>
      <c r="BI16" s="23">
        <v>72418</v>
      </c>
      <c r="BJ16" s="23">
        <v>4580</v>
      </c>
      <c r="BK16" s="23">
        <v>76998</v>
      </c>
      <c r="BL16" s="47">
        <v>104315</v>
      </c>
      <c r="BM16" s="53">
        <v>22036</v>
      </c>
      <c r="BN16" s="54">
        <v>2471</v>
      </c>
      <c r="BO16" s="23">
        <v>24507</v>
      </c>
      <c r="BP16" s="23">
        <v>67494</v>
      </c>
      <c r="BQ16" s="23">
        <v>4385</v>
      </c>
      <c r="BR16" s="23">
        <v>71879</v>
      </c>
      <c r="BS16" s="47">
        <v>96386</v>
      </c>
      <c r="BT16" s="55">
        <v>21848</v>
      </c>
      <c r="BU16" s="54">
        <v>2361</v>
      </c>
      <c r="BV16" s="23">
        <v>24209</v>
      </c>
      <c r="BW16" s="23">
        <v>68581</v>
      </c>
      <c r="BX16" s="23">
        <v>4339</v>
      </c>
      <c r="BY16" s="23">
        <v>72920</v>
      </c>
      <c r="BZ16" s="47">
        <v>97129</v>
      </c>
      <c r="CA16" s="55"/>
      <c r="CB16" s="54"/>
      <c r="CC16" s="23"/>
      <c r="CD16" s="23"/>
      <c r="CE16" s="23"/>
      <c r="CF16" s="23"/>
      <c r="CG16" s="52"/>
      <c r="CH16" s="52"/>
      <c r="CI16" s="23"/>
      <c r="CJ16" s="47"/>
    </row>
    <row r="17" spans="1:88" x14ac:dyDescent="0.2">
      <c r="A17" s="49" t="s">
        <v>15</v>
      </c>
      <c r="B17" s="53">
        <v>30620</v>
      </c>
      <c r="C17" s="54">
        <v>2470</v>
      </c>
      <c r="D17" s="23">
        <v>33090</v>
      </c>
      <c r="E17" s="23">
        <v>72881</v>
      </c>
      <c r="F17" s="23">
        <v>6008</v>
      </c>
      <c r="G17" s="23">
        <v>78889</v>
      </c>
      <c r="H17" s="47">
        <v>111979</v>
      </c>
      <c r="I17" s="53">
        <v>33096</v>
      </c>
      <c r="J17" s="54">
        <v>2845</v>
      </c>
      <c r="K17" s="23">
        <v>35941</v>
      </c>
      <c r="L17" s="23">
        <v>76296</v>
      </c>
      <c r="M17" s="23">
        <v>6241</v>
      </c>
      <c r="N17" s="23">
        <v>82537</v>
      </c>
      <c r="O17" s="47">
        <v>118478</v>
      </c>
      <c r="P17" s="53">
        <v>38165</v>
      </c>
      <c r="Q17" s="54">
        <v>3185</v>
      </c>
      <c r="R17" s="23">
        <v>41350</v>
      </c>
      <c r="S17" s="23">
        <v>70461</v>
      </c>
      <c r="T17" s="23">
        <v>5062</v>
      </c>
      <c r="U17" s="23">
        <v>75523</v>
      </c>
      <c r="V17" s="47">
        <v>116873</v>
      </c>
      <c r="W17" s="53">
        <v>40656</v>
      </c>
      <c r="X17" s="54">
        <v>3576</v>
      </c>
      <c r="Y17" s="23">
        <v>44232</v>
      </c>
      <c r="Z17" s="23">
        <v>72164</v>
      </c>
      <c r="AA17" s="23">
        <v>4861</v>
      </c>
      <c r="AB17" s="23">
        <v>77025</v>
      </c>
      <c r="AC17" s="47">
        <v>121257</v>
      </c>
      <c r="AD17" s="53">
        <v>36682</v>
      </c>
      <c r="AE17" s="54">
        <v>2691</v>
      </c>
      <c r="AF17" s="23">
        <v>39373</v>
      </c>
      <c r="AG17" s="23">
        <v>75987</v>
      </c>
      <c r="AH17" s="23">
        <v>5361</v>
      </c>
      <c r="AI17" s="23">
        <v>81348</v>
      </c>
      <c r="AJ17" s="47">
        <v>120721</v>
      </c>
      <c r="AK17" s="53">
        <v>33893</v>
      </c>
      <c r="AL17" s="54">
        <v>2933</v>
      </c>
      <c r="AM17" s="23">
        <v>36826</v>
      </c>
      <c r="AN17" s="23">
        <v>74801</v>
      </c>
      <c r="AO17" s="23">
        <v>4746</v>
      </c>
      <c r="AP17" s="23">
        <v>79547</v>
      </c>
      <c r="AQ17" s="47">
        <v>116373</v>
      </c>
      <c r="AR17" s="53">
        <v>36481</v>
      </c>
      <c r="AS17" s="54">
        <v>3473</v>
      </c>
      <c r="AT17" s="23">
        <v>39954</v>
      </c>
      <c r="AU17" s="23">
        <v>74191</v>
      </c>
      <c r="AV17" s="23">
        <v>4563</v>
      </c>
      <c r="AW17" s="23">
        <v>78754</v>
      </c>
      <c r="AX17" s="47">
        <v>118708</v>
      </c>
      <c r="AY17" s="53">
        <v>38079</v>
      </c>
      <c r="AZ17" s="54">
        <v>3384</v>
      </c>
      <c r="BA17" s="23">
        <v>41463</v>
      </c>
      <c r="BB17" s="23">
        <v>76992</v>
      </c>
      <c r="BC17" s="23">
        <v>5263</v>
      </c>
      <c r="BD17" s="23">
        <v>82255</v>
      </c>
      <c r="BE17" s="47">
        <v>123718</v>
      </c>
      <c r="BF17" s="53">
        <v>24559</v>
      </c>
      <c r="BG17" s="54">
        <v>2217</v>
      </c>
      <c r="BH17" s="23">
        <v>26776</v>
      </c>
      <c r="BI17" s="23">
        <v>70473</v>
      </c>
      <c r="BJ17" s="23">
        <v>4615</v>
      </c>
      <c r="BK17" s="23">
        <v>75088</v>
      </c>
      <c r="BL17" s="47">
        <v>101864</v>
      </c>
      <c r="BM17" s="53">
        <v>22066</v>
      </c>
      <c r="BN17" s="54">
        <v>2507</v>
      </c>
      <c r="BO17" s="23">
        <v>24573</v>
      </c>
      <c r="BP17" s="23">
        <v>67503</v>
      </c>
      <c r="BQ17" s="23">
        <v>4309</v>
      </c>
      <c r="BR17" s="23">
        <v>71812</v>
      </c>
      <c r="BS17" s="47">
        <v>96385</v>
      </c>
      <c r="BT17" s="55">
        <v>21078</v>
      </c>
      <c r="BU17" s="54">
        <v>2333</v>
      </c>
      <c r="BV17" s="23">
        <v>23411</v>
      </c>
      <c r="BW17" s="23">
        <v>69300</v>
      </c>
      <c r="BX17" s="23">
        <v>4379</v>
      </c>
      <c r="BY17" s="23">
        <v>73679</v>
      </c>
      <c r="BZ17" s="47">
        <v>97090</v>
      </c>
      <c r="CA17" s="55"/>
      <c r="CB17" s="54"/>
      <c r="CC17" s="23"/>
      <c r="CD17" s="23"/>
      <c r="CE17" s="23"/>
      <c r="CF17" s="23"/>
      <c r="CG17" s="52"/>
      <c r="CH17" s="52"/>
      <c r="CI17" s="23"/>
      <c r="CJ17" s="47"/>
    </row>
    <row r="18" spans="1:88" x14ac:dyDescent="0.2">
      <c r="A18" s="49" t="s">
        <v>16</v>
      </c>
      <c r="B18" s="50">
        <v>31425</v>
      </c>
      <c r="C18" s="23">
        <v>2526</v>
      </c>
      <c r="D18" s="23">
        <v>33951</v>
      </c>
      <c r="E18" s="23">
        <v>73109</v>
      </c>
      <c r="F18" s="23">
        <v>6044</v>
      </c>
      <c r="G18" s="23">
        <v>79153</v>
      </c>
      <c r="H18" s="47">
        <v>113104</v>
      </c>
      <c r="I18" s="50">
        <v>33447</v>
      </c>
      <c r="J18" s="23">
        <v>2864</v>
      </c>
      <c r="K18" s="23">
        <v>36311</v>
      </c>
      <c r="L18" s="23">
        <v>76756</v>
      </c>
      <c r="M18" s="23">
        <v>6283</v>
      </c>
      <c r="N18" s="23">
        <v>83039</v>
      </c>
      <c r="O18" s="47">
        <v>119350</v>
      </c>
      <c r="P18" s="50">
        <v>38202</v>
      </c>
      <c r="Q18" s="23">
        <v>3223</v>
      </c>
      <c r="R18" s="23">
        <v>41425</v>
      </c>
      <c r="S18" s="23">
        <v>70643</v>
      </c>
      <c r="T18" s="23">
        <v>4969</v>
      </c>
      <c r="U18" s="23">
        <v>75612</v>
      </c>
      <c r="V18" s="47">
        <v>117037</v>
      </c>
      <c r="W18" s="50">
        <v>39593</v>
      </c>
      <c r="X18" s="23">
        <v>3616</v>
      </c>
      <c r="Y18" s="23">
        <v>43209</v>
      </c>
      <c r="Z18" s="23">
        <v>73366</v>
      </c>
      <c r="AA18" s="23">
        <v>4814</v>
      </c>
      <c r="AB18" s="23">
        <v>78180</v>
      </c>
      <c r="AC18" s="47">
        <v>121389</v>
      </c>
      <c r="AD18" s="50">
        <v>36462</v>
      </c>
      <c r="AE18" s="23">
        <v>2704</v>
      </c>
      <c r="AF18" s="23">
        <v>39166</v>
      </c>
      <c r="AG18" s="23">
        <v>76391</v>
      </c>
      <c r="AH18" s="23">
        <v>5357</v>
      </c>
      <c r="AI18" s="23">
        <v>81748</v>
      </c>
      <c r="AJ18" s="47">
        <v>120914</v>
      </c>
      <c r="AK18" s="50">
        <v>33899</v>
      </c>
      <c r="AL18" s="23">
        <v>3032</v>
      </c>
      <c r="AM18" s="23">
        <v>36931</v>
      </c>
      <c r="AN18" s="23">
        <v>74194</v>
      </c>
      <c r="AO18" s="23">
        <v>4583</v>
      </c>
      <c r="AP18" s="23">
        <v>78777</v>
      </c>
      <c r="AQ18" s="47">
        <v>115708</v>
      </c>
      <c r="AR18" s="50">
        <v>36461</v>
      </c>
      <c r="AS18" s="23">
        <v>3609</v>
      </c>
      <c r="AT18" s="23">
        <v>40070</v>
      </c>
      <c r="AU18" s="23">
        <v>74585</v>
      </c>
      <c r="AV18" s="23">
        <v>4470</v>
      </c>
      <c r="AW18" s="23">
        <v>79055</v>
      </c>
      <c r="AX18" s="47">
        <v>119125</v>
      </c>
      <c r="AY18" s="50">
        <v>38211</v>
      </c>
      <c r="AZ18" s="23">
        <v>3515</v>
      </c>
      <c r="BA18" s="23">
        <v>77664</v>
      </c>
      <c r="BB18" s="23">
        <v>5250</v>
      </c>
      <c r="BC18" s="23">
        <v>5226</v>
      </c>
      <c r="BD18" s="23">
        <v>10476</v>
      </c>
      <c r="BE18" s="47">
        <v>88140</v>
      </c>
      <c r="BF18" s="50">
        <v>36919</v>
      </c>
      <c r="BG18" s="23">
        <v>3249</v>
      </c>
      <c r="BH18" s="23">
        <v>40168</v>
      </c>
      <c r="BI18" s="23">
        <v>78489</v>
      </c>
      <c r="BJ18" s="23">
        <v>5448</v>
      </c>
      <c r="BK18" s="23">
        <v>83937</v>
      </c>
      <c r="BL18" s="47">
        <v>124105</v>
      </c>
      <c r="BM18" s="50">
        <v>22305</v>
      </c>
      <c r="BN18" s="23">
        <v>2558</v>
      </c>
      <c r="BO18" s="23">
        <v>24863</v>
      </c>
      <c r="BP18" s="23">
        <v>67749</v>
      </c>
      <c r="BQ18" s="23">
        <v>4207</v>
      </c>
      <c r="BR18" s="23">
        <v>71956</v>
      </c>
      <c r="BS18" s="47">
        <v>96819</v>
      </c>
      <c r="BT18" s="51">
        <v>19506</v>
      </c>
      <c r="BU18" s="23">
        <v>2391</v>
      </c>
      <c r="BV18" s="23">
        <v>21897</v>
      </c>
      <c r="BW18" s="23">
        <v>70814</v>
      </c>
      <c r="BX18" s="23">
        <v>4315</v>
      </c>
      <c r="BY18" s="23">
        <v>75129</v>
      </c>
      <c r="BZ18" s="47">
        <v>97026</v>
      </c>
      <c r="CA18" s="51"/>
      <c r="CB18" s="23"/>
      <c r="CC18" s="23"/>
      <c r="CD18" s="23"/>
      <c r="CE18" s="23"/>
      <c r="CF18" s="23"/>
      <c r="CG18" s="52"/>
      <c r="CH18" s="52"/>
      <c r="CI18" s="23"/>
      <c r="CJ18" s="47"/>
    </row>
    <row r="19" spans="1:88" x14ac:dyDescent="0.2">
      <c r="A19" s="49" t="s">
        <v>17</v>
      </c>
      <c r="B19" s="50">
        <v>32082</v>
      </c>
      <c r="C19" s="23">
        <v>2549</v>
      </c>
      <c r="D19" s="23">
        <v>34631</v>
      </c>
      <c r="E19" s="23">
        <v>73578</v>
      </c>
      <c r="F19" s="23">
        <v>6075</v>
      </c>
      <c r="G19" s="23">
        <v>79653</v>
      </c>
      <c r="H19" s="47">
        <v>114284</v>
      </c>
      <c r="I19" s="50">
        <v>33703</v>
      </c>
      <c r="J19" s="23">
        <v>2812</v>
      </c>
      <c r="K19" s="23">
        <v>36515</v>
      </c>
      <c r="L19" s="23">
        <v>77174</v>
      </c>
      <c r="M19" s="23">
        <v>6349</v>
      </c>
      <c r="N19" s="23">
        <v>83523</v>
      </c>
      <c r="O19" s="47">
        <v>120038</v>
      </c>
      <c r="P19" s="50">
        <v>37321</v>
      </c>
      <c r="Q19" s="23">
        <v>3102</v>
      </c>
      <c r="R19" s="23">
        <v>40423</v>
      </c>
      <c r="S19" s="23">
        <v>70980</v>
      </c>
      <c r="T19" s="23">
        <v>5046</v>
      </c>
      <c r="U19" s="23">
        <v>76026</v>
      </c>
      <c r="V19" s="47">
        <v>116449</v>
      </c>
      <c r="W19" s="50">
        <v>40172</v>
      </c>
      <c r="X19" s="23">
        <v>3567</v>
      </c>
      <c r="Y19" s="23">
        <v>43739</v>
      </c>
      <c r="Z19" s="23">
        <v>72749</v>
      </c>
      <c r="AA19" s="23">
        <v>4807</v>
      </c>
      <c r="AB19" s="23">
        <v>77556</v>
      </c>
      <c r="AC19" s="47">
        <v>121295</v>
      </c>
      <c r="AD19" s="50">
        <v>35879</v>
      </c>
      <c r="AE19" s="23">
        <v>2734</v>
      </c>
      <c r="AF19" s="23">
        <v>38613</v>
      </c>
      <c r="AG19" s="23">
        <v>76784</v>
      </c>
      <c r="AH19" s="23">
        <v>5271</v>
      </c>
      <c r="AI19" s="23">
        <v>82055</v>
      </c>
      <c r="AJ19" s="47">
        <v>120668</v>
      </c>
      <c r="AK19" s="50">
        <v>33859</v>
      </c>
      <c r="AL19" s="23">
        <v>3000</v>
      </c>
      <c r="AM19" s="23">
        <v>36859</v>
      </c>
      <c r="AN19" s="23">
        <v>74191</v>
      </c>
      <c r="AO19" s="23">
        <v>4671</v>
      </c>
      <c r="AP19" s="23">
        <v>78862</v>
      </c>
      <c r="AQ19" s="47">
        <v>115721</v>
      </c>
      <c r="AR19" s="50">
        <v>36631</v>
      </c>
      <c r="AS19" s="23">
        <v>3766</v>
      </c>
      <c r="AT19" s="23">
        <v>40397</v>
      </c>
      <c r="AU19" s="23">
        <v>74658</v>
      </c>
      <c r="AV19" s="23">
        <v>4467</v>
      </c>
      <c r="AW19" s="23">
        <v>79125</v>
      </c>
      <c r="AX19" s="47">
        <v>119522</v>
      </c>
      <c r="AY19" s="50">
        <v>37466</v>
      </c>
      <c r="AZ19" s="23">
        <v>3605</v>
      </c>
      <c r="BA19" s="23">
        <v>78428</v>
      </c>
      <c r="BB19" s="23">
        <v>5226</v>
      </c>
      <c r="BC19" s="23">
        <v>5320</v>
      </c>
      <c r="BD19" s="23">
        <v>10546</v>
      </c>
      <c r="BE19" s="47">
        <v>88974</v>
      </c>
      <c r="BF19" s="50">
        <v>22318</v>
      </c>
      <c r="BG19" s="23">
        <v>2295</v>
      </c>
      <c r="BH19" s="23">
        <v>24613</v>
      </c>
      <c r="BI19" s="23">
        <v>69228</v>
      </c>
      <c r="BJ19" s="23">
        <v>4331</v>
      </c>
      <c r="BK19" s="23">
        <v>73559</v>
      </c>
      <c r="BL19" s="47">
        <v>98172</v>
      </c>
      <c r="BM19" s="50">
        <v>22560</v>
      </c>
      <c r="BN19" s="23">
        <v>2517</v>
      </c>
      <c r="BO19" s="23">
        <v>25077</v>
      </c>
      <c r="BP19" s="23">
        <v>67603</v>
      </c>
      <c r="BQ19" s="23">
        <v>4218</v>
      </c>
      <c r="BR19" s="23">
        <v>71821</v>
      </c>
      <c r="BS19" s="47">
        <v>96898</v>
      </c>
      <c r="BT19" s="51">
        <v>19992</v>
      </c>
      <c r="BU19" s="23">
        <v>2417</v>
      </c>
      <c r="BV19" s="23">
        <v>22409</v>
      </c>
      <c r="BW19" s="23">
        <v>70926</v>
      </c>
      <c r="BX19" s="23">
        <v>4258</v>
      </c>
      <c r="BY19" s="23">
        <v>75184</v>
      </c>
      <c r="BZ19" s="47">
        <v>97593</v>
      </c>
      <c r="CA19" s="51"/>
      <c r="CB19" s="23"/>
      <c r="CC19" s="23"/>
      <c r="CD19" s="23"/>
      <c r="CE19" s="23"/>
      <c r="CF19" s="23"/>
      <c r="CG19" s="52"/>
      <c r="CH19" s="52"/>
      <c r="CI19" s="23"/>
      <c r="CJ19" s="47"/>
    </row>
    <row r="20" spans="1:88" x14ac:dyDescent="0.2">
      <c r="A20" s="49" t="s">
        <v>18</v>
      </c>
      <c r="B20" s="50">
        <v>32760</v>
      </c>
      <c r="C20" s="23">
        <v>2551</v>
      </c>
      <c r="D20" s="23">
        <v>35311</v>
      </c>
      <c r="E20" s="23">
        <v>73333</v>
      </c>
      <c r="F20" s="23">
        <v>6053</v>
      </c>
      <c r="G20" s="23">
        <v>79653</v>
      </c>
      <c r="H20" s="47">
        <v>114697</v>
      </c>
      <c r="I20" s="50">
        <v>34122</v>
      </c>
      <c r="J20" s="23">
        <v>2840</v>
      </c>
      <c r="K20" s="23">
        <v>36962</v>
      </c>
      <c r="L20" s="23">
        <v>77031</v>
      </c>
      <c r="M20" s="23">
        <v>6317</v>
      </c>
      <c r="N20" s="23">
        <v>83348</v>
      </c>
      <c r="O20" s="47">
        <v>120310</v>
      </c>
      <c r="P20" s="50">
        <v>36070</v>
      </c>
      <c r="Q20" s="23">
        <v>3080</v>
      </c>
      <c r="R20" s="23">
        <v>39150</v>
      </c>
      <c r="S20" s="23">
        <v>71440</v>
      </c>
      <c r="T20" s="23">
        <v>5044</v>
      </c>
      <c r="U20" s="23">
        <v>76484</v>
      </c>
      <c r="V20" s="47">
        <v>115634</v>
      </c>
      <c r="W20" s="50">
        <v>39910</v>
      </c>
      <c r="X20" s="23">
        <v>3600</v>
      </c>
      <c r="Y20" s="23">
        <v>43510</v>
      </c>
      <c r="Z20" s="23">
        <v>72981</v>
      </c>
      <c r="AA20" s="23">
        <v>4805</v>
      </c>
      <c r="AB20" s="23">
        <v>77786</v>
      </c>
      <c r="AC20" s="47">
        <v>121296</v>
      </c>
      <c r="AD20" s="50">
        <v>35735</v>
      </c>
      <c r="AE20" s="23">
        <v>2687</v>
      </c>
      <c r="AF20" s="23">
        <v>38422</v>
      </c>
      <c r="AG20" s="23">
        <v>76538</v>
      </c>
      <c r="AH20" s="23">
        <v>5213</v>
      </c>
      <c r="AI20" s="23">
        <v>81751</v>
      </c>
      <c r="AJ20" s="47">
        <v>120173</v>
      </c>
      <c r="AK20" s="50">
        <v>33690</v>
      </c>
      <c r="AL20" s="23">
        <v>3019</v>
      </c>
      <c r="AM20" s="23">
        <v>36709</v>
      </c>
      <c r="AN20" s="23">
        <v>74159</v>
      </c>
      <c r="AO20" s="23">
        <v>4694</v>
      </c>
      <c r="AP20" s="23">
        <v>78853</v>
      </c>
      <c r="AQ20" s="47">
        <v>115562</v>
      </c>
      <c r="AR20" s="50">
        <v>36386</v>
      </c>
      <c r="AS20" s="23">
        <v>3884</v>
      </c>
      <c r="AT20" s="23">
        <v>40270</v>
      </c>
      <c r="AU20" s="23">
        <v>74826</v>
      </c>
      <c r="AV20" s="23">
        <v>4395</v>
      </c>
      <c r="AW20" s="23">
        <v>79221</v>
      </c>
      <c r="AX20" s="47">
        <v>119491</v>
      </c>
      <c r="AY20" s="50">
        <v>38059</v>
      </c>
      <c r="AZ20" s="23">
        <v>3530</v>
      </c>
      <c r="BA20" s="23">
        <v>41589</v>
      </c>
      <c r="BB20" s="23">
        <v>77859</v>
      </c>
      <c r="BC20" s="23">
        <v>5320</v>
      </c>
      <c r="BD20" s="23">
        <v>83179</v>
      </c>
      <c r="BE20" s="47">
        <v>124768</v>
      </c>
      <c r="BF20" s="50">
        <v>21160</v>
      </c>
      <c r="BG20" s="23">
        <v>2434</v>
      </c>
      <c r="BH20" s="23">
        <v>23594</v>
      </c>
      <c r="BI20" s="23">
        <v>69530</v>
      </c>
      <c r="BJ20" s="23">
        <v>4298</v>
      </c>
      <c r="BK20" s="23">
        <v>73828</v>
      </c>
      <c r="BL20" s="47">
        <v>97422</v>
      </c>
      <c r="BM20" s="50">
        <v>23016</v>
      </c>
      <c r="BN20" s="23">
        <v>2582</v>
      </c>
      <c r="BO20" s="23">
        <v>25598</v>
      </c>
      <c r="BP20" s="23">
        <v>67459</v>
      </c>
      <c r="BQ20" s="23">
        <v>4213</v>
      </c>
      <c r="BR20" s="23">
        <v>71672</v>
      </c>
      <c r="BS20" s="47">
        <v>97270</v>
      </c>
      <c r="BT20" s="51">
        <v>20041</v>
      </c>
      <c r="BU20" s="23">
        <v>2377</v>
      </c>
      <c r="BV20" s="23">
        <v>22418</v>
      </c>
      <c r="BW20" s="23">
        <v>71690</v>
      </c>
      <c r="BX20" s="23">
        <v>4263</v>
      </c>
      <c r="BY20" s="23">
        <v>75953</v>
      </c>
      <c r="BZ20" s="47">
        <v>98371</v>
      </c>
      <c r="CA20" s="51"/>
      <c r="CB20" s="23"/>
      <c r="CC20" s="23"/>
      <c r="CD20" s="23"/>
      <c r="CE20" s="23"/>
      <c r="CF20" s="23"/>
      <c r="CG20" s="52"/>
      <c r="CH20" s="52"/>
      <c r="CI20" s="23"/>
      <c r="CJ20" s="47"/>
    </row>
    <row r="21" spans="1:88" ht="15.75" customHeight="1" thickBot="1" x14ac:dyDescent="0.25">
      <c r="A21" s="56" t="s">
        <v>20</v>
      </c>
      <c r="B21" s="57">
        <v>32114</v>
      </c>
      <c r="C21" s="31">
        <v>2457</v>
      </c>
      <c r="D21" s="31">
        <v>34571</v>
      </c>
      <c r="E21" s="31">
        <v>73273</v>
      </c>
      <c r="F21" s="31">
        <v>6040</v>
      </c>
      <c r="G21" s="31">
        <v>79313</v>
      </c>
      <c r="H21" s="58">
        <v>113884</v>
      </c>
      <c r="I21" s="57">
        <v>34307</v>
      </c>
      <c r="J21" s="31">
        <v>2745</v>
      </c>
      <c r="K21" s="31">
        <v>37052</v>
      </c>
      <c r="L21" s="31">
        <v>76739</v>
      </c>
      <c r="M21" s="31">
        <v>6241</v>
      </c>
      <c r="N21" s="31">
        <v>82980</v>
      </c>
      <c r="O21" s="58">
        <v>120032</v>
      </c>
      <c r="P21" s="57">
        <v>35053</v>
      </c>
      <c r="Q21" s="31">
        <v>3044</v>
      </c>
      <c r="R21" s="31">
        <v>38097</v>
      </c>
      <c r="S21" s="31">
        <v>70622</v>
      </c>
      <c r="T21" s="31">
        <v>4904</v>
      </c>
      <c r="U21" s="31">
        <v>75526</v>
      </c>
      <c r="V21" s="58">
        <v>113623</v>
      </c>
      <c r="W21" s="57">
        <v>39190</v>
      </c>
      <c r="X21" s="31">
        <v>3563</v>
      </c>
      <c r="Y21" s="31">
        <v>42753</v>
      </c>
      <c r="Z21" s="31">
        <v>72998</v>
      </c>
      <c r="AA21" s="31">
        <v>4693</v>
      </c>
      <c r="AB21" s="31">
        <v>77691</v>
      </c>
      <c r="AC21" s="58">
        <v>120444</v>
      </c>
      <c r="AD21" s="57">
        <v>35098</v>
      </c>
      <c r="AE21" s="31">
        <v>2741</v>
      </c>
      <c r="AF21" s="31">
        <v>37839</v>
      </c>
      <c r="AG21" s="31">
        <v>75655</v>
      </c>
      <c r="AH21" s="31">
        <v>5038</v>
      </c>
      <c r="AI21" s="31">
        <v>80693</v>
      </c>
      <c r="AJ21" s="58">
        <v>118532</v>
      </c>
      <c r="AK21" s="57">
        <v>33776</v>
      </c>
      <c r="AL21" s="31">
        <v>3001</v>
      </c>
      <c r="AM21" s="31">
        <v>36777</v>
      </c>
      <c r="AN21" s="31">
        <v>73360</v>
      </c>
      <c r="AO21" s="31">
        <v>4613</v>
      </c>
      <c r="AP21" s="31">
        <v>77973</v>
      </c>
      <c r="AQ21" s="58">
        <v>114750</v>
      </c>
      <c r="AR21" s="57">
        <v>36099</v>
      </c>
      <c r="AS21" s="31">
        <v>3950</v>
      </c>
      <c r="AT21" s="31">
        <v>40049</v>
      </c>
      <c r="AU21" s="31">
        <v>74195</v>
      </c>
      <c r="AV21" s="31">
        <v>4269</v>
      </c>
      <c r="AW21" s="31">
        <v>78464</v>
      </c>
      <c r="AX21" s="58">
        <v>118513</v>
      </c>
      <c r="AY21" s="57">
        <v>37563</v>
      </c>
      <c r="AZ21" s="31">
        <v>3634</v>
      </c>
      <c r="BA21" s="31">
        <v>41197</v>
      </c>
      <c r="BB21" s="31">
        <v>77482</v>
      </c>
      <c r="BC21" s="31">
        <v>5123</v>
      </c>
      <c r="BD21" s="31">
        <v>82605</v>
      </c>
      <c r="BE21" s="58">
        <v>123802</v>
      </c>
      <c r="BF21" s="57">
        <v>20513</v>
      </c>
      <c r="BG21" s="31">
        <v>2688</v>
      </c>
      <c r="BH21" s="31">
        <v>23201</v>
      </c>
      <c r="BI21" s="31">
        <v>68932</v>
      </c>
      <c r="BJ21" s="31">
        <v>4152</v>
      </c>
      <c r="BK21" s="31">
        <v>73084</v>
      </c>
      <c r="BL21" s="58">
        <v>96285</v>
      </c>
      <c r="BM21" s="57">
        <v>23012</v>
      </c>
      <c r="BN21" s="31">
        <v>2583</v>
      </c>
      <c r="BO21" s="31">
        <v>25595</v>
      </c>
      <c r="BP21" s="31">
        <v>67229</v>
      </c>
      <c r="BQ21" s="31">
        <v>4089</v>
      </c>
      <c r="BR21" s="31">
        <v>71318</v>
      </c>
      <c r="BS21" s="58">
        <v>96913</v>
      </c>
      <c r="BT21" s="59">
        <v>19969</v>
      </c>
      <c r="BU21" s="31">
        <v>2375</v>
      </c>
      <c r="BV21" s="31">
        <v>22344</v>
      </c>
      <c r="BW21" s="31">
        <v>71388</v>
      </c>
      <c r="BX21" s="31">
        <v>4128</v>
      </c>
      <c r="BY21" s="31">
        <v>75516</v>
      </c>
      <c r="BZ21" s="47">
        <v>97860</v>
      </c>
      <c r="CA21" s="59"/>
      <c r="CB21" s="31"/>
      <c r="CC21" s="31"/>
      <c r="CD21" s="31"/>
      <c r="CE21" s="31"/>
      <c r="CF21" s="31"/>
      <c r="CG21" s="60"/>
      <c r="CH21" s="60"/>
      <c r="CI21" s="31"/>
      <c r="CJ21" s="47"/>
    </row>
    <row r="22" spans="1:88" ht="15.75" customHeight="1" thickBot="1" x14ac:dyDescent="0.25">
      <c r="A22" s="34" t="s">
        <v>22</v>
      </c>
      <c r="B22" s="35">
        <v>29904.166666666668</v>
      </c>
      <c r="C22" s="35">
        <v>2345.9166666666665</v>
      </c>
      <c r="D22" s="35">
        <v>32250.083333333332</v>
      </c>
      <c r="E22" s="35">
        <v>71644.166666666672</v>
      </c>
      <c r="F22" s="35">
        <v>5927.833333333333</v>
      </c>
      <c r="G22" s="35">
        <v>77594.25</v>
      </c>
      <c r="H22" s="35">
        <v>109822.08333333333</v>
      </c>
      <c r="I22" s="35">
        <v>33435.583333333336</v>
      </c>
      <c r="J22" s="35">
        <v>2758.5833333333335</v>
      </c>
      <c r="K22" s="35">
        <v>36194.166666666664</v>
      </c>
      <c r="L22" s="35">
        <v>75552.75</v>
      </c>
      <c r="M22" s="35">
        <v>6239.333333333333</v>
      </c>
      <c r="N22" s="35">
        <v>81792.083333333328</v>
      </c>
      <c r="O22" s="35">
        <v>117986.25</v>
      </c>
      <c r="P22" s="35">
        <v>36720.916666666664</v>
      </c>
      <c r="Q22" s="35">
        <v>3034.0833333333335</v>
      </c>
      <c r="R22" s="35">
        <v>39755</v>
      </c>
      <c r="S22" s="35">
        <v>72288.75</v>
      </c>
      <c r="T22" s="35">
        <v>5345.333333333333</v>
      </c>
      <c r="U22" s="35">
        <v>77634.083333333328</v>
      </c>
      <c r="V22" s="35">
        <v>117389.08333333333</v>
      </c>
      <c r="W22" s="35">
        <v>40042.833333333336</v>
      </c>
      <c r="X22" s="35">
        <v>3503</v>
      </c>
      <c r="Y22" s="35">
        <v>43545.833333333336</v>
      </c>
      <c r="Z22" s="35">
        <v>71646.25</v>
      </c>
      <c r="AA22" s="35">
        <v>4848</v>
      </c>
      <c r="AB22" s="35">
        <v>76494.25</v>
      </c>
      <c r="AC22" s="35">
        <v>120040.08333333333</v>
      </c>
      <c r="AD22" s="35">
        <v>37930</v>
      </c>
      <c r="AE22" s="35">
        <v>3299.0833333333335</v>
      </c>
      <c r="AF22" s="35">
        <v>41229.083333333336</v>
      </c>
      <c r="AG22" s="35">
        <v>74817</v>
      </c>
      <c r="AH22" s="35">
        <v>4867.916666666667</v>
      </c>
      <c r="AI22" s="35">
        <v>79684.916666666672</v>
      </c>
      <c r="AJ22" s="35">
        <v>120914</v>
      </c>
      <c r="AK22" s="35">
        <v>34074.5</v>
      </c>
      <c r="AL22" s="35">
        <v>2851</v>
      </c>
      <c r="AM22" s="35">
        <v>36925.5</v>
      </c>
      <c r="AN22" s="35">
        <v>74865.416666666672</v>
      </c>
      <c r="AO22" s="35">
        <v>4866.75</v>
      </c>
      <c r="AP22" s="35">
        <v>79732.166666666672</v>
      </c>
      <c r="AQ22" s="35">
        <v>116657.66666666667</v>
      </c>
      <c r="AR22" s="35">
        <v>35460</v>
      </c>
      <c r="AS22" s="35">
        <v>3430.25</v>
      </c>
      <c r="AT22" s="35">
        <v>38890.25</v>
      </c>
      <c r="AU22" s="35">
        <v>74155.416666666672</v>
      </c>
      <c r="AV22" s="35">
        <v>4523.916666666667</v>
      </c>
      <c r="AW22" s="35">
        <v>78679.333333333328</v>
      </c>
      <c r="AX22" s="35">
        <v>117569.58333333333</v>
      </c>
      <c r="AY22" s="35">
        <v>37487.416666666664</v>
      </c>
      <c r="AZ22" s="35">
        <v>3382.6666666666665</v>
      </c>
      <c r="BA22" s="35">
        <v>46978</v>
      </c>
      <c r="BB22" s="35">
        <v>64154.75</v>
      </c>
      <c r="BC22" s="35">
        <v>5155.833333333333</v>
      </c>
      <c r="BD22" s="35">
        <v>69310.583333333328</v>
      </c>
      <c r="BE22" s="35">
        <v>116288.58333333333</v>
      </c>
      <c r="BF22" s="35">
        <v>29096.083333333332</v>
      </c>
      <c r="BG22" s="35">
        <v>2765</v>
      </c>
      <c r="BH22" s="35">
        <v>31861.083333333332</v>
      </c>
      <c r="BI22" s="35">
        <v>74086.666666666672</v>
      </c>
      <c r="BJ22" s="35">
        <v>4882.583333333333</v>
      </c>
      <c r="BK22" s="35">
        <v>78969.25</v>
      </c>
      <c r="BL22" s="35">
        <v>110830.33333333333</v>
      </c>
      <c r="BM22" s="35">
        <v>22016.166666666668</v>
      </c>
      <c r="BN22" s="35">
        <v>2468.25</v>
      </c>
      <c r="BO22" s="35">
        <v>24484.416666666668</v>
      </c>
      <c r="BP22" s="35">
        <v>67986.75</v>
      </c>
      <c r="BQ22" s="35">
        <v>4366.333333333333</v>
      </c>
      <c r="BR22" s="35">
        <v>72353.083333333328</v>
      </c>
      <c r="BS22" s="35">
        <v>96837.5</v>
      </c>
      <c r="BT22" s="35">
        <v>21457.666666666668</v>
      </c>
      <c r="BU22" s="35">
        <v>2460</v>
      </c>
      <c r="BV22" s="35">
        <v>23917.666666666668</v>
      </c>
      <c r="BW22" s="35">
        <v>69014.833333333328</v>
      </c>
      <c r="BX22" s="35">
        <v>4243.416666666667</v>
      </c>
      <c r="BY22" s="35">
        <v>73258.25</v>
      </c>
      <c r="BZ22" s="35">
        <v>97175.916666666672</v>
      </c>
      <c r="CA22" s="35">
        <v>21263.200000000001</v>
      </c>
      <c r="CB22" s="35">
        <v>2082.4</v>
      </c>
      <c r="CC22" s="35">
        <v>23345.599999999999</v>
      </c>
      <c r="CD22" s="35">
        <v>70868.600000000006</v>
      </c>
      <c r="CE22" s="35">
        <v>4483.6000000000004</v>
      </c>
      <c r="CF22" s="35">
        <v>75352.2</v>
      </c>
      <c r="CG22" s="35">
        <v>473.8</v>
      </c>
      <c r="CH22" s="35">
        <v>35.6</v>
      </c>
      <c r="CI22" s="35">
        <v>509.4</v>
      </c>
      <c r="CJ22" s="35">
        <v>99207.2</v>
      </c>
    </row>
    <row r="23" spans="1:88" ht="6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</row>
    <row r="24" spans="1:88" ht="15.75" customHeight="1" x14ac:dyDescent="0.2">
      <c r="A24" s="61" t="s">
        <v>32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</row>
    <row r="25" spans="1:88" ht="15.75" customHeight="1" x14ac:dyDescent="0.2">
      <c r="A25" s="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</row>
    <row r="26" spans="1:88" ht="15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</row>
    <row r="27" spans="1:88" ht="15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</row>
    <row r="28" spans="1:88" ht="15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62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</row>
    <row r="29" spans="1:88" ht="15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</row>
    <row r="30" spans="1:88" ht="15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62"/>
      <c r="L30" s="62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</row>
    <row r="31" spans="1:88" ht="15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</row>
    <row r="32" spans="1:88" ht="15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</row>
    <row r="33" spans="1:88" ht="15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</row>
    <row r="34" spans="1:88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</row>
    <row r="35" spans="1:88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</row>
    <row r="36" spans="1:88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</row>
    <row r="37" spans="1:88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</row>
    <row r="38" spans="1:88" ht="1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</row>
    <row r="39" spans="1:88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</row>
    <row r="40" spans="1:88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</row>
    <row r="41" spans="1:88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</row>
    <row r="42" spans="1:88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</row>
    <row r="43" spans="1:88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</row>
    <row r="44" spans="1:88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</row>
    <row r="45" spans="1:88" ht="1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</row>
    <row r="46" spans="1:88" ht="1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</row>
    <row r="47" spans="1:88" ht="1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</row>
    <row r="48" spans="1:88" ht="1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</row>
    <row r="49" spans="1:88" ht="1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</row>
    <row r="50" spans="1:88" ht="1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</row>
    <row r="51" spans="1:88" ht="1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</row>
    <row r="52" spans="1:88" ht="1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</row>
    <row r="53" spans="1:88" ht="1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</row>
    <row r="54" spans="1:88" ht="1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</row>
    <row r="55" spans="1:88" ht="15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</row>
    <row r="56" spans="1:88" ht="1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</row>
    <row r="57" spans="1:88" ht="1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</row>
    <row r="58" spans="1:88" ht="1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</row>
    <row r="59" spans="1:88" ht="1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</row>
    <row r="60" spans="1:88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</row>
    <row r="61" spans="1:88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</row>
    <row r="62" spans="1:88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</row>
    <row r="63" spans="1:88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</row>
    <row r="64" spans="1:88" ht="1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</row>
    <row r="65" spans="1:88" ht="1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</row>
    <row r="66" spans="1:88" ht="1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</row>
    <row r="67" spans="1:88" ht="1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</row>
    <row r="68" spans="1:88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</row>
    <row r="69" spans="1:88" ht="1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</row>
    <row r="70" spans="1:88" ht="1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</row>
    <row r="71" spans="1:88" ht="1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</row>
    <row r="72" spans="1:88" ht="1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</row>
    <row r="73" spans="1:88" ht="1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</row>
    <row r="74" spans="1:88" ht="1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</row>
    <row r="75" spans="1:88" ht="1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</row>
    <row r="76" spans="1:88" ht="1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</row>
    <row r="77" spans="1:88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</row>
    <row r="78" spans="1:88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</row>
    <row r="79" spans="1:88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</row>
    <row r="80" spans="1:88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</row>
    <row r="81" spans="1:88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</row>
    <row r="82" spans="1:88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</row>
    <row r="83" spans="1:88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</row>
    <row r="84" spans="1:88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</row>
    <row r="85" spans="1:88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</row>
    <row r="86" spans="1:88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</row>
    <row r="87" spans="1:88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</row>
    <row r="88" spans="1:88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</row>
    <row r="89" spans="1:88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</row>
    <row r="90" spans="1:88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</row>
    <row r="91" spans="1:88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</row>
    <row r="92" spans="1:88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</row>
    <row r="93" spans="1:88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</row>
    <row r="94" spans="1:88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</row>
    <row r="95" spans="1:88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</row>
    <row r="96" spans="1:88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</row>
    <row r="97" spans="1:88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</row>
    <row r="98" spans="1:88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</row>
    <row r="99" spans="1:88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</row>
    <row r="100" spans="1:88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</row>
    <row r="101" spans="1:88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</row>
    <row r="102" spans="1:88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</row>
    <row r="103" spans="1:88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</row>
    <row r="104" spans="1:88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</row>
    <row r="105" spans="1:88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</row>
    <row r="106" spans="1:88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</row>
    <row r="107" spans="1:88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</row>
    <row r="108" spans="1:88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</row>
    <row r="109" spans="1:88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</row>
    <row r="110" spans="1:88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</row>
    <row r="111" spans="1:88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</row>
    <row r="112" spans="1:88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</row>
    <row r="113" spans="1:88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</row>
    <row r="114" spans="1:88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</row>
    <row r="115" spans="1:88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</row>
    <row r="116" spans="1:88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</row>
    <row r="117" spans="1:88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</row>
    <row r="118" spans="1:88" ht="1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</row>
    <row r="119" spans="1:88" ht="1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</row>
    <row r="120" spans="1:88" ht="1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</row>
    <row r="121" spans="1:88" ht="1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</row>
    <row r="122" spans="1:88" ht="1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</row>
    <row r="123" spans="1:88" ht="1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</row>
    <row r="124" spans="1:88" ht="1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</row>
    <row r="125" spans="1:88" ht="1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</row>
    <row r="126" spans="1:88" ht="1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</row>
    <row r="127" spans="1:88" ht="1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</row>
    <row r="128" spans="1:88" ht="1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</row>
    <row r="129" spans="1:88" ht="1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</row>
    <row r="130" spans="1:88" ht="1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</row>
    <row r="131" spans="1:88" ht="1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</row>
    <row r="132" spans="1:88" ht="1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</row>
    <row r="133" spans="1:88" ht="1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</row>
    <row r="134" spans="1:88" ht="1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</row>
    <row r="135" spans="1:88" ht="1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</row>
    <row r="136" spans="1:88" ht="1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</row>
    <row r="137" spans="1:88" ht="1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</row>
    <row r="138" spans="1:88" ht="1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</row>
    <row r="139" spans="1:88" ht="1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</row>
    <row r="140" spans="1:88" ht="1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</row>
    <row r="141" spans="1:88" ht="1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</row>
    <row r="142" spans="1:88" ht="1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</row>
    <row r="143" spans="1:88" ht="1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</row>
    <row r="144" spans="1:88" ht="1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</row>
    <row r="145" spans="1:88" ht="1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</row>
    <row r="146" spans="1:88" ht="1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</row>
    <row r="147" spans="1:88" ht="1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</row>
    <row r="148" spans="1:88" ht="1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</row>
    <row r="149" spans="1:88" ht="1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</row>
    <row r="150" spans="1:88" ht="1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</row>
    <row r="151" spans="1:88" ht="1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</row>
    <row r="152" spans="1:88" ht="1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</row>
    <row r="153" spans="1:88" ht="1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</row>
    <row r="154" spans="1:88" ht="1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</row>
    <row r="155" spans="1:88" ht="1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</row>
    <row r="156" spans="1:88" ht="1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</row>
    <row r="157" spans="1:88" ht="1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</row>
    <row r="158" spans="1:88" ht="1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</row>
    <row r="159" spans="1:88" ht="1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</row>
    <row r="160" spans="1:88" ht="1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</row>
    <row r="161" spans="1:88" ht="1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</row>
    <row r="162" spans="1:88" ht="1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</row>
    <row r="163" spans="1:88" ht="1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</row>
    <row r="164" spans="1:88" ht="1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</row>
    <row r="165" spans="1:88" ht="1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</row>
    <row r="166" spans="1:88" ht="1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</row>
    <row r="167" spans="1:88" ht="1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</row>
    <row r="168" spans="1:88" ht="1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</row>
    <row r="169" spans="1:88" ht="1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</row>
    <row r="170" spans="1:88" ht="1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</row>
    <row r="171" spans="1:88" ht="1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</row>
    <row r="172" spans="1:88" ht="1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</row>
    <row r="173" spans="1:88" ht="1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</row>
    <row r="174" spans="1:88" ht="1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</row>
    <row r="175" spans="1:88" ht="1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</row>
    <row r="176" spans="1:88" ht="1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</row>
    <row r="177" spans="1:88" ht="1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</row>
    <row r="178" spans="1:88" ht="1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</row>
    <row r="179" spans="1:88" ht="1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</row>
    <row r="180" spans="1:88" ht="1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</row>
    <row r="181" spans="1:88" ht="1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</row>
    <row r="182" spans="1:88" ht="1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</row>
    <row r="183" spans="1:88" ht="1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</row>
    <row r="184" spans="1:88" ht="1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</row>
    <row r="185" spans="1:88" ht="1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</row>
    <row r="186" spans="1:88" ht="1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</row>
    <row r="187" spans="1:88" ht="1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</row>
    <row r="188" spans="1:88" ht="1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</row>
    <row r="189" spans="1:88" ht="1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</row>
    <row r="190" spans="1:88" ht="1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</row>
    <row r="191" spans="1:88" ht="1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</row>
    <row r="192" spans="1:88" ht="1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</row>
    <row r="193" spans="1:88" ht="1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</row>
    <row r="194" spans="1:88" ht="1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</row>
    <row r="195" spans="1:88" ht="1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</row>
    <row r="196" spans="1:88" ht="1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</row>
    <row r="197" spans="1:88" ht="1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</row>
    <row r="198" spans="1:88" ht="1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</row>
    <row r="199" spans="1:88" ht="1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</row>
    <row r="200" spans="1:88" ht="1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</row>
    <row r="201" spans="1:88" ht="1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</row>
    <row r="202" spans="1:88" ht="1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</row>
    <row r="203" spans="1:88" ht="1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</row>
    <row r="204" spans="1:88" ht="1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</row>
    <row r="205" spans="1:88" ht="1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</row>
    <row r="206" spans="1:88" ht="1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</row>
    <row r="207" spans="1:88" ht="1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</row>
    <row r="208" spans="1:88" ht="1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</row>
    <row r="209" spans="1:88" ht="1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</row>
    <row r="210" spans="1:88" ht="1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</row>
    <row r="211" spans="1:88" ht="1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</row>
    <row r="212" spans="1:88" ht="1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</row>
    <row r="213" spans="1:88" ht="1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</row>
    <row r="214" spans="1:88" ht="1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</row>
    <row r="215" spans="1:88" ht="1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</row>
    <row r="216" spans="1:88" ht="1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</row>
    <row r="217" spans="1:88" ht="1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</row>
    <row r="218" spans="1:88" ht="1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</row>
    <row r="219" spans="1:88" ht="1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</row>
    <row r="220" spans="1:88" ht="1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</row>
    <row r="221" spans="1:88" ht="1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</row>
    <row r="222" spans="1:88" ht="1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</row>
    <row r="223" spans="1:88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</row>
    <row r="224" spans="1:88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</row>
    <row r="225" spans="1:88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</row>
    <row r="226" spans="1:88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</row>
    <row r="227" spans="1:88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</row>
    <row r="228" spans="1:88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</row>
    <row r="229" spans="1:88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</row>
    <row r="230" spans="1:88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</row>
    <row r="231" spans="1:88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</row>
    <row r="232" spans="1:88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</row>
    <row r="233" spans="1:88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</row>
    <row r="234" spans="1:88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</row>
    <row r="235" spans="1:88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</row>
    <row r="236" spans="1:88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</row>
    <row r="237" spans="1:88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</row>
    <row r="238" spans="1:88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</row>
    <row r="239" spans="1:88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</row>
    <row r="240" spans="1:88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</row>
    <row r="241" spans="1:88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</row>
    <row r="242" spans="1:88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</row>
    <row r="243" spans="1:88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</row>
    <row r="244" spans="1:88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</row>
    <row r="245" spans="1:88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</row>
    <row r="246" spans="1:88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</row>
    <row r="247" spans="1:88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</row>
    <row r="248" spans="1:88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</row>
    <row r="249" spans="1:88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</row>
    <row r="250" spans="1:88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</row>
    <row r="251" spans="1:88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</row>
    <row r="252" spans="1:88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</row>
    <row r="253" spans="1:88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</row>
    <row r="254" spans="1:88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</row>
    <row r="255" spans="1:88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</row>
    <row r="256" spans="1:88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</row>
    <row r="257" spans="1:88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</row>
    <row r="258" spans="1:88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</row>
    <row r="259" spans="1:88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</row>
    <row r="260" spans="1:88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</row>
    <row r="261" spans="1:88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</row>
    <row r="262" spans="1:88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</row>
    <row r="263" spans="1:88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</row>
    <row r="264" spans="1:88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</row>
    <row r="265" spans="1:88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</row>
    <row r="266" spans="1:88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</row>
    <row r="267" spans="1:88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</row>
    <row r="268" spans="1:88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</row>
    <row r="269" spans="1:88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</row>
    <row r="270" spans="1:88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</row>
    <row r="271" spans="1:88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</row>
    <row r="272" spans="1:88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</row>
    <row r="273" spans="1:88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</row>
    <row r="274" spans="1:88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</row>
    <row r="275" spans="1:88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</row>
    <row r="276" spans="1:88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</row>
    <row r="277" spans="1:88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</row>
    <row r="278" spans="1:88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</row>
    <row r="279" spans="1:88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</row>
    <row r="280" spans="1:88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</row>
    <row r="281" spans="1:88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</row>
    <row r="282" spans="1:88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</row>
    <row r="283" spans="1:88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</row>
    <row r="284" spans="1:88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</row>
    <row r="285" spans="1:88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</row>
    <row r="286" spans="1:88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</row>
    <row r="287" spans="1:88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</row>
    <row r="288" spans="1:88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</row>
    <row r="289" spans="1:88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</row>
    <row r="290" spans="1:88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</row>
    <row r="291" spans="1:88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</row>
    <row r="292" spans="1:88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</row>
    <row r="293" spans="1:88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</row>
    <row r="294" spans="1:88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</row>
    <row r="295" spans="1:88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</row>
    <row r="296" spans="1:88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</row>
    <row r="297" spans="1:88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</row>
    <row r="298" spans="1:88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</row>
    <row r="299" spans="1:88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</row>
    <row r="300" spans="1:88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</row>
    <row r="301" spans="1:88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</row>
    <row r="302" spans="1:88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</row>
    <row r="303" spans="1:88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</row>
    <row r="304" spans="1:88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</row>
    <row r="305" spans="1:88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</row>
    <row r="306" spans="1:88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</row>
    <row r="307" spans="1:88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</row>
    <row r="308" spans="1:88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</row>
    <row r="309" spans="1:88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</row>
    <row r="310" spans="1:88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</row>
    <row r="311" spans="1:88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</row>
    <row r="312" spans="1:88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</row>
    <row r="313" spans="1:88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</row>
    <row r="314" spans="1:88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</row>
    <row r="315" spans="1:88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</row>
    <row r="316" spans="1:88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</row>
    <row r="317" spans="1:88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</row>
    <row r="318" spans="1:88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</row>
    <row r="319" spans="1:88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</row>
    <row r="320" spans="1:88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</row>
    <row r="321" spans="1:88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</row>
    <row r="322" spans="1:88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</row>
    <row r="323" spans="1:88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</row>
    <row r="324" spans="1:88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</row>
    <row r="325" spans="1:88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</row>
    <row r="326" spans="1:88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</row>
    <row r="327" spans="1:88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</row>
    <row r="328" spans="1:88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</row>
    <row r="329" spans="1:88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</row>
    <row r="330" spans="1:88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</row>
    <row r="331" spans="1:88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</row>
    <row r="332" spans="1:88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</row>
    <row r="333" spans="1:88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</row>
    <row r="334" spans="1:88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</row>
    <row r="335" spans="1:88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</row>
    <row r="336" spans="1:88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</row>
    <row r="337" spans="1:88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</row>
    <row r="338" spans="1:88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</row>
    <row r="339" spans="1:88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</row>
    <row r="340" spans="1:88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</row>
    <row r="341" spans="1:88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</row>
    <row r="342" spans="1:88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</row>
    <row r="343" spans="1:88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</row>
    <row r="344" spans="1:88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</row>
    <row r="345" spans="1:88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</row>
    <row r="346" spans="1:88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</row>
    <row r="347" spans="1:88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</row>
    <row r="348" spans="1:88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</row>
    <row r="349" spans="1:88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</row>
    <row r="350" spans="1:88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</row>
    <row r="351" spans="1:88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</row>
    <row r="352" spans="1:88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</row>
    <row r="353" spans="1:88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</row>
    <row r="354" spans="1:88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</row>
    <row r="355" spans="1:88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</row>
    <row r="356" spans="1:88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</row>
    <row r="357" spans="1:88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</row>
    <row r="358" spans="1:88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</row>
    <row r="359" spans="1:88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</row>
    <row r="360" spans="1:88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</row>
    <row r="361" spans="1:88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</row>
    <row r="362" spans="1:88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</row>
    <row r="363" spans="1:88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</row>
    <row r="364" spans="1:88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</row>
    <row r="365" spans="1:88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</row>
    <row r="366" spans="1:88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</row>
    <row r="367" spans="1:88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</row>
    <row r="368" spans="1:88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</row>
    <row r="369" spans="1:88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</row>
    <row r="370" spans="1:88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</row>
    <row r="371" spans="1:88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</row>
    <row r="372" spans="1:88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</row>
    <row r="373" spans="1:88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</row>
    <row r="374" spans="1:88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</row>
    <row r="375" spans="1:88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</row>
    <row r="376" spans="1:88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</row>
    <row r="377" spans="1:88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</row>
    <row r="378" spans="1:88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</row>
    <row r="379" spans="1:88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</row>
    <row r="380" spans="1:88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</row>
    <row r="381" spans="1:88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</row>
    <row r="382" spans="1:88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</row>
    <row r="383" spans="1:88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</row>
    <row r="384" spans="1:88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</row>
    <row r="385" spans="1:88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</row>
    <row r="386" spans="1:88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</row>
    <row r="387" spans="1:88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</row>
    <row r="388" spans="1:88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</row>
    <row r="389" spans="1:88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</row>
    <row r="390" spans="1:88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</row>
    <row r="391" spans="1:88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</row>
    <row r="392" spans="1:88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</row>
    <row r="393" spans="1:88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</row>
    <row r="394" spans="1:88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</row>
    <row r="395" spans="1:88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</row>
    <row r="396" spans="1:88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</row>
    <row r="397" spans="1:88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</row>
    <row r="398" spans="1:88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</row>
    <row r="399" spans="1:88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</row>
    <row r="400" spans="1:88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</row>
    <row r="401" spans="1:88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</row>
    <row r="402" spans="1:88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</row>
    <row r="403" spans="1:88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</row>
    <row r="404" spans="1:88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</row>
    <row r="405" spans="1:88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</row>
    <row r="406" spans="1:88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</row>
    <row r="407" spans="1:88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</row>
    <row r="408" spans="1:88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</row>
    <row r="409" spans="1:88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</row>
    <row r="410" spans="1:88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</row>
    <row r="411" spans="1:88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</row>
    <row r="412" spans="1:88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</row>
    <row r="413" spans="1:88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</row>
    <row r="414" spans="1:88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</row>
    <row r="415" spans="1:88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</row>
    <row r="416" spans="1:88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</row>
    <row r="417" spans="1:88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</row>
    <row r="418" spans="1:88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</row>
    <row r="419" spans="1:88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</row>
    <row r="420" spans="1:88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</row>
    <row r="421" spans="1:88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</row>
    <row r="422" spans="1:88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</row>
    <row r="423" spans="1:88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</row>
    <row r="424" spans="1:88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</row>
    <row r="425" spans="1:88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</row>
    <row r="426" spans="1:88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</row>
    <row r="427" spans="1:88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</row>
    <row r="428" spans="1:88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</row>
    <row r="429" spans="1:88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</row>
    <row r="430" spans="1:88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</row>
    <row r="431" spans="1:88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</row>
    <row r="432" spans="1:88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</row>
    <row r="433" spans="1:88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</row>
    <row r="434" spans="1:88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</row>
    <row r="435" spans="1:88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</row>
    <row r="436" spans="1:88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</row>
    <row r="437" spans="1:88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</row>
    <row r="438" spans="1:88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</row>
    <row r="439" spans="1:88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</row>
    <row r="440" spans="1:88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</row>
    <row r="441" spans="1:88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</row>
    <row r="442" spans="1:88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</row>
    <row r="443" spans="1:88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</row>
    <row r="444" spans="1:88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</row>
    <row r="445" spans="1:88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</row>
    <row r="446" spans="1:88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</row>
    <row r="447" spans="1:88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</row>
    <row r="448" spans="1:88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</row>
    <row r="449" spans="1:88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</row>
    <row r="450" spans="1:88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</row>
    <row r="451" spans="1:88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</row>
    <row r="452" spans="1:88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</row>
    <row r="453" spans="1:88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</row>
    <row r="454" spans="1:88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</row>
    <row r="455" spans="1:88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</row>
    <row r="456" spans="1:88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</row>
    <row r="457" spans="1:88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</row>
    <row r="458" spans="1:88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</row>
    <row r="459" spans="1:88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</row>
    <row r="460" spans="1:88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</row>
    <row r="461" spans="1:88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</row>
    <row r="462" spans="1:88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</row>
    <row r="463" spans="1:88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</row>
    <row r="464" spans="1:88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</row>
    <row r="465" spans="1:88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</row>
    <row r="466" spans="1:88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</row>
    <row r="467" spans="1:88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</row>
    <row r="468" spans="1:88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</row>
    <row r="469" spans="1:88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</row>
    <row r="470" spans="1:88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</row>
    <row r="471" spans="1:88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</row>
    <row r="472" spans="1:88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</row>
    <row r="473" spans="1:88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</row>
    <row r="474" spans="1:88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</row>
    <row r="475" spans="1:88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</row>
    <row r="476" spans="1:88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</row>
    <row r="477" spans="1:88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</row>
    <row r="478" spans="1:88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</row>
    <row r="479" spans="1:88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</row>
    <row r="480" spans="1:88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</row>
    <row r="481" spans="1:88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</row>
    <row r="482" spans="1:88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</row>
    <row r="483" spans="1:88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</row>
    <row r="484" spans="1:88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</row>
    <row r="485" spans="1:88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</row>
    <row r="486" spans="1:88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</row>
    <row r="487" spans="1:88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</row>
    <row r="488" spans="1:88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</row>
    <row r="489" spans="1:88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</row>
    <row r="490" spans="1:88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</row>
    <row r="491" spans="1:88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</row>
    <row r="492" spans="1:88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</row>
    <row r="493" spans="1:88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</row>
    <row r="494" spans="1:88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</row>
    <row r="495" spans="1:88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</row>
    <row r="496" spans="1:88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</row>
    <row r="497" spans="1:88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</row>
    <row r="498" spans="1:88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</row>
    <row r="499" spans="1:88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</row>
    <row r="500" spans="1:88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</row>
    <row r="501" spans="1:88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</row>
    <row r="502" spans="1:88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</row>
    <row r="503" spans="1:88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</row>
    <row r="504" spans="1:88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</row>
    <row r="505" spans="1:88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</row>
    <row r="506" spans="1:88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</row>
    <row r="507" spans="1:88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</row>
    <row r="508" spans="1:88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</row>
    <row r="509" spans="1:88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</row>
    <row r="510" spans="1:88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</row>
    <row r="511" spans="1:88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</row>
    <row r="512" spans="1:88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</row>
    <row r="513" spans="1:88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</row>
    <row r="514" spans="1:88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</row>
    <row r="515" spans="1:88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</row>
    <row r="516" spans="1:88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</row>
    <row r="517" spans="1:88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</row>
    <row r="518" spans="1:88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</row>
    <row r="519" spans="1:88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</row>
    <row r="520" spans="1:88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</row>
    <row r="521" spans="1:88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</row>
    <row r="522" spans="1:88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</row>
    <row r="523" spans="1:88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</row>
    <row r="524" spans="1:88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</row>
    <row r="525" spans="1:88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</row>
    <row r="526" spans="1:88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</row>
    <row r="527" spans="1:88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</row>
    <row r="528" spans="1:88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</row>
    <row r="529" spans="1:88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</row>
    <row r="530" spans="1:88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</row>
    <row r="531" spans="1:88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</row>
    <row r="532" spans="1:88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</row>
    <row r="533" spans="1:88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</row>
    <row r="534" spans="1:88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</row>
    <row r="535" spans="1:88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</row>
    <row r="536" spans="1:88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</row>
    <row r="537" spans="1:88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</row>
    <row r="538" spans="1:88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</row>
    <row r="539" spans="1:88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</row>
    <row r="540" spans="1:88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</row>
    <row r="541" spans="1:88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</row>
    <row r="542" spans="1:88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</row>
    <row r="543" spans="1:88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</row>
    <row r="544" spans="1:88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</row>
    <row r="545" spans="1:88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</row>
    <row r="546" spans="1:88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</row>
    <row r="547" spans="1:88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</row>
    <row r="548" spans="1:88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</row>
    <row r="549" spans="1:88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</row>
    <row r="550" spans="1:88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</row>
    <row r="551" spans="1:88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</row>
    <row r="552" spans="1:88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</row>
    <row r="553" spans="1:88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</row>
    <row r="554" spans="1:88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</row>
    <row r="555" spans="1:88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</row>
    <row r="556" spans="1:88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</row>
    <row r="557" spans="1:88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</row>
    <row r="558" spans="1:88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</row>
    <row r="559" spans="1:88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</row>
    <row r="560" spans="1:88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</row>
    <row r="561" spans="1:88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</row>
    <row r="562" spans="1:88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</row>
    <row r="563" spans="1:88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</row>
    <row r="564" spans="1:88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</row>
    <row r="565" spans="1:88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</row>
    <row r="566" spans="1:88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</row>
    <row r="567" spans="1:88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</row>
    <row r="568" spans="1:88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</row>
    <row r="569" spans="1:88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</row>
    <row r="570" spans="1:88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</row>
    <row r="571" spans="1:88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</row>
    <row r="572" spans="1:88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</row>
    <row r="573" spans="1:88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</row>
    <row r="574" spans="1:88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</row>
    <row r="575" spans="1:88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</row>
    <row r="576" spans="1:88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</row>
    <row r="577" spans="1:88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</row>
    <row r="578" spans="1:88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</row>
    <row r="579" spans="1:88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</row>
    <row r="580" spans="1:88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</row>
    <row r="581" spans="1:88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</row>
    <row r="582" spans="1:88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</row>
    <row r="583" spans="1:88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</row>
    <row r="584" spans="1:88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</row>
    <row r="585" spans="1:88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</row>
    <row r="586" spans="1:88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</row>
    <row r="587" spans="1:88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</row>
    <row r="588" spans="1:88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</row>
    <row r="589" spans="1:88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</row>
    <row r="590" spans="1:88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</row>
    <row r="591" spans="1:88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</row>
    <row r="592" spans="1:88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</row>
    <row r="593" spans="1:88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</row>
    <row r="594" spans="1:88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</row>
    <row r="595" spans="1:88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</row>
    <row r="596" spans="1:88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</row>
    <row r="597" spans="1:88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</row>
    <row r="598" spans="1:88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</row>
    <row r="599" spans="1:88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</row>
    <row r="600" spans="1:88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</row>
    <row r="601" spans="1:88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</row>
    <row r="602" spans="1:88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</row>
    <row r="603" spans="1:88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</row>
    <row r="604" spans="1:88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</row>
    <row r="605" spans="1:88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</row>
    <row r="606" spans="1:88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</row>
    <row r="607" spans="1:88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</row>
    <row r="608" spans="1:88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</row>
    <row r="609" spans="1:88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</row>
    <row r="610" spans="1:88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</row>
    <row r="611" spans="1:88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</row>
    <row r="612" spans="1:88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</row>
    <row r="613" spans="1:88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</row>
    <row r="614" spans="1:88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</row>
    <row r="615" spans="1:88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</row>
    <row r="616" spans="1:88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</row>
    <row r="617" spans="1:88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</row>
    <row r="618" spans="1:88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</row>
    <row r="619" spans="1:88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</row>
    <row r="620" spans="1:88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</row>
    <row r="621" spans="1:88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</row>
    <row r="622" spans="1:88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</row>
    <row r="623" spans="1:88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</row>
    <row r="624" spans="1:88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</row>
    <row r="625" spans="1:88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</row>
    <row r="626" spans="1:88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</row>
    <row r="627" spans="1:88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</row>
    <row r="628" spans="1:88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</row>
    <row r="629" spans="1:88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</row>
    <row r="630" spans="1:88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</row>
    <row r="631" spans="1:88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</row>
    <row r="632" spans="1:88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</row>
    <row r="633" spans="1:88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</row>
    <row r="634" spans="1:88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</row>
    <row r="635" spans="1:88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</row>
    <row r="636" spans="1:88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</row>
    <row r="637" spans="1:88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</row>
    <row r="638" spans="1:88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</row>
    <row r="639" spans="1:88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</row>
    <row r="640" spans="1:88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</row>
    <row r="641" spans="1:88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</row>
    <row r="642" spans="1:88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</row>
    <row r="643" spans="1:88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</row>
    <row r="644" spans="1:88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</row>
    <row r="645" spans="1:88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</row>
    <row r="646" spans="1:88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</row>
    <row r="647" spans="1:88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</row>
    <row r="648" spans="1:88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</row>
    <row r="649" spans="1:88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</row>
    <row r="650" spans="1:88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</row>
    <row r="651" spans="1:88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</row>
    <row r="652" spans="1:88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</row>
    <row r="653" spans="1:88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</row>
    <row r="654" spans="1:88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</row>
    <row r="655" spans="1:88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</row>
    <row r="656" spans="1:88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</row>
    <row r="657" spans="1:88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</row>
    <row r="658" spans="1:88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</row>
    <row r="659" spans="1:88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</row>
    <row r="660" spans="1:88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</row>
    <row r="661" spans="1:88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</row>
    <row r="662" spans="1:88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</row>
    <row r="663" spans="1:88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</row>
    <row r="664" spans="1:88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</row>
    <row r="665" spans="1:88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</row>
    <row r="666" spans="1:88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</row>
    <row r="667" spans="1:88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</row>
    <row r="668" spans="1:88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</row>
    <row r="669" spans="1:88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</row>
    <row r="670" spans="1:88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</row>
    <row r="671" spans="1:88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</row>
    <row r="672" spans="1:88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</row>
    <row r="673" spans="1:88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</row>
    <row r="674" spans="1:88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</row>
    <row r="675" spans="1:88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</row>
    <row r="676" spans="1:88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</row>
    <row r="677" spans="1:88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</row>
    <row r="678" spans="1:88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</row>
    <row r="679" spans="1:88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</row>
    <row r="680" spans="1:88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</row>
    <row r="681" spans="1:88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</row>
    <row r="682" spans="1:88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</row>
    <row r="683" spans="1:88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</row>
    <row r="684" spans="1:88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</row>
    <row r="685" spans="1:88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</row>
    <row r="686" spans="1:88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</row>
    <row r="687" spans="1:88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</row>
    <row r="688" spans="1:88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</row>
    <row r="689" spans="1:88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</row>
    <row r="690" spans="1:88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</row>
    <row r="691" spans="1:88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</row>
    <row r="692" spans="1:88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</row>
    <row r="693" spans="1:88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</row>
    <row r="694" spans="1:88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</row>
    <row r="695" spans="1:88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</row>
    <row r="696" spans="1:88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</row>
    <row r="697" spans="1:88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</row>
    <row r="698" spans="1:88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</row>
    <row r="699" spans="1:88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</row>
    <row r="700" spans="1:88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</row>
    <row r="701" spans="1:88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</row>
    <row r="702" spans="1:88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</row>
    <row r="703" spans="1:88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</row>
    <row r="704" spans="1:88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</row>
    <row r="705" spans="1:88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</row>
    <row r="706" spans="1:88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</row>
    <row r="707" spans="1:88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</row>
    <row r="708" spans="1:88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</row>
    <row r="709" spans="1:88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</row>
    <row r="710" spans="1:88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</row>
    <row r="711" spans="1:88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</row>
    <row r="712" spans="1:88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</row>
    <row r="713" spans="1:88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</row>
    <row r="714" spans="1:88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</row>
    <row r="715" spans="1:88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</row>
    <row r="716" spans="1:88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</row>
    <row r="717" spans="1:88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</row>
    <row r="718" spans="1:88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</row>
    <row r="719" spans="1:88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</row>
    <row r="720" spans="1:88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</row>
    <row r="721" spans="1:88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</row>
    <row r="722" spans="1:88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</row>
    <row r="723" spans="1:88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</row>
    <row r="724" spans="1:88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</row>
    <row r="725" spans="1:88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</row>
    <row r="726" spans="1:88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</row>
    <row r="727" spans="1:88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</row>
    <row r="728" spans="1:88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</row>
    <row r="729" spans="1:88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</row>
    <row r="730" spans="1:88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</row>
    <row r="731" spans="1:88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</row>
    <row r="732" spans="1:88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</row>
    <row r="733" spans="1:88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</row>
    <row r="734" spans="1:88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</row>
    <row r="735" spans="1:88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</row>
    <row r="736" spans="1:88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</row>
    <row r="737" spans="1:88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</row>
    <row r="738" spans="1:88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</row>
    <row r="739" spans="1:88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</row>
    <row r="740" spans="1:88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</row>
    <row r="741" spans="1:88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</row>
    <row r="742" spans="1:88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</row>
    <row r="743" spans="1:88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</row>
    <row r="744" spans="1:88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</row>
    <row r="745" spans="1:88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</row>
    <row r="746" spans="1:88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</row>
    <row r="747" spans="1:88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</row>
    <row r="748" spans="1:88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</row>
    <row r="749" spans="1:88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</row>
    <row r="750" spans="1:88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</row>
    <row r="751" spans="1:88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</row>
    <row r="752" spans="1:88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</row>
    <row r="753" spans="1:88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</row>
    <row r="754" spans="1:88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</row>
    <row r="755" spans="1:88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</row>
    <row r="756" spans="1:88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</row>
    <row r="757" spans="1:88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</row>
    <row r="758" spans="1:88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</row>
    <row r="759" spans="1:88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</row>
    <row r="760" spans="1:88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</row>
    <row r="761" spans="1:88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</row>
    <row r="762" spans="1:88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</row>
    <row r="763" spans="1:88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</row>
    <row r="764" spans="1:88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</row>
    <row r="765" spans="1:88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</row>
    <row r="766" spans="1:88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</row>
    <row r="767" spans="1:88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</row>
    <row r="768" spans="1:88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</row>
    <row r="769" spans="1:88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</row>
    <row r="770" spans="1:88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</row>
    <row r="771" spans="1:88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</row>
    <row r="772" spans="1:88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</row>
    <row r="773" spans="1:88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</row>
    <row r="774" spans="1:88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</row>
    <row r="775" spans="1:88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</row>
    <row r="776" spans="1:88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</row>
    <row r="777" spans="1:88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</row>
    <row r="778" spans="1:88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</row>
    <row r="779" spans="1:88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</row>
    <row r="780" spans="1:88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</row>
    <row r="781" spans="1:88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</row>
    <row r="782" spans="1:88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</row>
    <row r="783" spans="1:88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</row>
    <row r="784" spans="1:88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</row>
    <row r="785" spans="1:88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</row>
    <row r="786" spans="1:88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</row>
    <row r="787" spans="1:88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</row>
    <row r="788" spans="1:88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</row>
    <row r="789" spans="1:88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</row>
    <row r="790" spans="1:88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</row>
    <row r="791" spans="1:88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</row>
    <row r="792" spans="1:88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</row>
    <row r="793" spans="1:88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</row>
    <row r="794" spans="1:88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</row>
    <row r="795" spans="1:88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</row>
    <row r="796" spans="1:88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</row>
    <row r="797" spans="1:88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</row>
    <row r="798" spans="1:88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</row>
    <row r="799" spans="1:88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</row>
    <row r="800" spans="1:88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</row>
    <row r="801" spans="1:88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</row>
    <row r="802" spans="1:88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</row>
    <row r="803" spans="1:88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</row>
    <row r="804" spans="1:88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</row>
    <row r="805" spans="1:88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</row>
    <row r="806" spans="1:88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</row>
    <row r="807" spans="1:88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</row>
    <row r="808" spans="1:88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</row>
    <row r="809" spans="1:88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</row>
    <row r="810" spans="1:88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</row>
    <row r="811" spans="1:88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</row>
    <row r="812" spans="1:88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</row>
    <row r="813" spans="1:88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</row>
    <row r="814" spans="1:88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</row>
    <row r="815" spans="1:88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</row>
    <row r="816" spans="1:88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</row>
    <row r="817" spans="1:88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</row>
    <row r="818" spans="1:88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</row>
    <row r="819" spans="1:88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</row>
    <row r="820" spans="1:88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</row>
    <row r="821" spans="1:88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</row>
    <row r="822" spans="1:88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</row>
    <row r="823" spans="1:88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</row>
    <row r="824" spans="1:88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</row>
    <row r="825" spans="1:88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</row>
    <row r="826" spans="1:88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</row>
    <row r="827" spans="1:88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</row>
    <row r="828" spans="1:88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</row>
    <row r="829" spans="1:88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</row>
    <row r="830" spans="1:88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</row>
    <row r="831" spans="1:88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</row>
    <row r="832" spans="1:88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</row>
    <row r="833" spans="1:88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</row>
    <row r="834" spans="1:88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</row>
    <row r="835" spans="1:88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</row>
    <row r="836" spans="1:88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</row>
    <row r="837" spans="1:88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</row>
    <row r="838" spans="1:88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</row>
    <row r="839" spans="1:88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</row>
    <row r="840" spans="1:88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</row>
    <row r="841" spans="1:88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</row>
    <row r="842" spans="1:88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</row>
    <row r="843" spans="1:88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</row>
    <row r="844" spans="1:88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</row>
    <row r="845" spans="1:88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</row>
    <row r="846" spans="1:88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</row>
    <row r="847" spans="1:88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</row>
    <row r="848" spans="1:88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</row>
    <row r="849" spans="1:88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</row>
    <row r="850" spans="1:88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</row>
    <row r="851" spans="1:88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</row>
    <row r="852" spans="1:88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</row>
    <row r="853" spans="1:88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</row>
    <row r="854" spans="1:88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</row>
    <row r="855" spans="1:88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</row>
    <row r="856" spans="1:88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</row>
    <row r="857" spans="1:88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</row>
    <row r="858" spans="1:88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</row>
    <row r="859" spans="1:88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</row>
    <row r="860" spans="1:88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</row>
    <row r="861" spans="1:88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</row>
    <row r="862" spans="1:88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</row>
    <row r="863" spans="1:88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</row>
    <row r="864" spans="1:88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</row>
    <row r="865" spans="1:88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</row>
    <row r="866" spans="1:88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</row>
    <row r="867" spans="1:88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</row>
    <row r="868" spans="1:88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</row>
    <row r="869" spans="1:88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</row>
    <row r="870" spans="1:88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</row>
    <row r="871" spans="1:88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</row>
    <row r="872" spans="1:88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</row>
    <row r="873" spans="1:88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</row>
    <row r="874" spans="1:88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</row>
    <row r="875" spans="1:88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</row>
    <row r="876" spans="1:88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</row>
    <row r="877" spans="1:88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</row>
    <row r="878" spans="1:88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</row>
    <row r="879" spans="1:88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</row>
    <row r="880" spans="1:88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</row>
    <row r="881" spans="1:88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</row>
    <row r="882" spans="1:88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</row>
    <row r="883" spans="1:88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</row>
    <row r="884" spans="1:88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</row>
    <row r="885" spans="1:88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</row>
    <row r="886" spans="1:88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</row>
    <row r="887" spans="1:88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</row>
    <row r="888" spans="1:88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</row>
    <row r="889" spans="1:88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</row>
    <row r="890" spans="1:88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</row>
    <row r="891" spans="1:88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</row>
    <row r="892" spans="1:88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</row>
    <row r="893" spans="1:88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</row>
    <row r="894" spans="1:88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</row>
    <row r="895" spans="1:88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</row>
    <row r="896" spans="1:88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</row>
    <row r="897" spans="1:88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</row>
    <row r="898" spans="1:88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</row>
    <row r="899" spans="1:88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</row>
    <row r="900" spans="1:88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</row>
    <row r="901" spans="1:88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</row>
    <row r="902" spans="1:88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</row>
    <row r="903" spans="1:88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</row>
    <row r="904" spans="1:88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</row>
    <row r="905" spans="1:88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</row>
    <row r="906" spans="1:88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</row>
    <row r="907" spans="1:88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</row>
    <row r="908" spans="1:88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</row>
    <row r="909" spans="1:88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</row>
    <row r="910" spans="1:88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</row>
    <row r="911" spans="1:88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</row>
    <row r="912" spans="1:88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</row>
    <row r="913" spans="1:88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</row>
    <row r="914" spans="1:88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</row>
    <row r="915" spans="1:88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</row>
    <row r="916" spans="1:88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</row>
    <row r="917" spans="1:88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</row>
    <row r="918" spans="1:88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</row>
    <row r="919" spans="1:88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</row>
    <row r="920" spans="1:88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</row>
    <row r="921" spans="1:88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</row>
    <row r="922" spans="1:88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</row>
    <row r="923" spans="1:88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</row>
    <row r="924" spans="1:88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</row>
    <row r="925" spans="1:88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</row>
    <row r="926" spans="1:88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</row>
    <row r="927" spans="1:88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</row>
    <row r="928" spans="1:88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</row>
    <row r="929" spans="1:88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</row>
    <row r="930" spans="1:88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</row>
    <row r="931" spans="1:88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</row>
    <row r="932" spans="1:88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</row>
    <row r="933" spans="1:88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</row>
    <row r="934" spans="1:88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</row>
    <row r="935" spans="1:88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</row>
    <row r="936" spans="1:88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</row>
    <row r="937" spans="1:88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</row>
    <row r="938" spans="1:88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</row>
    <row r="939" spans="1:88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</row>
    <row r="940" spans="1:88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</row>
    <row r="941" spans="1:88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</row>
    <row r="942" spans="1:88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</row>
    <row r="943" spans="1:88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</row>
    <row r="944" spans="1:88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</row>
    <row r="945" spans="1:88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</row>
    <row r="946" spans="1:88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</row>
    <row r="947" spans="1:88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</row>
    <row r="948" spans="1:88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</row>
    <row r="949" spans="1:88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</row>
    <row r="950" spans="1:88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</row>
    <row r="951" spans="1:88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</row>
    <row r="952" spans="1:88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</row>
    <row r="953" spans="1:88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</row>
    <row r="954" spans="1:88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</row>
    <row r="955" spans="1:88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</row>
    <row r="956" spans="1:88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</row>
    <row r="957" spans="1:88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</row>
    <row r="958" spans="1:88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</row>
    <row r="959" spans="1:88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</row>
    <row r="960" spans="1:88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</row>
    <row r="961" spans="1:88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</row>
    <row r="962" spans="1:88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</row>
    <row r="963" spans="1:88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</row>
    <row r="964" spans="1:88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</row>
    <row r="965" spans="1:88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</row>
    <row r="966" spans="1:88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</row>
    <row r="967" spans="1:88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</row>
    <row r="968" spans="1:88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</row>
    <row r="969" spans="1:88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</row>
    <row r="970" spans="1:88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</row>
    <row r="971" spans="1:88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</row>
    <row r="972" spans="1:88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</row>
    <row r="973" spans="1:88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</row>
    <row r="974" spans="1:88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</row>
    <row r="975" spans="1:88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</row>
    <row r="976" spans="1:88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</row>
    <row r="977" spans="1:88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</row>
    <row r="978" spans="1:88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</row>
    <row r="979" spans="1:88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</row>
    <row r="980" spans="1:88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</row>
    <row r="981" spans="1:88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</row>
    <row r="982" spans="1:88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</row>
    <row r="983" spans="1:88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</row>
    <row r="984" spans="1:88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</row>
    <row r="985" spans="1:88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</row>
    <row r="986" spans="1:88" ht="1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</row>
    <row r="987" spans="1:88" ht="1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</row>
    <row r="988" spans="1:88" ht="1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</row>
    <row r="989" spans="1:88" ht="1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</row>
    <row r="990" spans="1:88" ht="1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</row>
    <row r="991" spans="1:88" ht="1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</row>
    <row r="992" spans="1:88" ht="1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</row>
    <row r="993" spans="1:88" ht="1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</row>
    <row r="994" spans="1:88" ht="1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</row>
    <row r="995" spans="1:88" ht="1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</row>
    <row r="996" spans="1:88" ht="1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</row>
    <row r="997" spans="1:88" ht="1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</row>
    <row r="998" spans="1:88" ht="1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</row>
    <row r="999" spans="1:88" ht="1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</row>
    <row r="1000" spans="1:88" ht="15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</row>
  </sheetData>
  <mergeCells count="52">
    <mergeCell ref="CJ8:CJ9"/>
    <mergeCell ref="CG8:CI8"/>
    <mergeCell ref="BT8:BV8"/>
    <mergeCell ref="BW8:BY8"/>
    <mergeCell ref="BZ8:BZ9"/>
    <mergeCell ref="CA8:CC8"/>
    <mergeCell ref="CD8:CF8"/>
    <mergeCell ref="A5:S5"/>
    <mergeCell ref="A6:O6"/>
    <mergeCell ref="A7:A8"/>
    <mergeCell ref="B7:H7"/>
    <mergeCell ref="I7:O7"/>
    <mergeCell ref="P7:V7"/>
    <mergeCell ref="BT7:BZ7"/>
    <mergeCell ref="CA7:CJ7"/>
    <mergeCell ref="B8:D8"/>
    <mergeCell ref="E8:G8"/>
    <mergeCell ref="H8:H9"/>
    <mergeCell ref="I8:K8"/>
    <mergeCell ref="L8:N8"/>
    <mergeCell ref="O8:O9"/>
    <mergeCell ref="P8:R8"/>
    <mergeCell ref="S8:U8"/>
    <mergeCell ref="V8:V9"/>
    <mergeCell ref="W7:AC7"/>
    <mergeCell ref="W8:Y8"/>
    <mergeCell ref="Z8:AB8"/>
    <mergeCell ref="AC8:AC9"/>
    <mergeCell ref="AD8:AF8"/>
    <mergeCell ref="BL8:BL9"/>
    <mergeCell ref="BM8:BO8"/>
    <mergeCell ref="BP8:BR8"/>
    <mergeCell ref="BS8:BS9"/>
    <mergeCell ref="AD7:AJ7"/>
    <mergeCell ref="AK7:AQ7"/>
    <mergeCell ref="AR7:AX7"/>
    <mergeCell ref="AY7:BE7"/>
    <mergeCell ref="BF7:BL7"/>
    <mergeCell ref="BM7:BS7"/>
    <mergeCell ref="AG8:AI8"/>
    <mergeCell ref="AJ8:AJ9"/>
    <mergeCell ref="AK8:AM8"/>
    <mergeCell ref="AY8:BA8"/>
    <mergeCell ref="BE8:BE9"/>
    <mergeCell ref="BB8:BD8"/>
    <mergeCell ref="BF8:BH8"/>
    <mergeCell ref="BI8:BK8"/>
    <mergeCell ref="AN8:AP8"/>
    <mergeCell ref="AQ8:AQ9"/>
    <mergeCell ref="AR8:AT8"/>
    <mergeCell ref="AU8:AW8"/>
    <mergeCell ref="AX8:AX9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BB1000"/>
  <sheetViews>
    <sheetView showGridLines="0" workbookViewId="0">
      <selection activeCell="F22" sqref="F22"/>
    </sheetView>
  </sheetViews>
  <sheetFormatPr baseColWidth="10" defaultColWidth="12.5703125" defaultRowHeight="15" customHeight="1" x14ac:dyDescent="0.2"/>
  <cols>
    <col min="1" max="1" width="43" customWidth="1"/>
    <col min="2" max="2" width="11.28515625" customWidth="1"/>
    <col min="3" max="4" width="11" customWidth="1"/>
    <col min="5" max="5" width="11.28515625" customWidth="1"/>
    <col min="6" max="7" width="11" customWidth="1"/>
    <col min="8" max="8" width="11.28515625" customWidth="1"/>
    <col min="9" max="10" width="11" customWidth="1"/>
    <col min="11" max="11" width="11.28515625" customWidth="1"/>
    <col min="12" max="13" width="11" customWidth="1"/>
    <col min="14" max="14" width="11.28515625" customWidth="1"/>
    <col min="15" max="16" width="11" customWidth="1"/>
    <col min="17" max="17" width="11.28515625" customWidth="1"/>
    <col min="18" max="19" width="11" customWidth="1"/>
    <col min="20" max="20" width="11.28515625" customWidth="1"/>
    <col min="21" max="22" width="11" customWidth="1"/>
    <col min="23" max="23" width="11.28515625" customWidth="1"/>
    <col min="24" max="25" width="11" customWidth="1"/>
    <col min="26" max="26" width="11.28515625" customWidth="1"/>
    <col min="27" max="28" width="11" customWidth="1"/>
    <col min="29" max="29" width="11.28515625" customWidth="1"/>
    <col min="30" max="31" width="11" customWidth="1"/>
    <col min="32" max="32" width="11.28515625" customWidth="1"/>
    <col min="33" max="34" width="11" customWidth="1"/>
    <col min="35" max="35" width="11.28515625" customWidth="1"/>
    <col min="36" max="37" width="11" customWidth="1"/>
    <col min="38" max="54" width="18.140625" customWidth="1"/>
  </cols>
  <sheetData>
    <row r="1" spans="1:54" ht="14.25" customHeight="1" x14ac:dyDescent="0.2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</row>
    <row r="2" spans="1:54" ht="14.25" customHeight="1" x14ac:dyDescent="0.2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</row>
    <row r="3" spans="1:54" ht="14.25" customHeight="1" x14ac:dyDescent="0.2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</row>
    <row r="4" spans="1:54" ht="14.25" customHeight="1" x14ac:dyDescent="0.2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</row>
    <row r="5" spans="1:54" ht="14.25" customHeight="1" x14ac:dyDescent="0.2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</row>
    <row r="6" spans="1:54" ht="14.25" customHeight="1" x14ac:dyDescent="0.2">
      <c r="A6" s="95" t="s">
        <v>33</v>
      </c>
      <c r="B6" s="94"/>
      <c r="C6" s="94"/>
      <c r="D6" s="94"/>
      <c r="E6" s="94"/>
      <c r="F6" s="94"/>
      <c r="G6" s="94"/>
      <c r="H6" s="94"/>
      <c r="I6" s="94"/>
      <c r="J6" s="65"/>
      <c r="K6" s="65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</row>
    <row r="7" spans="1:54" ht="14.25" customHeight="1" x14ac:dyDescent="0.2">
      <c r="A7" s="118" t="s">
        <v>2</v>
      </c>
      <c r="B7" s="94"/>
      <c r="C7" s="94"/>
      <c r="D7" s="94"/>
      <c r="E7" s="94"/>
      <c r="F7" s="94"/>
      <c r="G7" s="94"/>
      <c r="H7" s="94"/>
      <c r="I7" s="9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</row>
    <row r="8" spans="1:54" ht="14.25" customHeight="1" x14ac:dyDescent="0.2">
      <c r="A8" s="13" t="s">
        <v>3</v>
      </c>
      <c r="B8" s="111">
        <v>2012</v>
      </c>
      <c r="C8" s="112"/>
      <c r="D8" s="99"/>
      <c r="E8" s="111">
        <v>2013</v>
      </c>
      <c r="F8" s="112"/>
      <c r="G8" s="99"/>
      <c r="H8" s="111">
        <v>2014</v>
      </c>
      <c r="I8" s="112"/>
      <c r="J8" s="99"/>
      <c r="K8" s="111">
        <v>2015</v>
      </c>
      <c r="L8" s="112"/>
      <c r="M8" s="119"/>
      <c r="N8" s="111">
        <v>2016</v>
      </c>
      <c r="O8" s="112"/>
      <c r="P8" s="99"/>
      <c r="Q8" s="111">
        <v>2017</v>
      </c>
      <c r="R8" s="112"/>
      <c r="S8" s="99"/>
      <c r="T8" s="111">
        <v>2018</v>
      </c>
      <c r="U8" s="112"/>
      <c r="V8" s="99"/>
      <c r="W8" s="111">
        <v>2019</v>
      </c>
      <c r="X8" s="112"/>
      <c r="Y8" s="99"/>
      <c r="Z8" s="111">
        <v>2020</v>
      </c>
      <c r="AA8" s="112"/>
      <c r="AB8" s="99"/>
      <c r="AC8" s="111">
        <v>2021</v>
      </c>
      <c r="AD8" s="112"/>
      <c r="AE8" s="99"/>
      <c r="AF8" s="111">
        <v>2022</v>
      </c>
      <c r="AG8" s="112"/>
      <c r="AH8" s="99"/>
      <c r="AI8" s="117">
        <v>2023</v>
      </c>
      <c r="AJ8" s="112"/>
      <c r="AK8" s="113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</row>
    <row r="9" spans="1:54" ht="14.25" customHeight="1" x14ac:dyDescent="0.2">
      <c r="A9" s="15" t="s">
        <v>5</v>
      </c>
      <c r="B9" s="67" t="s">
        <v>34</v>
      </c>
      <c r="C9" s="67" t="s">
        <v>35</v>
      </c>
      <c r="D9" s="67" t="s">
        <v>7</v>
      </c>
      <c r="E9" s="67" t="s">
        <v>34</v>
      </c>
      <c r="F9" s="67" t="s">
        <v>35</v>
      </c>
      <c r="G9" s="67" t="s">
        <v>7</v>
      </c>
      <c r="H9" s="67" t="s">
        <v>34</v>
      </c>
      <c r="I9" s="67" t="s">
        <v>35</v>
      </c>
      <c r="J9" s="67" t="s">
        <v>7</v>
      </c>
      <c r="K9" s="67" t="s">
        <v>34</v>
      </c>
      <c r="L9" s="67" t="s">
        <v>35</v>
      </c>
      <c r="M9" s="68" t="s">
        <v>7</v>
      </c>
      <c r="N9" s="67" t="s">
        <v>34</v>
      </c>
      <c r="O9" s="67" t="s">
        <v>35</v>
      </c>
      <c r="P9" s="67" t="s">
        <v>7</v>
      </c>
      <c r="Q9" s="67" t="s">
        <v>34</v>
      </c>
      <c r="R9" s="67" t="s">
        <v>35</v>
      </c>
      <c r="S9" s="67" t="s">
        <v>7</v>
      </c>
      <c r="T9" s="67" t="s">
        <v>34</v>
      </c>
      <c r="U9" s="67" t="s">
        <v>35</v>
      </c>
      <c r="V9" s="67" t="s">
        <v>7</v>
      </c>
      <c r="W9" s="67" t="s">
        <v>34</v>
      </c>
      <c r="X9" s="67" t="s">
        <v>35</v>
      </c>
      <c r="Y9" s="67" t="s">
        <v>7</v>
      </c>
      <c r="Z9" s="67" t="s">
        <v>34</v>
      </c>
      <c r="AA9" s="67" t="s">
        <v>35</v>
      </c>
      <c r="AB9" s="67" t="s">
        <v>7</v>
      </c>
      <c r="AC9" s="67" t="s">
        <v>34</v>
      </c>
      <c r="AD9" s="67" t="s">
        <v>35</v>
      </c>
      <c r="AE9" s="67" t="s">
        <v>7</v>
      </c>
      <c r="AF9" s="67" t="s">
        <v>34</v>
      </c>
      <c r="AG9" s="67" t="s">
        <v>35</v>
      </c>
      <c r="AH9" s="69" t="s">
        <v>7</v>
      </c>
      <c r="AI9" s="67" t="s">
        <v>34</v>
      </c>
      <c r="AJ9" s="67" t="s">
        <v>35</v>
      </c>
      <c r="AK9" s="69" t="s">
        <v>7</v>
      </c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</row>
    <row r="10" spans="1:54" ht="14.25" customHeight="1" x14ac:dyDescent="0.2">
      <c r="A10" s="70" t="s">
        <v>8</v>
      </c>
      <c r="B10" s="71">
        <v>94659</v>
      </c>
      <c r="C10" s="72">
        <v>7637</v>
      </c>
      <c r="D10" s="73">
        <v>102296</v>
      </c>
      <c r="E10" s="71">
        <v>106293</v>
      </c>
      <c r="F10" s="72">
        <v>8579</v>
      </c>
      <c r="G10" s="73">
        <v>114872</v>
      </c>
      <c r="H10" s="71">
        <v>111646</v>
      </c>
      <c r="I10" s="72">
        <v>8977</v>
      </c>
      <c r="J10" s="73">
        <v>120623</v>
      </c>
      <c r="K10" s="71">
        <v>108640</v>
      </c>
      <c r="L10" s="72">
        <v>8120</v>
      </c>
      <c r="M10" s="73">
        <v>116760</v>
      </c>
      <c r="N10" s="71">
        <v>112496</v>
      </c>
      <c r="O10" s="72">
        <v>8240</v>
      </c>
      <c r="P10" s="73">
        <v>120736</v>
      </c>
      <c r="Q10" s="71">
        <v>111125</v>
      </c>
      <c r="R10" s="72">
        <v>7800</v>
      </c>
      <c r="S10" s="73">
        <v>118925</v>
      </c>
      <c r="T10" s="71">
        <v>107794</v>
      </c>
      <c r="U10" s="72">
        <v>7602</v>
      </c>
      <c r="V10" s="73">
        <v>115396</v>
      </c>
      <c r="W10" s="71">
        <v>110571</v>
      </c>
      <c r="X10" s="72">
        <v>8198</v>
      </c>
      <c r="Y10" s="73">
        <v>118769</v>
      </c>
      <c r="Z10" s="71">
        <v>115429</v>
      </c>
      <c r="AA10" s="72">
        <v>8759</v>
      </c>
      <c r="AB10" s="73">
        <v>124188</v>
      </c>
      <c r="AC10" s="71">
        <v>89877</v>
      </c>
      <c r="AD10" s="72">
        <v>6898</v>
      </c>
      <c r="AE10" s="73">
        <v>96775</v>
      </c>
      <c r="AF10" s="71">
        <v>89865</v>
      </c>
      <c r="AG10" s="72">
        <v>6698</v>
      </c>
      <c r="AH10" s="73">
        <v>96563</v>
      </c>
      <c r="AI10" s="71">
        <v>92086</v>
      </c>
      <c r="AJ10" s="72">
        <v>6584</v>
      </c>
      <c r="AK10" s="74">
        <v>98670</v>
      </c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</row>
    <row r="11" spans="1:54" ht="14.25" customHeight="1" x14ac:dyDescent="0.2">
      <c r="A11" s="75" t="s">
        <v>9</v>
      </c>
      <c r="B11" s="76">
        <v>96781</v>
      </c>
      <c r="C11" s="77">
        <v>7910</v>
      </c>
      <c r="D11" s="74">
        <v>104691</v>
      </c>
      <c r="E11" s="76">
        <v>107057</v>
      </c>
      <c r="F11" s="77">
        <v>8724</v>
      </c>
      <c r="G11" s="74">
        <v>115781</v>
      </c>
      <c r="H11" s="76">
        <v>110997</v>
      </c>
      <c r="I11" s="77">
        <v>8818</v>
      </c>
      <c r="J11" s="74">
        <v>119815</v>
      </c>
      <c r="K11" s="76">
        <v>109879</v>
      </c>
      <c r="L11" s="77">
        <v>8180</v>
      </c>
      <c r="M11" s="74">
        <v>118059</v>
      </c>
      <c r="N11" s="76">
        <v>113083</v>
      </c>
      <c r="O11" s="77">
        <v>8273</v>
      </c>
      <c r="P11" s="74">
        <v>121356</v>
      </c>
      <c r="Q11" s="76">
        <v>111390</v>
      </c>
      <c r="R11" s="77">
        <v>7879</v>
      </c>
      <c r="S11" s="74">
        <v>119269</v>
      </c>
      <c r="T11" s="76">
        <v>107826</v>
      </c>
      <c r="U11" s="77">
        <v>7662</v>
      </c>
      <c r="V11" s="74">
        <v>115488</v>
      </c>
      <c r="W11" s="76">
        <v>111171</v>
      </c>
      <c r="X11" s="77">
        <v>8242</v>
      </c>
      <c r="Y11" s="74">
        <v>119413</v>
      </c>
      <c r="Z11" s="76">
        <v>115408</v>
      </c>
      <c r="AA11" s="77">
        <v>8697</v>
      </c>
      <c r="AB11" s="74">
        <v>124105</v>
      </c>
      <c r="AC11" s="76">
        <v>90115</v>
      </c>
      <c r="AD11" s="77">
        <v>6920</v>
      </c>
      <c r="AE11" s="74">
        <v>97035</v>
      </c>
      <c r="AF11" s="76">
        <v>89960</v>
      </c>
      <c r="AG11" s="77">
        <v>6743</v>
      </c>
      <c r="AH11" s="74">
        <v>96703</v>
      </c>
      <c r="AI11" s="76">
        <v>92345</v>
      </c>
      <c r="AJ11" s="77">
        <v>6626</v>
      </c>
      <c r="AK11" s="74">
        <v>98971</v>
      </c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</row>
    <row r="12" spans="1:54" ht="14.25" customHeight="1" x14ac:dyDescent="0.2">
      <c r="A12" s="75" t="s">
        <v>10</v>
      </c>
      <c r="B12" s="76">
        <v>98117</v>
      </c>
      <c r="C12" s="77">
        <v>7994</v>
      </c>
      <c r="D12" s="74">
        <v>106111</v>
      </c>
      <c r="E12" s="76">
        <v>107556</v>
      </c>
      <c r="F12" s="77">
        <v>8814</v>
      </c>
      <c r="G12" s="74">
        <v>116370</v>
      </c>
      <c r="H12" s="76">
        <v>110251</v>
      </c>
      <c r="I12" s="77">
        <v>8717</v>
      </c>
      <c r="J12" s="74">
        <v>118968</v>
      </c>
      <c r="K12" s="76">
        <v>110359</v>
      </c>
      <c r="L12" s="77">
        <v>8299</v>
      </c>
      <c r="M12" s="74">
        <v>118658</v>
      </c>
      <c r="N12" s="76">
        <v>113625</v>
      </c>
      <c r="O12" s="77">
        <v>8395</v>
      </c>
      <c r="P12" s="74">
        <v>122020</v>
      </c>
      <c r="Q12" s="76">
        <v>110356</v>
      </c>
      <c r="R12" s="77">
        <v>7830</v>
      </c>
      <c r="S12" s="74">
        <v>118186</v>
      </c>
      <c r="T12" s="76">
        <v>107821</v>
      </c>
      <c r="U12" s="77">
        <v>7742</v>
      </c>
      <c r="V12" s="74">
        <v>115563</v>
      </c>
      <c r="W12" s="76">
        <v>111772</v>
      </c>
      <c r="X12" s="77">
        <v>8250</v>
      </c>
      <c r="Y12" s="74">
        <v>120022</v>
      </c>
      <c r="Z12" s="76">
        <v>113555</v>
      </c>
      <c r="AA12" s="77">
        <v>8524</v>
      </c>
      <c r="AB12" s="74">
        <v>122079</v>
      </c>
      <c r="AC12" s="76">
        <v>90420</v>
      </c>
      <c r="AD12" s="77">
        <v>6989</v>
      </c>
      <c r="AE12" s="74">
        <v>97409</v>
      </c>
      <c r="AF12" s="76">
        <v>89765</v>
      </c>
      <c r="AG12" s="77">
        <v>6783</v>
      </c>
      <c r="AH12" s="74">
        <v>96548</v>
      </c>
      <c r="AI12" s="76">
        <v>92322</v>
      </c>
      <c r="AJ12" s="77">
        <v>6604</v>
      </c>
      <c r="AK12" s="74">
        <v>98926</v>
      </c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</row>
    <row r="13" spans="1:54" ht="14.25" customHeight="1" x14ac:dyDescent="0.2">
      <c r="A13" s="75" t="s">
        <v>11</v>
      </c>
      <c r="B13" s="76">
        <v>99211</v>
      </c>
      <c r="C13" s="77">
        <v>8109</v>
      </c>
      <c r="D13" s="74">
        <v>107320</v>
      </c>
      <c r="E13" s="76">
        <v>108136</v>
      </c>
      <c r="F13" s="77">
        <v>8879</v>
      </c>
      <c r="G13" s="74">
        <v>117015</v>
      </c>
      <c r="H13" s="76">
        <v>109493</v>
      </c>
      <c r="I13" s="77">
        <v>8482</v>
      </c>
      <c r="J13" s="74">
        <v>117975</v>
      </c>
      <c r="K13" s="76">
        <v>111022</v>
      </c>
      <c r="L13" s="77">
        <v>8356</v>
      </c>
      <c r="M13" s="74">
        <v>119378</v>
      </c>
      <c r="N13" s="76">
        <v>113617</v>
      </c>
      <c r="O13" s="77">
        <v>8399</v>
      </c>
      <c r="P13" s="74">
        <v>122016</v>
      </c>
      <c r="Q13" s="76">
        <v>109392</v>
      </c>
      <c r="R13" s="77">
        <v>7727</v>
      </c>
      <c r="S13" s="74">
        <v>117119</v>
      </c>
      <c r="T13" s="76">
        <v>108252</v>
      </c>
      <c r="U13" s="77">
        <v>7806</v>
      </c>
      <c r="V13" s="74">
        <v>116058</v>
      </c>
      <c r="W13" s="76">
        <v>112550</v>
      </c>
      <c r="X13" s="77">
        <v>8325</v>
      </c>
      <c r="Y13" s="74">
        <v>120875</v>
      </c>
      <c r="Z13" s="76">
        <v>109246</v>
      </c>
      <c r="AA13" s="77">
        <v>8090</v>
      </c>
      <c r="AB13" s="74">
        <v>117336</v>
      </c>
      <c r="AC13" s="76">
        <v>90260</v>
      </c>
      <c r="AD13" s="77">
        <v>6911</v>
      </c>
      <c r="AE13" s="74">
        <v>97171</v>
      </c>
      <c r="AF13" s="76">
        <v>90192</v>
      </c>
      <c r="AG13" s="77">
        <v>6770</v>
      </c>
      <c r="AH13" s="74">
        <v>96962</v>
      </c>
      <c r="AI13" s="76">
        <v>92701</v>
      </c>
      <c r="AJ13" s="77">
        <v>6585</v>
      </c>
      <c r="AK13" s="74">
        <v>99286</v>
      </c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</row>
    <row r="14" spans="1:54" ht="14.25" customHeight="1" x14ac:dyDescent="0.2">
      <c r="A14" s="75" t="s">
        <v>12</v>
      </c>
      <c r="B14" s="76">
        <v>100552</v>
      </c>
      <c r="C14" s="77">
        <v>8233</v>
      </c>
      <c r="D14" s="74">
        <v>108785</v>
      </c>
      <c r="E14" s="76">
        <v>108550</v>
      </c>
      <c r="F14" s="77">
        <v>8978</v>
      </c>
      <c r="G14" s="74">
        <v>117528</v>
      </c>
      <c r="H14" s="76">
        <v>108956</v>
      </c>
      <c r="I14" s="77">
        <v>8355</v>
      </c>
      <c r="J14" s="74">
        <v>117311</v>
      </c>
      <c r="K14" s="76">
        <v>111779</v>
      </c>
      <c r="L14" s="77">
        <v>8421</v>
      </c>
      <c r="M14" s="74">
        <v>120200</v>
      </c>
      <c r="N14" s="76">
        <v>113579</v>
      </c>
      <c r="O14" s="77">
        <v>8366</v>
      </c>
      <c r="P14" s="74">
        <v>121945</v>
      </c>
      <c r="Q14" s="76">
        <v>108206</v>
      </c>
      <c r="R14" s="77">
        <v>7672</v>
      </c>
      <c r="S14" s="74">
        <v>115878</v>
      </c>
      <c r="T14" s="76">
        <v>109204</v>
      </c>
      <c r="U14" s="77">
        <v>7822</v>
      </c>
      <c r="V14" s="74">
        <v>117026</v>
      </c>
      <c r="W14" s="76">
        <v>113049</v>
      </c>
      <c r="X14" s="77">
        <v>8438</v>
      </c>
      <c r="Y14" s="74">
        <v>121487</v>
      </c>
      <c r="Z14" s="76">
        <v>104394</v>
      </c>
      <c r="AA14" s="77">
        <v>7645</v>
      </c>
      <c r="AB14" s="74">
        <v>112039</v>
      </c>
      <c r="AC14" s="76">
        <v>89725</v>
      </c>
      <c r="AD14" s="77">
        <v>6864</v>
      </c>
      <c r="AE14" s="74">
        <v>96589</v>
      </c>
      <c r="AF14" s="76">
        <v>90267</v>
      </c>
      <c r="AG14" s="77">
        <v>6762</v>
      </c>
      <c r="AH14" s="74">
        <v>97029</v>
      </c>
      <c r="AI14" s="76">
        <v>93574</v>
      </c>
      <c r="AJ14" s="77">
        <v>6609</v>
      </c>
      <c r="AK14" s="74">
        <v>100183</v>
      </c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</row>
    <row r="15" spans="1:54" ht="14.25" customHeight="1" x14ac:dyDescent="0.2">
      <c r="A15" s="75" t="s">
        <v>13</v>
      </c>
      <c r="B15" s="76">
        <v>101432</v>
      </c>
      <c r="C15" s="77">
        <v>8277</v>
      </c>
      <c r="D15" s="74">
        <v>109709</v>
      </c>
      <c r="E15" s="76">
        <v>108882</v>
      </c>
      <c r="F15" s="77">
        <v>8981</v>
      </c>
      <c r="G15" s="74">
        <v>117863</v>
      </c>
      <c r="H15" s="76">
        <v>108929</v>
      </c>
      <c r="I15" s="77">
        <v>8302</v>
      </c>
      <c r="J15" s="74">
        <v>117231</v>
      </c>
      <c r="K15" s="76">
        <v>112423</v>
      </c>
      <c r="L15" s="77">
        <v>8482</v>
      </c>
      <c r="M15" s="74">
        <v>120905</v>
      </c>
      <c r="N15" s="76">
        <v>112907</v>
      </c>
      <c r="O15" s="77">
        <v>8323</v>
      </c>
      <c r="P15" s="74">
        <v>121230</v>
      </c>
      <c r="Q15" s="76">
        <v>107936</v>
      </c>
      <c r="R15" s="77">
        <v>7692</v>
      </c>
      <c r="S15" s="74">
        <v>115628</v>
      </c>
      <c r="T15" s="76">
        <v>109748</v>
      </c>
      <c r="U15" s="77">
        <v>7944</v>
      </c>
      <c r="V15" s="74">
        <v>117692</v>
      </c>
      <c r="W15" s="76">
        <v>113948</v>
      </c>
      <c r="X15" s="77">
        <v>8469</v>
      </c>
      <c r="Y15" s="74">
        <v>122417</v>
      </c>
      <c r="Z15" s="76">
        <v>100758</v>
      </c>
      <c r="AA15" s="77">
        <v>7296</v>
      </c>
      <c r="AB15" s="74">
        <v>108054</v>
      </c>
      <c r="AC15" s="76">
        <v>89606</v>
      </c>
      <c r="AD15" s="77">
        <v>6794</v>
      </c>
      <c r="AE15" s="74">
        <v>96400</v>
      </c>
      <c r="AF15" s="76">
        <v>90488</v>
      </c>
      <c r="AG15" s="77">
        <v>6749</v>
      </c>
      <c r="AH15" s="74">
        <v>97237</v>
      </c>
      <c r="AI15" s="76"/>
      <c r="AJ15" s="77"/>
      <c r="AK15" s="7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</row>
    <row r="16" spans="1:54" ht="14.25" customHeight="1" x14ac:dyDescent="0.2">
      <c r="A16" s="75" t="s">
        <v>14</v>
      </c>
      <c r="B16" s="76">
        <v>102653</v>
      </c>
      <c r="C16" s="77">
        <v>8352</v>
      </c>
      <c r="D16" s="74">
        <v>111005</v>
      </c>
      <c r="E16" s="76">
        <v>109156</v>
      </c>
      <c r="F16" s="77">
        <v>9045</v>
      </c>
      <c r="G16" s="74">
        <v>118201</v>
      </c>
      <c r="H16" s="76">
        <v>108887</v>
      </c>
      <c r="I16" s="77">
        <v>8243</v>
      </c>
      <c r="J16" s="74">
        <v>117130</v>
      </c>
      <c r="K16" s="76">
        <v>112388</v>
      </c>
      <c r="L16" s="77">
        <v>8452</v>
      </c>
      <c r="M16" s="74">
        <v>120840</v>
      </c>
      <c r="N16" s="76">
        <v>112446</v>
      </c>
      <c r="O16" s="77">
        <v>8211</v>
      </c>
      <c r="P16" s="74">
        <v>120657</v>
      </c>
      <c r="Q16" s="76">
        <v>109052</v>
      </c>
      <c r="R16" s="77">
        <v>7721</v>
      </c>
      <c r="S16" s="74">
        <v>116773</v>
      </c>
      <c r="T16" s="76">
        <v>110227</v>
      </c>
      <c r="U16" s="77">
        <v>8026</v>
      </c>
      <c r="V16" s="74">
        <v>118253</v>
      </c>
      <c r="W16" s="76">
        <v>114458</v>
      </c>
      <c r="X16" s="77">
        <v>8620</v>
      </c>
      <c r="Y16" s="74">
        <v>123078</v>
      </c>
      <c r="Z16" s="76">
        <v>97282</v>
      </c>
      <c r="AA16" s="77">
        <v>7033</v>
      </c>
      <c r="AB16" s="74">
        <v>104315</v>
      </c>
      <c r="AC16" s="76">
        <v>89530</v>
      </c>
      <c r="AD16" s="77">
        <v>6856</v>
      </c>
      <c r="AE16" s="74">
        <v>96386</v>
      </c>
      <c r="AF16" s="76">
        <v>90429</v>
      </c>
      <c r="AG16" s="77">
        <v>6700</v>
      </c>
      <c r="AH16" s="74">
        <v>97129</v>
      </c>
      <c r="AI16" s="76"/>
      <c r="AJ16" s="77"/>
      <c r="AK16" s="7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</row>
    <row r="17" spans="1:54" ht="14.25" customHeight="1" x14ac:dyDescent="0.2">
      <c r="A17" s="75" t="s">
        <v>15</v>
      </c>
      <c r="B17" s="76">
        <v>103501</v>
      </c>
      <c r="C17" s="77">
        <v>8478</v>
      </c>
      <c r="D17" s="74">
        <v>111979</v>
      </c>
      <c r="E17" s="76">
        <v>109392</v>
      </c>
      <c r="F17" s="77">
        <v>9086</v>
      </c>
      <c r="G17" s="74">
        <v>118478</v>
      </c>
      <c r="H17" s="76">
        <v>108626</v>
      </c>
      <c r="I17" s="77">
        <v>8247</v>
      </c>
      <c r="J17" s="74">
        <v>116873</v>
      </c>
      <c r="K17" s="76">
        <v>112820</v>
      </c>
      <c r="L17" s="77">
        <v>8437</v>
      </c>
      <c r="M17" s="74">
        <v>121257</v>
      </c>
      <c r="N17" s="76">
        <v>112669</v>
      </c>
      <c r="O17" s="77">
        <v>8052</v>
      </c>
      <c r="P17" s="74">
        <v>120721</v>
      </c>
      <c r="Q17" s="76">
        <v>108694</v>
      </c>
      <c r="R17" s="77">
        <v>7679</v>
      </c>
      <c r="S17" s="74">
        <v>116373</v>
      </c>
      <c r="T17" s="76">
        <v>110672</v>
      </c>
      <c r="U17" s="77">
        <v>8036</v>
      </c>
      <c r="V17" s="74">
        <v>118708</v>
      </c>
      <c r="W17" s="76">
        <v>115071</v>
      </c>
      <c r="X17" s="77">
        <v>8647</v>
      </c>
      <c r="Y17" s="74">
        <v>123718</v>
      </c>
      <c r="Z17" s="76">
        <v>95032</v>
      </c>
      <c r="AA17" s="77">
        <v>6832</v>
      </c>
      <c r="AB17" s="74">
        <v>101864</v>
      </c>
      <c r="AC17" s="76">
        <v>89569</v>
      </c>
      <c r="AD17" s="77">
        <v>6816</v>
      </c>
      <c r="AE17" s="74">
        <v>96385</v>
      </c>
      <c r="AF17" s="76">
        <v>90378</v>
      </c>
      <c r="AG17" s="77">
        <v>6712</v>
      </c>
      <c r="AH17" s="74">
        <v>97090</v>
      </c>
      <c r="AI17" s="76"/>
      <c r="AJ17" s="77"/>
      <c r="AK17" s="7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</row>
    <row r="18" spans="1:54" ht="14.25" customHeight="1" x14ac:dyDescent="0.2">
      <c r="A18" s="75" t="s">
        <v>16</v>
      </c>
      <c r="B18" s="76">
        <v>104534</v>
      </c>
      <c r="C18" s="77">
        <v>8570</v>
      </c>
      <c r="D18" s="74">
        <v>113104</v>
      </c>
      <c r="E18" s="76">
        <v>110203</v>
      </c>
      <c r="F18" s="77">
        <v>9147</v>
      </c>
      <c r="G18" s="74">
        <v>119350</v>
      </c>
      <c r="H18" s="76">
        <v>108845</v>
      </c>
      <c r="I18" s="77">
        <v>8192</v>
      </c>
      <c r="J18" s="74">
        <v>117037</v>
      </c>
      <c r="K18" s="76">
        <v>112959</v>
      </c>
      <c r="L18" s="77">
        <v>8430</v>
      </c>
      <c r="M18" s="74">
        <v>121389</v>
      </c>
      <c r="N18" s="76">
        <v>112853</v>
      </c>
      <c r="O18" s="77">
        <v>8061</v>
      </c>
      <c r="P18" s="74">
        <v>120914</v>
      </c>
      <c r="Q18" s="76">
        <v>108093</v>
      </c>
      <c r="R18" s="77">
        <v>7615</v>
      </c>
      <c r="S18" s="74">
        <v>115708</v>
      </c>
      <c r="T18" s="76">
        <v>111046</v>
      </c>
      <c r="U18" s="77">
        <v>8079</v>
      </c>
      <c r="V18" s="74">
        <v>119125</v>
      </c>
      <c r="W18" s="76">
        <v>115875</v>
      </c>
      <c r="X18" s="77">
        <v>8765</v>
      </c>
      <c r="Y18" s="74">
        <v>124640</v>
      </c>
      <c r="Z18" s="76">
        <v>92857</v>
      </c>
      <c r="AA18" s="77">
        <v>6617</v>
      </c>
      <c r="AB18" s="74">
        <v>99474</v>
      </c>
      <c r="AC18" s="76">
        <v>90054</v>
      </c>
      <c r="AD18" s="77">
        <v>6765</v>
      </c>
      <c r="AE18" s="74">
        <v>96819</v>
      </c>
      <c r="AF18" s="76">
        <v>90320</v>
      </c>
      <c r="AG18" s="77">
        <v>6706</v>
      </c>
      <c r="AH18" s="74">
        <v>97026</v>
      </c>
      <c r="AI18" s="76"/>
      <c r="AJ18" s="77"/>
      <c r="AK18" s="7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</row>
    <row r="19" spans="1:54" ht="14.25" customHeight="1" x14ac:dyDescent="0.2">
      <c r="A19" s="75" t="s">
        <v>17</v>
      </c>
      <c r="B19" s="76">
        <v>105660</v>
      </c>
      <c r="C19" s="77">
        <v>8624</v>
      </c>
      <c r="D19" s="74">
        <v>114284</v>
      </c>
      <c r="E19" s="76">
        <v>110877</v>
      </c>
      <c r="F19" s="77">
        <v>9161</v>
      </c>
      <c r="G19" s="74">
        <v>120038</v>
      </c>
      <c r="H19" s="76">
        <v>108301</v>
      </c>
      <c r="I19" s="77">
        <v>8148</v>
      </c>
      <c r="J19" s="74">
        <v>116449</v>
      </c>
      <c r="K19" s="76">
        <v>112921</v>
      </c>
      <c r="L19" s="77">
        <v>8374</v>
      </c>
      <c r="M19" s="74">
        <v>121295</v>
      </c>
      <c r="N19" s="76">
        <v>112663</v>
      </c>
      <c r="O19" s="77">
        <v>8005</v>
      </c>
      <c r="P19" s="74">
        <v>120668</v>
      </c>
      <c r="Q19" s="76">
        <v>108050</v>
      </c>
      <c r="R19" s="77">
        <v>7671</v>
      </c>
      <c r="S19" s="74">
        <v>115721</v>
      </c>
      <c r="T19" s="76">
        <v>111289</v>
      </c>
      <c r="U19" s="77">
        <v>8233</v>
      </c>
      <c r="V19" s="74">
        <v>119522</v>
      </c>
      <c r="W19" s="76">
        <v>115894</v>
      </c>
      <c r="X19" s="77">
        <v>8831</v>
      </c>
      <c r="Y19" s="74">
        <v>124725</v>
      </c>
      <c r="Z19" s="76">
        <v>91546</v>
      </c>
      <c r="AA19" s="77">
        <v>6626</v>
      </c>
      <c r="AB19" s="74">
        <v>98172</v>
      </c>
      <c r="AC19" s="76">
        <v>90163</v>
      </c>
      <c r="AD19" s="77">
        <v>6735</v>
      </c>
      <c r="AE19" s="74">
        <v>96898</v>
      </c>
      <c r="AF19" s="76">
        <v>90918</v>
      </c>
      <c r="AG19" s="77">
        <v>6675</v>
      </c>
      <c r="AH19" s="74">
        <v>97593</v>
      </c>
      <c r="AI19" s="76"/>
      <c r="AJ19" s="77"/>
      <c r="AK19" s="7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</row>
    <row r="20" spans="1:54" ht="14.25" customHeight="1" x14ac:dyDescent="0.2">
      <c r="A20" s="75" t="s">
        <v>18</v>
      </c>
      <c r="B20" s="76">
        <v>106093</v>
      </c>
      <c r="C20" s="77">
        <v>8604</v>
      </c>
      <c r="D20" s="74">
        <v>114697</v>
      </c>
      <c r="E20" s="76">
        <v>111153</v>
      </c>
      <c r="F20" s="77">
        <v>9157</v>
      </c>
      <c r="G20" s="74">
        <v>120310</v>
      </c>
      <c r="H20" s="76">
        <v>107510</v>
      </c>
      <c r="I20" s="77">
        <v>8124</v>
      </c>
      <c r="J20" s="74">
        <v>115634</v>
      </c>
      <c r="K20" s="76">
        <v>112891</v>
      </c>
      <c r="L20" s="77">
        <v>8405</v>
      </c>
      <c r="M20" s="74">
        <v>121296</v>
      </c>
      <c r="N20" s="76">
        <v>112273</v>
      </c>
      <c r="O20" s="77">
        <v>7900</v>
      </c>
      <c r="P20" s="74">
        <v>120173</v>
      </c>
      <c r="Q20" s="76">
        <v>107849</v>
      </c>
      <c r="R20" s="77">
        <v>7713</v>
      </c>
      <c r="S20" s="74">
        <v>115562</v>
      </c>
      <c r="T20" s="76">
        <v>111212</v>
      </c>
      <c r="U20" s="77">
        <v>8279</v>
      </c>
      <c r="V20" s="74">
        <v>119491</v>
      </c>
      <c r="W20" s="76">
        <v>115918</v>
      </c>
      <c r="X20" s="77">
        <v>8850</v>
      </c>
      <c r="Y20" s="74">
        <v>124768</v>
      </c>
      <c r="Z20" s="76">
        <v>90690</v>
      </c>
      <c r="AA20" s="77">
        <v>6732</v>
      </c>
      <c r="AB20" s="74">
        <v>97422</v>
      </c>
      <c r="AC20" s="76">
        <v>90475</v>
      </c>
      <c r="AD20" s="77">
        <v>6795</v>
      </c>
      <c r="AE20" s="74">
        <v>97270</v>
      </c>
      <c r="AF20" s="76">
        <v>91731</v>
      </c>
      <c r="AG20" s="77">
        <v>6640</v>
      </c>
      <c r="AH20" s="74">
        <v>98371</v>
      </c>
      <c r="AI20" s="76"/>
      <c r="AJ20" s="77"/>
      <c r="AK20" s="7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</row>
    <row r="21" spans="1:54" ht="14.25" customHeight="1" x14ac:dyDescent="0.2">
      <c r="A21" s="78" t="s">
        <v>20</v>
      </c>
      <c r="B21" s="79">
        <v>105387</v>
      </c>
      <c r="C21" s="80">
        <v>8497</v>
      </c>
      <c r="D21" s="81">
        <v>113884</v>
      </c>
      <c r="E21" s="79">
        <v>111046</v>
      </c>
      <c r="F21" s="80">
        <v>8986</v>
      </c>
      <c r="G21" s="81">
        <v>120032</v>
      </c>
      <c r="H21" s="79">
        <v>105675</v>
      </c>
      <c r="I21" s="80">
        <v>7948</v>
      </c>
      <c r="J21" s="81">
        <v>113623</v>
      </c>
      <c r="K21" s="79">
        <v>112188</v>
      </c>
      <c r="L21" s="80">
        <v>8256</v>
      </c>
      <c r="M21" s="81">
        <v>120444</v>
      </c>
      <c r="N21" s="79">
        <v>110753</v>
      </c>
      <c r="O21" s="80">
        <v>7779</v>
      </c>
      <c r="P21" s="81">
        <v>118532</v>
      </c>
      <c r="Q21" s="79">
        <v>107136</v>
      </c>
      <c r="R21" s="80">
        <v>7614</v>
      </c>
      <c r="S21" s="81">
        <v>114750</v>
      </c>
      <c r="T21" s="79">
        <v>110294</v>
      </c>
      <c r="U21" s="80">
        <v>8219</v>
      </c>
      <c r="V21" s="81">
        <v>118513</v>
      </c>
      <c r="W21" s="79">
        <v>115045</v>
      </c>
      <c r="X21" s="80">
        <v>8757</v>
      </c>
      <c r="Y21" s="81">
        <v>123802</v>
      </c>
      <c r="Z21" s="79">
        <v>89445</v>
      </c>
      <c r="AA21" s="80">
        <v>6840</v>
      </c>
      <c r="AB21" s="81">
        <v>96285</v>
      </c>
      <c r="AC21" s="79">
        <v>90241</v>
      </c>
      <c r="AD21" s="80">
        <v>6672</v>
      </c>
      <c r="AE21" s="81">
        <v>96913</v>
      </c>
      <c r="AF21" s="79">
        <v>91357</v>
      </c>
      <c r="AG21" s="80">
        <v>6503</v>
      </c>
      <c r="AH21" s="74">
        <v>97860</v>
      </c>
      <c r="AI21" s="79"/>
      <c r="AJ21" s="80"/>
      <c r="AK21" s="7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</row>
    <row r="22" spans="1:54" ht="14.25" customHeight="1" x14ac:dyDescent="0.2">
      <c r="A22" s="34" t="s">
        <v>22</v>
      </c>
      <c r="B22" s="82">
        <v>101548.33333333333</v>
      </c>
      <c r="C22" s="82">
        <v>8273.75</v>
      </c>
      <c r="D22" s="82">
        <v>109822.08333333333</v>
      </c>
      <c r="E22" s="82">
        <v>109025.08333333333</v>
      </c>
      <c r="F22" s="82">
        <v>8961.4166666666661</v>
      </c>
      <c r="G22" s="82">
        <v>117986.5</v>
      </c>
      <c r="H22" s="82">
        <v>109009.66666666667</v>
      </c>
      <c r="I22" s="82">
        <v>8379.4166666666661</v>
      </c>
      <c r="J22" s="82">
        <v>117389.08333333333</v>
      </c>
      <c r="K22" s="82">
        <v>111689.08333333333</v>
      </c>
      <c r="L22" s="82">
        <v>8351</v>
      </c>
      <c r="M22" s="82">
        <v>120040.08333333333</v>
      </c>
      <c r="N22" s="82">
        <v>112747</v>
      </c>
      <c r="O22" s="82">
        <v>8167</v>
      </c>
      <c r="P22" s="82">
        <v>120914</v>
      </c>
      <c r="Q22" s="82">
        <v>108939.91666666667</v>
      </c>
      <c r="R22" s="82">
        <v>7717.75</v>
      </c>
      <c r="S22" s="82">
        <v>116657.66666666667</v>
      </c>
      <c r="T22" s="82">
        <v>109615.41666666667</v>
      </c>
      <c r="U22" s="82">
        <v>7954.166666666667</v>
      </c>
      <c r="V22" s="82">
        <v>117569.58333333333</v>
      </c>
      <c r="W22" s="82">
        <v>113776.83333333333</v>
      </c>
      <c r="X22" s="82">
        <v>8532.6666666666661</v>
      </c>
      <c r="Y22" s="82">
        <v>122309.5</v>
      </c>
      <c r="Z22" s="82">
        <v>101303.5</v>
      </c>
      <c r="AA22" s="82">
        <v>7474.25</v>
      </c>
      <c r="AB22" s="82">
        <v>108777.75</v>
      </c>
      <c r="AC22" s="82">
        <v>90002.916666666672</v>
      </c>
      <c r="AD22" s="82">
        <v>6834.583333333333</v>
      </c>
      <c r="AE22" s="82">
        <v>96837.5</v>
      </c>
      <c r="AF22" s="82">
        <v>90472.5</v>
      </c>
      <c r="AG22" s="82">
        <v>6703.416666666667</v>
      </c>
      <c r="AH22" s="82">
        <v>97175.916666666672</v>
      </c>
      <c r="AI22" s="82">
        <v>92605.6</v>
      </c>
      <c r="AJ22" s="82">
        <v>6601.6</v>
      </c>
      <c r="AK22" s="82">
        <v>99207.2</v>
      </c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</row>
    <row r="23" spans="1:54" ht="4.5" customHeight="1" x14ac:dyDescent="0.2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</row>
    <row r="24" spans="1:54" ht="14.25" customHeight="1" x14ac:dyDescent="0.2">
      <c r="A24" s="85" t="s">
        <v>32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</row>
    <row r="25" spans="1:54" ht="14.25" customHeight="1" x14ac:dyDescent="0.25">
      <c r="A25" s="86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</row>
    <row r="26" spans="1:54" ht="14.25" customHeight="1" x14ac:dyDescent="0.2">
      <c r="A26" s="87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</row>
    <row r="27" spans="1:54" ht="14.25" customHeight="1" x14ac:dyDescent="0.2">
      <c r="A27" s="87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</row>
    <row r="28" spans="1:54" ht="14.25" customHeight="1" x14ac:dyDescent="0.2">
      <c r="A28" s="87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</row>
    <row r="29" spans="1:54" ht="14.25" customHeight="1" x14ac:dyDescent="0.2">
      <c r="A29" s="87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</row>
    <row r="30" spans="1:54" ht="14.25" customHeight="1" x14ac:dyDescent="0.2">
      <c r="A30" s="87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</row>
    <row r="31" spans="1:54" ht="14.25" customHeight="1" x14ac:dyDescent="0.2">
      <c r="A31" s="87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</row>
    <row r="32" spans="1:54" ht="14.25" customHeight="1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</row>
    <row r="33" spans="1:54" ht="14.25" customHeight="1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</row>
    <row r="34" spans="1:54" ht="14.25" customHeight="1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</row>
    <row r="35" spans="1:54" ht="14.25" customHeight="1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</row>
    <row r="36" spans="1:54" ht="14.25" customHeight="1" x14ac:dyDescent="0.2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</row>
    <row r="37" spans="1:54" ht="14.2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</row>
    <row r="38" spans="1:54" ht="14.25" customHeight="1" x14ac:dyDescent="0.2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</row>
    <row r="39" spans="1:54" ht="14.25" customHeight="1" x14ac:dyDescent="0.2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</row>
    <row r="40" spans="1:54" ht="14.25" customHeight="1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</row>
    <row r="41" spans="1:54" ht="14.25" customHeight="1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</row>
    <row r="42" spans="1:54" ht="14.25" customHeight="1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</row>
    <row r="43" spans="1:54" ht="14.25" customHeight="1" x14ac:dyDescent="0.2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</row>
    <row r="44" spans="1:54" ht="14.25" customHeight="1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</row>
    <row r="45" spans="1:54" ht="14.25" customHeight="1" x14ac:dyDescent="0.2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</row>
    <row r="46" spans="1:54" ht="14.25" customHeight="1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</row>
    <row r="47" spans="1:54" ht="14.25" customHeight="1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</row>
    <row r="48" spans="1:54" ht="14.25" customHeight="1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</row>
    <row r="49" spans="1:54" ht="14.25" customHeight="1" x14ac:dyDescent="0.2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</row>
    <row r="50" spans="1:54" ht="14.25" customHeight="1" x14ac:dyDescent="0.2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</row>
    <row r="51" spans="1:54" ht="14.25" customHeight="1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</row>
    <row r="52" spans="1:54" ht="14.25" customHeight="1" x14ac:dyDescent="0.2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</row>
    <row r="53" spans="1:54" ht="14.2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</row>
    <row r="54" spans="1:54" ht="14.25" customHeight="1" x14ac:dyDescent="0.2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</row>
    <row r="55" spans="1:54" ht="14.25" customHeight="1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</row>
    <row r="56" spans="1:54" ht="14.25" customHeight="1" x14ac:dyDescent="0.2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</row>
    <row r="57" spans="1:54" ht="14.25" customHeight="1" x14ac:dyDescent="0.2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</row>
    <row r="58" spans="1:54" ht="14.25" customHeight="1" x14ac:dyDescent="0.2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</row>
    <row r="59" spans="1:54" ht="14.25" customHeight="1" x14ac:dyDescent="0.2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</row>
    <row r="60" spans="1:54" ht="14.25" customHeight="1" x14ac:dyDescent="0.2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</row>
    <row r="61" spans="1:54" ht="14.25" customHeight="1" x14ac:dyDescent="0.2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</row>
    <row r="62" spans="1:54" ht="14.25" customHeight="1" x14ac:dyDescent="0.2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</row>
    <row r="63" spans="1:54" ht="14.25" customHeight="1" x14ac:dyDescent="0.2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</row>
    <row r="64" spans="1:54" ht="14.25" customHeight="1" x14ac:dyDescent="0.2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</row>
    <row r="65" spans="1:54" ht="14.25" customHeight="1" x14ac:dyDescent="0.2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</row>
    <row r="66" spans="1:54" ht="14.25" customHeight="1" x14ac:dyDescent="0.2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</row>
    <row r="67" spans="1:54" ht="14.25" customHeight="1" x14ac:dyDescent="0.2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</row>
    <row r="68" spans="1:54" ht="14.25" customHeight="1" x14ac:dyDescent="0.2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</row>
    <row r="69" spans="1:54" ht="14.25" customHeight="1" x14ac:dyDescent="0.2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</row>
    <row r="70" spans="1:54" ht="14.25" customHeight="1" x14ac:dyDescent="0.2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</row>
    <row r="71" spans="1:54" ht="14.25" customHeight="1" x14ac:dyDescent="0.2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</row>
    <row r="72" spans="1:54" ht="14.25" customHeight="1" x14ac:dyDescent="0.2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</row>
    <row r="73" spans="1:54" ht="14.25" customHeight="1" x14ac:dyDescent="0.2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</row>
    <row r="74" spans="1:54" ht="14.25" customHeight="1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</row>
    <row r="75" spans="1:54" ht="14.25" customHeight="1" x14ac:dyDescent="0.2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</row>
    <row r="76" spans="1:54" ht="14.25" customHeight="1" x14ac:dyDescent="0.2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</row>
    <row r="77" spans="1:54" ht="14.25" customHeight="1" x14ac:dyDescent="0.2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</row>
    <row r="78" spans="1:54" ht="14.25" customHeight="1" x14ac:dyDescent="0.2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</row>
    <row r="79" spans="1:54" ht="14.25" customHeight="1" x14ac:dyDescent="0.2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</row>
    <row r="80" spans="1:54" ht="14.25" customHeight="1" x14ac:dyDescent="0.2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</row>
    <row r="81" spans="1:54" ht="14.25" customHeight="1" x14ac:dyDescent="0.2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</row>
    <row r="82" spans="1:54" ht="14.25" customHeight="1" x14ac:dyDescent="0.2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</row>
    <row r="83" spans="1:54" ht="14.25" customHeight="1" x14ac:dyDescent="0.2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</row>
    <row r="84" spans="1:54" ht="14.25" customHeight="1" x14ac:dyDescent="0.2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</row>
    <row r="85" spans="1:54" ht="14.25" customHeight="1" x14ac:dyDescent="0.2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</row>
    <row r="86" spans="1:54" ht="14.25" customHeight="1" x14ac:dyDescent="0.2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</row>
    <row r="87" spans="1:54" ht="14.25" customHeight="1" x14ac:dyDescent="0.2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</row>
    <row r="88" spans="1:54" ht="14.25" customHeight="1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</row>
    <row r="89" spans="1:54" ht="14.25" customHeight="1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</row>
    <row r="90" spans="1:54" ht="14.25" customHeight="1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</row>
    <row r="91" spans="1:54" ht="14.25" customHeight="1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</row>
    <row r="92" spans="1:54" ht="14.25" customHeight="1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</row>
    <row r="93" spans="1:54" ht="14.25" customHeight="1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</row>
    <row r="94" spans="1:54" ht="14.25" customHeight="1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</row>
    <row r="95" spans="1:54" ht="14.25" customHeight="1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</row>
    <row r="96" spans="1:54" ht="14.25" customHeight="1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</row>
    <row r="97" spans="1:54" ht="14.25" customHeight="1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</row>
    <row r="98" spans="1:54" ht="14.25" customHeight="1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</row>
    <row r="99" spans="1:54" ht="14.25" customHeight="1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</row>
    <row r="100" spans="1:54" ht="14.25" customHeight="1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</row>
    <row r="101" spans="1:54" ht="14.25" customHeight="1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</row>
    <row r="102" spans="1:54" ht="14.25" customHeight="1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</row>
    <row r="103" spans="1:54" ht="14.25" customHeight="1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</row>
    <row r="104" spans="1:54" ht="14.25" customHeight="1" x14ac:dyDescent="0.2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</row>
    <row r="105" spans="1:54" ht="14.25" customHeight="1" x14ac:dyDescent="0.2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</row>
    <row r="106" spans="1:54" ht="14.25" customHeight="1" x14ac:dyDescent="0.2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</row>
    <row r="107" spans="1:54" ht="14.25" customHeight="1" x14ac:dyDescent="0.2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</row>
    <row r="108" spans="1:54" ht="14.25" customHeight="1" x14ac:dyDescent="0.2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</row>
    <row r="109" spans="1:54" ht="14.25" customHeight="1" x14ac:dyDescent="0.2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</row>
    <row r="110" spans="1:54" ht="14.25" customHeight="1" x14ac:dyDescent="0.2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</row>
    <row r="111" spans="1:54" ht="14.25" customHeight="1" x14ac:dyDescent="0.2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</row>
    <row r="112" spans="1:54" ht="14.25" customHeight="1" x14ac:dyDescent="0.2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</row>
    <row r="113" spans="1:54" ht="14.25" customHeight="1" x14ac:dyDescent="0.2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</row>
    <row r="114" spans="1:54" ht="14.25" customHeight="1" x14ac:dyDescent="0.2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</row>
    <row r="115" spans="1:54" ht="14.25" customHeight="1" x14ac:dyDescent="0.2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</row>
    <row r="116" spans="1:54" ht="14.25" customHeight="1" x14ac:dyDescent="0.2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</row>
    <row r="117" spans="1:54" ht="14.25" customHeight="1" x14ac:dyDescent="0.2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</row>
    <row r="118" spans="1:54" ht="14.25" customHeight="1" x14ac:dyDescent="0.2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</row>
    <row r="119" spans="1:54" ht="14.25" customHeight="1" x14ac:dyDescent="0.2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</row>
    <row r="120" spans="1:54" ht="14.25" customHeight="1" x14ac:dyDescent="0.2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</row>
    <row r="121" spans="1:54" ht="14.25" customHeight="1" x14ac:dyDescent="0.2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</row>
    <row r="122" spans="1:54" ht="14.25" customHeight="1" x14ac:dyDescent="0.2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</row>
    <row r="123" spans="1:54" ht="14.25" customHeight="1" x14ac:dyDescent="0.2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</row>
    <row r="124" spans="1:54" ht="14.25" customHeight="1" x14ac:dyDescent="0.2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</row>
    <row r="125" spans="1:54" ht="14.25" customHeight="1" x14ac:dyDescent="0.2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</row>
    <row r="126" spans="1:54" ht="14.25" customHeight="1" x14ac:dyDescent="0.2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</row>
    <row r="127" spans="1:54" ht="14.25" customHeight="1" x14ac:dyDescent="0.2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</row>
    <row r="128" spans="1:54" ht="14.25" customHeight="1" x14ac:dyDescent="0.2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</row>
    <row r="129" spans="1:54" ht="14.25" customHeight="1" x14ac:dyDescent="0.2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</row>
    <row r="130" spans="1:54" ht="14.25" customHeight="1" x14ac:dyDescent="0.2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</row>
    <row r="131" spans="1:54" ht="14.25" customHeight="1" x14ac:dyDescent="0.2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</row>
    <row r="132" spans="1:54" ht="14.25" customHeight="1" x14ac:dyDescent="0.2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</row>
    <row r="133" spans="1:54" ht="14.25" customHeight="1" x14ac:dyDescent="0.2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</row>
    <row r="134" spans="1:54" ht="14.25" customHeight="1" x14ac:dyDescent="0.2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</row>
    <row r="135" spans="1:54" ht="14.25" customHeight="1" x14ac:dyDescent="0.2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</row>
    <row r="136" spans="1:54" ht="14.25" customHeight="1" x14ac:dyDescent="0.2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</row>
    <row r="137" spans="1:54" ht="14.25" customHeight="1" x14ac:dyDescent="0.2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</row>
    <row r="138" spans="1:54" ht="14.25" customHeight="1" x14ac:dyDescent="0.2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</row>
    <row r="139" spans="1:54" ht="14.25" customHeight="1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</row>
    <row r="140" spans="1:54" ht="14.25" customHeight="1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</row>
    <row r="141" spans="1:54" ht="14.25" customHeight="1" x14ac:dyDescent="0.2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</row>
    <row r="142" spans="1:54" ht="14.25" customHeight="1" x14ac:dyDescent="0.2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</row>
    <row r="143" spans="1:54" ht="14.25" customHeight="1" x14ac:dyDescent="0.2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</row>
    <row r="144" spans="1:54" ht="14.25" customHeight="1" x14ac:dyDescent="0.2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</row>
    <row r="145" spans="1:54" ht="14.25" customHeight="1" x14ac:dyDescent="0.2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</row>
    <row r="146" spans="1:54" ht="14.25" customHeight="1" x14ac:dyDescent="0.2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</row>
    <row r="147" spans="1:54" ht="14.25" customHeight="1" x14ac:dyDescent="0.2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</row>
    <row r="148" spans="1:54" ht="14.25" customHeight="1" x14ac:dyDescent="0.2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</row>
    <row r="149" spans="1:54" ht="14.25" customHeight="1" x14ac:dyDescent="0.2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</row>
    <row r="150" spans="1:54" ht="14.25" customHeight="1" x14ac:dyDescent="0.2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</row>
    <row r="151" spans="1:54" ht="14.25" customHeight="1" x14ac:dyDescent="0.2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</row>
    <row r="152" spans="1:54" ht="14.25" customHeight="1" x14ac:dyDescent="0.2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</row>
    <row r="153" spans="1:54" ht="14.25" customHeight="1" x14ac:dyDescent="0.2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</row>
    <row r="154" spans="1:54" ht="14.25" customHeight="1" x14ac:dyDescent="0.2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</row>
    <row r="155" spans="1:54" ht="14.25" customHeight="1" x14ac:dyDescent="0.2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</row>
    <row r="156" spans="1:54" ht="14.25" customHeight="1" x14ac:dyDescent="0.2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</row>
    <row r="157" spans="1:54" ht="14.25" customHeight="1" x14ac:dyDescent="0.2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</row>
    <row r="158" spans="1:54" ht="14.25" customHeight="1" x14ac:dyDescent="0.2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</row>
    <row r="159" spans="1:54" ht="14.25" customHeight="1" x14ac:dyDescent="0.2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</row>
    <row r="160" spans="1:54" ht="14.25" customHeight="1" x14ac:dyDescent="0.2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</row>
    <row r="161" spans="1:54" ht="14.25" customHeight="1" x14ac:dyDescent="0.2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</row>
    <row r="162" spans="1:54" ht="14.25" customHeight="1" x14ac:dyDescent="0.2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</row>
    <row r="163" spans="1:54" ht="14.25" customHeight="1" x14ac:dyDescent="0.2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</row>
    <row r="164" spans="1:54" ht="14.25" customHeight="1" x14ac:dyDescent="0.2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</row>
    <row r="165" spans="1:54" ht="14.25" customHeight="1" x14ac:dyDescent="0.2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</row>
    <row r="166" spans="1:54" ht="14.25" customHeight="1" x14ac:dyDescent="0.2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</row>
    <row r="167" spans="1:54" ht="14.25" customHeight="1" x14ac:dyDescent="0.2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</row>
    <row r="168" spans="1:54" ht="14.25" customHeight="1" x14ac:dyDescent="0.2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</row>
    <row r="169" spans="1:54" ht="14.25" customHeight="1" x14ac:dyDescent="0.2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</row>
    <row r="170" spans="1:54" ht="14.25" customHeight="1" x14ac:dyDescent="0.2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</row>
    <row r="171" spans="1:54" ht="14.25" customHeight="1" x14ac:dyDescent="0.2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</row>
    <row r="172" spans="1:54" ht="14.25" customHeight="1" x14ac:dyDescent="0.2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</row>
    <row r="173" spans="1:54" ht="14.25" customHeight="1" x14ac:dyDescent="0.2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</row>
    <row r="174" spans="1:54" ht="14.25" customHeight="1" x14ac:dyDescent="0.2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</row>
    <row r="175" spans="1:54" ht="14.25" customHeight="1" x14ac:dyDescent="0.2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</row>
    <row r="176" spans="1:54" ht="14.25" customHeight="1" x14ac:dyDescent="0.2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</row>
    <row r="177" spans="1:54" ht="14.25" customHeight="1" x14ac:dyDescent="0.2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</row>
    <row r="178" spans="1:54" ht="14.25" customHeight="1" x14ac:dyDescent="0.2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</row>
    <row r="179" spans="1:54" ht="14.25" customHeight="1" x14ac:dyDescent="0.2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</row>
    <row r="180" spans="1:54" ht="14.25" customHeight="1" x14ac:dyDescent="0.2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</row>
    <row r="181" spans="1:54" ht="14.25" customHeight="1" x14ac:dyDescent="0.2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</row>
    <row r="182" spans="1:54" ht="14.25" customHeight="1" x14ac:dyDescent="0.2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</row>
    <row r="183" spans="1:54" ht="14.25" customHeight="1" x14ac:dyDescent="0.2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</row>
    <row r="184" spans="1:54" ht="14.25" customHeight="1" x14ac:dyDescent="0.2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</row>
    <row r="185" spans="1:54" ht="14.25" customHeight="1" x14ac:dyDescent="0.2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</row>
    <row r="186" spans="1:54" ht="14.25" customHeight="1" x14ac:dyDescent="0.2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</row>
    <row r="187" spans="1:54" ht="14.25" customHeight="1" x14ac:dyDescent="0.2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</row>
    <row r="188" spans="1:54" ht="14.25" customHeight="1" x14ac:dyDescent="0.2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</row>
    <row r="189" spans="1:54" ht="14.25" customHeight="1" x14ac:dyDescent="0.2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</row>
    <row r="190" spans="1:54" ht="14.25" customHeight="1" x14ac:dyDescent="0.2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</row>
    <row r="191" spans="1:54" ht="14.25" customHeight="1" x14ac:dyDescent="0.2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</row>
    <row r="192" spans="1:54" ht="14.25" customHeight="1" x14ac:dyDescent="0.2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</row>
    <row r="193" spans="1:54" ht="14.25" customHeight="1" x14ac:dyDescent="0.2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</row>
    <row r="194" spans="1:54" ht="14.25" customHeight="1" x14ac:dyDescent="0.2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</row>
    <row r="195" spans="1:54" ht="14.25" customHeight="1" x14ac:dyDescent="0.2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</row>
    <row r="196" spans="1:54" ht="14.25" customHeight="1" x14ac:dyDescent="0.2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</row>
    <row r="197" spans="1:54" ht="14.25" customHeight="1" x14ac:dyDescent="0.2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</row>
    <row r="198" spans="1:54" ht="14.25" customHeight="1" x14ac:dyDescent="0.2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</row>
    <row r="199" spans="1:54" ht="14.25" customHeight="1" x14ac:dyDescent="0.2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</row>
    <row r="200" spans="1:54" ht="14.25" customHeight="1" x14ac:dyDescent="0.2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</row>
    <row r="201" spans="1:54" ht="14.25" customHeight="1" x14ac:dyDescent="0.2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</row>
    <row r="202" spans="1:54" ht="14.25" customHeight="1" x14ac:dyDescent="0.2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</row>
    <row r="203" spans="1:54" ht="14.25" customHeight="1" x14ac:dyDescent="0.2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</row>
    <row r="204" spans="1:54" ht="14.25" customHeight="1" x14ac:dyDescent="0.2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</row>
    <row r="205" spans="1:54" ht="14.25" customHeight="1" x14ac:dyDescent="0.2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</row>
    <row r="206" spans="1:54" ht="14.25" customHeight="1" x14ac:dyDescent="0.2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</row>
    <row r="207" spans="1:54" ht="14.25" customHeight="1" x14ac:dyDescent="0.2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</row>
    <row r="208" spans="1:54" ht="14.25" customHeight="1" x14ac:dyDescent="0.2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</row>
    <row r="209" spans="1:54" ht="14.25" customHeight="1" x14ac:dyDescent="0.2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</row>
    <row r="210" spans="1:54" ht="14.25" customHeight="1" x14ac:dyDescent="0.2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</row>
    <row r="211" spans="1:54" ht="14.25" customHeight="1" x14ac:dyDescent="0.2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</row>
    <row r="212" spans="1:54" ht="14.25" customHeight="1" x14ac:dyDescent="0.2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</row>
    <row r="213" spans="1:54" ht="14.25" customHeight="1" x14ac:dyDescent="0.2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</row>
    <row r="214" spans="1:54" ht="14.25" customHeight="1" x14ac:dyDescent="0.2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</row>
    <row r="215" spans="1:54" ht="14.25" customHeight="1" x14ac:dyDescent="0.2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</row>
    <row r="216" spans="1:54" ht="14.25" customHeight="1" x14ac:dyDescent="0.2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</row>
    <row r="217" spans="1:54" ht="14.25" customHeight="1" x14ac:dyDescent="0.2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</row>
    <row r="218" spans="1:54" ht="14.25" customHeight="1" x14ac:dyDescent="0.2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</row>
    <row r="219" spans="1:54" ht="14.25" customHeight="1" x14ac:dyDescent="0.2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</row>
    <row r="220" spans="1:54" ht="14.25" customHeight="1" x14ac:dyDescent="0.2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</row>
    <row r="221" spans="1:54" ht="14.25" customHeight="1" x14ac:dyDescent="0.2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</row>
    <row r="222" spans="1:54" ht="14.25" customHeight="1" x14ac:dyDescent="0.2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</row>
    <row r="223" spans="1:54" ht="14.25" customHeight="1" x14ac:dyDescent="0.2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</row>
    <row r="224" spans="1:54" ht="14.25" customHeight="1" x14ac:dyDescent="0.2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</row>
    <row r="225" spans="1:54" ht="14.25" customHeight="1" x14ac:dyDescent="0.2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</row>
    <row r="226" spans="1:54" ht="14.25" customHeight="1" x14ac:dyDescent="0.2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</row>
    <row r="227" spans="1:54" ht="14.25" customHeight="1" x14ac:dyDescent="0.2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</row>
    <row r="228" spans="1:54" ht="14.25" customHeight="1" x14ac:dyDescent="0.2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</row>
    <row r="229" spans="1:54" ht="14.25" customHeight="1" x14ac:dyDescent="0.2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</row>
    <row r="230" spans="1:54" ht="14.25" customHeight="1" x14ac:dyDescent="0.2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</row>
    <row r="231" spans="1:54" ht="14.25" customHeight="1" x14ac:dyDescent="0.2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</row>
    <row r="232" spans="1:54" ht="14.25" customHeight="1" x14ac:dyDescent="0.2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</row>
    <row r="233" spans="1:54" ht="14.25" customHeight="1" x14ac:dyDescent="0.2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</row>
    <row r="234" spans="1:54" ht="14.25" customHeight="1" x14ac:dyDescent="0.2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</row>
    <row r="235" spans="1:54" ht="14.25" customHeight="1" x14ac:dyDescent="0.2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</row>
    <row r="236" spans="1:54" ht="14.25" customHeight="1" x14ac:dyDescent="0.2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</row>
    <row r="237" spans="1:54" ht="14.25" customHeight="1" x14ac:dyDescent="0.2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</row>
    <row r="238" spans="1:54" ht="14.25" customHeight="1" x14ac:dyDescent="0.2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</row>
    <row r="239" spans="1:54" ht="14.25" customHeight="1" x14ac:dyDescent="0.2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</row>
    <row r="240" spans="1:54" ht="14.25" customHeight="1" x14ac:dyDescent="0.2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</row>
    <row r="241" spans="1:54" ht="14.25" customHeight="1" x14ac:dyDescent="0.2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</row>
    <row r="242" spans="1:54" ht="14.25" customHeight="1" x14ac:dyDescent="0.2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</row>
    <row r="243" spans="1:54" ht="14.25" customHeight="1" x14ac:dyDescent="0.2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</row>
    <row r="244" spans="1:54" ht="14.25" customHeight="1" x14ac:dyDescent="0.2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</row>
    <row r="245" spans="1:54" ht="14.25" customHeight="1" x14ac:dyDescent="0.2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</row>
    <row r="246" spans="1:54" ht="14.25" customHeight="1" x14ac:dyDescent="0.2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</row>
    <row r="247" spans="1:54" ht="14.25" customHeight="1" x14ac:dyDescent="0.2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</row>
    <row r="248" spans="1:54" ht="14.25" customHeight="1" x14ac:dyDescent="0.2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</row>
    <row r="249" spans="1:54" ht="14.25" customHeight="1" x14ac:dyDescent="0.2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</row>
    <row r="250" spans="1:54" ht="14.25" customHeight="1" x14ac:dyDescent="0.2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</row>
    <row r="251" spans="1:54" ht="14.25" customHeight="1" x14ac:dyDescent="0.2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</row>
    <row r="252" spans="1:54" ht="14.25" customHeight="1" x14ac:dyDescent="0.2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</row>
    <row r="253" spans="1:54" ht="14.25" customHeight="1" x14ac:dyDescent="0.2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</row>
    <row r="254" spans="1:54" ht="14.25" customHeight="1" x14ac:dyDescent="0.2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</row>
    <row r="255" spans="1:54" ht="14.25" customHeight="1" x14ac:dyDescent="0.2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</row>
    <row r="256" spans="1:54" ht="14.25" customHeight="1" x14ac:dyDescent="0.2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</row>
    <row r="257" spans="1:54" ht="14.25" customHeight="1" x14ac:dyDescent="0.2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</row>
    <row r="258" spans="1:54" ht="14.25" customHeight="1" x14ac:dyDescent="0.2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</row>
    <row r="259" spans="1:54" ht="14.25" customHeight="1" x14ac:dyDescent="0.2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</row>
    <row r="260" spans="1:54" ht="14.25" customHeight="1" x14ac:dyDescent="0.2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</row>
    <row r="261" spans="1:54" ht="14.25" customHeight="1" x14ac:dyDescent="0.2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</row>
    <row r="262" spans="1:54" ht="14.25" customHeight="1" x14ac:dyDescent="0.2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</row>
    <row r="263" spans="1:54" ht="14.25" customHeight="1" x14ac:dyDescent="0.2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</row>
    <row r="264" spans="1:54" ht="14.25" customHeight="1" x14ac:dyDescent="0.2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</row>
    <row r="265" spans="1:54" ht="14.25" customHeight="1" x14ac:dyDescent="0.2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</row>
    <row r="266" spans="1:54" ht="14.25" customHeight="1" x14ac:dyDescent="0.2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</row>
    <row r="267" spans="1:54" ht="14.25" customHeight="1" x14ac:dyDescent="0.2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</row>
    <row r="268" spans="1:54" ht="14.25" customHeight="1" x14ac:dyDescent="0.2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</row>
    <row r="269" spans="1:54" ht="14.25" customHeight="1" x14ac:dyDescent="0.2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</row>
    <row r="270" spans="1:54" ht="14.25" customHeight="1" x14ac:dyDescent="0.2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</row>
    <row r="271" spans="1:54" ht="14.25" customHeight="1" x14ac:dyDescent="0.2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</row>
    <row r="272" spans="1:54" ht="14.25" customHeight="1" x14ac:dyDescent="0.2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</row>
    <row r="273" spans="1:54" ht="14.25" customHeight="1" x14ac:dyDescent="0.2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</row>
    <row r="274" spans="1:54" ht="14.25" customHeight="1" x14ac:dyDescent="0.2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</row>
    <row r="275" spans="1:54" ht="14.25" customHeight="1" x14ac:dyDescent="0.2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</row>
    <row r="276" spans="1:54" ht="14.25" customHeight="1" x14ac:dyDescent="0.2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</row>
    <row r="277" spans="1:54" ht="14.25" customHeight="1" x14ac:dyDescent="0.2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</row>
    <row r="278" spans="1:54" ht="14.25" customHeight="1" x14ac:dyDescent="0.2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</row>
    <row r="279" spans="1:54" ht="14.25" customHeight="1" x14ac:dyDescent="0.2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</row>
    <row r="280" spans="1:54" ht="14.25" customHeight="1" x14ac:dyDescent="0.2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</row>
    <row r="281" spans="1:54" ht="14.25" customHeight="1" x14ac:dyDescent="0.2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</row>
    <row r="282" spans="1:54" ht="14.25" customHeight="1" x14ac:dyDescent="0.2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</row>
    <row r="283" spans="1:54" ht="14.25" customHeight="1" x14ac:dyDescent="0.2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</row>
    <row r="284" spans="1:54" ht="14.25" customHeight="1" x14ac:dyDescent="0.2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</row>
    <row r="285" spans="1:54" ht="14.25" customHeight="1" x14ac:dyDescent="0.2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</row>
    <row r="286" spans="1:54" ht="14.25" customHeight="1" x14ac:dyDescent="0.2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</row>
    <row r="287" spans="1:54" ht="14.25" customHeight="1" x14ac:dyDescent="0.2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</row>
    <row r="288" spans="1:54" ht="14.25" customHeight="1" x14ac:dyDescent="0.2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</row>
    <row r="289" spans="1:54" ht="14.25" customHeight="1" x14ac:dyDescent="0.2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</row>
    <row r="290" spans="1:54" ht="14.25" customHeight="1" x14ac:dyDescent="0.2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</row>
    <row r="291" spans="1:54" ht="14.25" customHeight="1" x14ac:dyDescent="0.2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</row>
    <row r="292" spans="1:54" ht="14.25" customHeight="1" x14ac:dyDescent="0.2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</row>
    <row r="293" spans="1:54" ht="14.25" customHeight="1" x14ac:dyDescent="0.2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</row>
    <row r="294" spans="1:54" ht="14.25" customHeight="1" x14ac:dyDescent="0.2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</row>
    <row r="295" spans="1:54" ht="14.25" customHeight="1" x14ac:dyDescent="0.2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</row>
    <row r="296" spans="1:54" ht="14.25" customHeight="1" x14ac:dyDescent="0.2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</row>
    <row r="297" spans="1:54" ht="14.25" customHeight="1" x14ac:dyDescent="0.2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</row>
    <row r="298" spans="1:54" ht="14.25" customHeight="1" x14ac:dyDescent="0.2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</row>
    <row r="299" spans="1:54" ht="14.25" customHeight="1" x14ac:dyDescent="0.2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</row>
    <row r="300" spans="1:54" ht="14.25" customHeight="1" x14ac:dyDescent="0.2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</row>
    <row r="301" spans="1:54" ht="14.25" customHeight="1" x14ac:dyDescent="0.2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</row>
    <row r="302" spans="1:54" ht="14.25" customHeight="1" x14ac:dyDescent="0.2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</row>
    <row r="303" spans="1:54" ht="14.25" customHeight="1" x14ac:dyDescent="0.2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</row>
    <row r="304" spans="1:54" ht="14.25" customHeight="1" x14ac:dyDescent="0.2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</row>
    <row r="305" spans="1:54" ht="14.25" customHeight="1" x14ac:dyDescent="0.2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</row>
    <row r="306" spans="1:54" ht="14.25" customHeight="1" x14ac:dyDescent="0.2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</row>
    <row r="307" spans="1:54" ht="14.25" customHeight="1" x14ac:dyDescent="0.2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</row>
    <row r="308" spans="1:54" ht="14.25" customHeight="1" x14ac:dyDescent="0.2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</row>
    <row r="309" spans="1:54" ht="14.25" customHeight="1" x14ac:dyDescent="0.2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</row>
    <row r="310" spans="1:54" ht="14.25" customHeight="1" x14ac:dyDescent="0.2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</row>
    <row r="311" spans="1:54" ht="14.25" customHeight="1" x14ac:dyDescent="0.2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</row>
    <row r="312" spans="1:54" ht="14.25" customHeight="1" x14ac:dyDescent="0.2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</row>
    <row r="313" spans="1:54" ht="14.25" customHeight="1" x14ac:dyDescent="0.2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</row>
    <row r="314" spans="1:54" ht="14.25" customHeight="1" x14ac:dyDescent="0.2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</row>
    <row r="315" spans="1:54" ht="14.25" customHeight="1" x14ac:dyDescent="0.2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</row>
    <row r="316" spans="1:54" ht="14.25" customHeight="1" x14ac:dyDescent="0.2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</row>
    <row r="317" spans="1:54" ht="14.25" customHeight="1" x14ac:dyDescent="0.2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</row>
    <row r="318" spans="1:54" ht="14.25" customHeight="1" x14ac:dyDescent="0.2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</row>
    <row r="319" spans="1:54" ht="14.25" customHeight="1" x14ac:dyDescent="0.2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</row>
    <row r="320" spans="1:54" ht="14.25" customHeight="1" x14ac:dyDescent="0.2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</row>
    <row r="321" spans="1:54" ht="14.25" customHeight="1" x14ac:dyDescent="0.2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</row>
    <row r="322" spans="1:54" ht="14.25" customHeight="1" x14ac:dyDescent="0.2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</row>
    <row r="323" spans="1:54" ht="14.25" customHeight="1" x14ac:dyDescent="0.2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</row>
    <row r="324" spans="1:54" ht="14.25" customHeight="1" x14ac:dyDescent="0.2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</row>
    <row r="325" spans="1:54" ht="14.25" customHeight="1" x14ac:dyDescent="0.2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</row>
    <row r="326" spans="1:54" ht="14.25" customHeight="1" x14ac:dyDescent="0.2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</row>
    <row r="327" spans="1:54" ht="14.25" customHeight="1" x14ac:dyDescent="0.2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</row>
    <row r="328" spans="1:54" ht="14.25" customHeight="1" x14ac:dyDescent="0.2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</row>
    <row r="329" spans="1:54" ht="14.25" customHeight="1" x14ac:dyDescent="0.2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</row>
    <row r="330" spans="1:54" ht="14.25" customHeight="1" x14ac:dyDescent="0.2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</row>
    <row r="331" spans="1:54" ht="14.25" customHeight="1" x14ac:dyDescent="0.2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</row>
    <row r="332" spans="1:54" ht="14.25" customHeight="1" x14ac:dyDescent="0.2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</row>
    <row r="333" spans="1:54" ht="14.25" customHeight="1" x14ac:dyDescent="0.2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</row>
    <row r="334" spans="1:54" ht="14.25" customHeight="1" x14ac:dyDescent="0.2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</row>
    <row r="335" spans="1:54" ht="14.25" customHeight="1" x14ac:dyDescent="0.2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</row>
    <row r="336" spans="1:54" ht="14.25" customHeight="1" x14ac:dyDescent="0.2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</row>
    <row r="337" spans="1:54" ht="14.25" customHeight="1" x14ac:dyDescent="0.2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</row>
    <row r="338" spans="1:54" ht="14.25" customHeight="1" x14ac:dyDescent="0.2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</row>
    <row r="339" spans="1:54" ht="14.25" customHeight="1" x14ac:dyDescent="0.2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</row>
    <row r="340" spans="1:54" ht="14.25" customHeight="1" x14ac:dyDescent="0.2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</row>
    <row r="341" spans="1:54" ht="14.25" customHeight="1" x14ac:dyDescent="0.2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</row>
    <row r="342" spans="1:54" ht="14.25" customHeight="1" x14ac:dyDescent="0.2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</row>
    <row r="343" spans="1:54" ht="14.25" customHeight="1" x14ac:dyDescent="0.2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</row>
    <row r="344" spans="1:54" ht="14.25" customHeight="1" x14ac:dyDescent="0.2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</row>
    <row r="345" spans="1:54" ht="14.25" customHeight="1" x14ac:dyDescent="0.2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</row>
    <row r="346" spans="1:54" ht="14.25" customHeight="1" x14ac:dyDescent="0.2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</row>
    <row r="347" spans="1:54" ht="14.25" customHeight="1" x14ac:dyDescent="0.2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</row>
    <row r="348" spans="1:54" ht="14.25" customHeight="1" x14ac:dyDescent="0.2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</row>
    <row r="349" spans="1:54" ht="14.25" customHeight="1" x14ac:dyDescent="0.2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</row>
    <row r="350" spans="1:54" ht="14.25" customHeight="1" x14ac:dyDescent="0.2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</row>
    <row r="351" spans="1:54" ht="14.25" customHeight="1" x14ac:dyDescent="0.2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  <c r="BB351" s="64"/>
    </row>
    <row r="352" spans="1:54" ht="14.25" customHeight="1" x14ac:dyDescent="0.2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</row>
    <row r="353" spans="1:54" ht="14.25" customHeight="1" x14ac:dyDescent="0.2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</row>
    <row r="354" spans="1:54" ht="14.25" customHeight="1" x14ac:dyDescent="0.2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</row>
    <row r="355" spans="1:54" ht="14.25" customHeight="1" x14ac:dyDescent="0.2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</row>
    <row r="356" spans="1:54" ht="14.25" customHeight="1" x14ac:dyDescent="0.2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</row>
    <row r="357" spans="1:54" ht="14.25" customHeight="1" x14ac:dyDescent="0.2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  <c r="BB357" s="64"/>
    </row>
    <row r="358" spans="1:54" ht="14.25" customHeight="1" x14ac:dyDescent="0.2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/>
      <c r="BA358" s="64"/>
      <c r="BB358" s="64"/>
    </row>
    <row r="359" spans="1:54" ht="14.25" customHeight="1" x14ac:dyDescent="0.2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/>
      <c r="BA359" s="64"/>
      <c r="BB359" s="64"/>
    </row>
    <row r="360" spans="1:54" ht="14.25" customHeight="1" x14ac:dyDescent="0.2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/>
      <c r="BA360" s="64"/>
      <c r="BB360" s="64"/>
    </row>
    <row r="361" spans="1:54" ht="14.25" customHeight="1" x14ac:dyDescent="0.2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  <c r="AO361" s="64"/>
      <c r="AP361" s="64"/>
      <c r="AQ361" s="64"/>
      <c r="AR361" s="64"/>
      <c r="AS361" s="64"/>
      <c r="AT361" s="64"/>
      <c r="AU361" s="64"/>
      <c r="AV361" s="64"/>
      <c r="AW361" s="64"/>
      <c r="AX361" s="64"/>
      <c r="AY361" s="64"/>
      <c r="AZ361" s="64"/>
      <c r="BA361" s="64"/>
      <c r="BB361" s="64"/>
    </row>
    <row r="362" spans="1:54" ht="14.25" customHeight="1" x14ac:dyDescent="0.2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  <c r="AO362" s="64"/>
      <c r="AP362" s="64"/>
      <c r="AQ362" s="64"/>
      <c r="AR362" s="64"/>
      <c r="AS362" s="64"/>
      <c r="AT362" s="64"/>
      <c r="AU362" s="64"/>
      <c r="AV362" s="64"/>
      <c r="AW362" s="64"/>
      <c r="AX362" s="64"/>
      <c r="AY362" s="64"/>
      <c r="AZ362" s="64"/>
      <c r="BA362" s="64"/>
      <c r="BB362" s="64"/>
    </row>
    <row r="363" spans="1:54" ht="14.25" customHeight="1" x14ac:dyDescent="0.2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  <c r="AO363" s="64"/>
      <c r="AP363" s="64"/>
      <c r="AQ363" s="64"/>
      <c r="AR363" s="64"/>
      <c r="AS363" s="64"/>
      <c r="AT363" s="64"/>
      <c r="AU363" s="64"/>
      <c r="AV363" s="64"/>
      <c r="AW363" s="64"/>
      <c r="AX363" s="64"/>
      <c r="AY363" s="64"/>
      <c r="AZ363" s="64"/>
      <c r="BA363" s="64"/>
      <c r="BB363" s="64"/>
    </row>
    <row r="364" spans="1:54" ht="14.25" customHeight="1" x14ac:dyDescent="0.2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  <c r="AO364" s="64"/>
      <c r="AP364" s="64"/>
      <c r="AQ364" s="64"/>
      <c r="AR364" s="64"/>
      <c r="AS364" s="64"/>
      <c r="AT364" s="64"/>
      <c r="AU364" s="64"/>
      <c r="AV364" s="64"/>
      <c r="AW364" s="64"/>
      <c r="AX364" s="64"/>
      <c r="AY364" s="64"/>
      <c r="AZ364" s="64"/>
      <c r="BA364" s="64"/>
      <c r="BB364" s="64"/>
    </row>
    <row r="365" spans="1:54" ht="14.25" customHeight="1" x14ac:dyDescent="0.2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  <c r="AO365" s="64"/>
      <c r="AP365" s="64"/>
      <c r="AQ365" s="64"/>
      <c r="AR365" s="64"/>
      <c r="AS365" s="64"/>
      <c r="AT365" s="64"/>
      <c r="AU365" s="64"/>
      <c r="AV365" s="64"/>
      <c r="AW365" s="64"/>
      <c r="AX365" s="64"/>
      <c r="AY365" s="64"/>
      <c r="AZ365" s="64"/>
      <c r="BA365" s="64"/>
      <c r="BB365" s="64"/>
    </row>
    <row r="366" spans="1:54" ht="14.25" customHeight="1" x14ac:dyDescent="0.2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  <c r="AO366" s="64"/>
      <c r="AP366" s="64"/>
      <c r="AQ366" s="64"/>
      <c r="AR366" s="64"/>
      <c r="AS366" s="64"/>
      <c r="AT366" s="64"/>
      <c r="AU366" s="64"/>
      <c r="AV366" s="64"/>
      <c r="AW366" s="64"/>
      <c r="AX366" s="64"/>
      <c r="AY366" s="64"/>
      <c r="AZ366" s="64"/>
      <c r="BA366" s="64"/>
      <c r="BB366" s="64"/>
    </row>
    <row r="367" spans="1:54" ht="14.25" customHeight="1" x14ac:dyDescent="0.2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  <c r="AO367" s="64"/>
      <c r="AP367" s="64"/>
      <c r="AQ367" s="64"/>
      <c r="AR367" s="64"/>
      <c r="AS367" s="64"/>
      <c r="AT367" s="64"/>
      <c r="AU367" s="64"/>
      <c r="AV367" s="64"/>
      <c r="AW367" s="64"/>
      <c r="AX367" s="64"/>
      <c r="AY367" s="64"/>
      <c r="AZ367" s="64"/>
      <c r="BA367" s="64"/>
      <c r="BB367" s="64"/>
    </row>
    <row r="368" spans="1:54" ht="14.25" customHeight="1" x14ac:dyDescent="0.2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  <c r="AO368" s="64"/>
      <c r="AP368" s="64"/>
      <c r="AQ368" s="64"/>
      <c r="AR368" s="64"/>
      <c r="AS368" s="64"/>
      <c r="AT368" s="64"/>
      <c r="AU368" s="64"/>
      <c r="AV368" s="64"/>
      <c r="AW368" s="64"/>
      <c r="AX368" s="64"/>
      <c r="AY368" s="64"/>
      <c r="AZ368" s="64"/>
      <c r="BA368" s="64"/>
      <c r="BB368" s="64"/>
    </row>
    <row r="369" spans="1:54" ht="14.25" customHeight="1" x14ac:dyDescent="0.2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  <c r="AO369" s="64"/>
      <c r="AP369" s="64"/>
      <c r="AQ369" s="64"/>
      <c r="AR369" s="64"/>
      <c r="AS369" s="64"/>
      <c r="AT369" s="64"/>
      <c r="AU369" s="64"/>
      <c r="AV369" s="64"/>
      <c r="AW369" s="64"/>
      <c r="AX369" s="64"/>
      <c r="AY369" s="64"/>
      <c r="AZ369" s="64"/>
      <c r="BA369" s="64"/>
      <c r="BB369" s="64"/>
    </row>
    <row r="370" spans="1:54" ht="14.25" customHeight="1" x14ac:dyDescent="0.2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  <c r="AO370" s="64"/>
      <c r="AP370" s="64"/>
      <c r="AQ370" s="64"/>
      <c r="AR370" s="64"/>
      <c r="AS370" s="64"/>
      <c r="AT370" s="64"/>
      <c r="AU370" s="64"/>
      <c r="AV370" s="64"/>
      <c r="AW370" s="64"/>
      <c r="AX370" s="64"/>
      <c r="AY370" s="64"/>
      <c r="AZ370" s="64"/>
      <c r="BA370" s="64"/>
      <c r="BB370" s="64"/>
    </row>
    <row r="371" spans="1:54" ht="14.25" customHeight="1" x14ac:dyDescent="0.2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4"/>
      <c r="AX371" s="64"/>
      <c r="AY371" s="64"/>
      <c r="AZ371" s="64"/>
      <c r="BA371" s="64"/>
      <c r="BB371" s="64"/>
    </row>
    <row r="372" spans="1:54" ht="14.25" customHeight="1" x14ac:dyDescent="0.2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  <c r="AW372" s="64"/>
      <c r="AX372" s="64"/>
      <c r="AY372" s="64"/>
      <c r="AZ372" s="64"/>
      <c r="BA372" s="64"/>
      <c r="BB372" s="64"/>
    </row>
    <row r="373" spans="1:54" ht="14.25" customHeight="1" x14ac:dyDescent="0.2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  <c r="AO373" s="64"/>
      <c r="AP373" s="64"/>
      <c r="AQ373" s="64"/>
      <c r="AR373" s="64"/>
      <c r="AS373" s="64"/>
      <c r="AT373" s="64"/>
      <c r="AU373" s="64"/>
      <c r="AV373" s="64"/>
      <c r="AW373" s="64"/>
      <c r="AX373" s="64"/>
      <c r="AY373" s="64"/>
      <c r="AZ373" s="64"/>
      <c r="BA373" s="64"/>
      <c r="BB373" s="64"/>
    </row>
    <row r="374" spans="1:54" ht="14.25" customHeight="1" x14ac:dyDescent="0.2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  <c r="AO374" s="64"/>
      <c r="AP374" s="64"/>
      <c r="AQ374" s="64"/>
      <c r="AR374" s="64"/>
      <c r="AS374" s="64"/>
      <c r="AT374" s="64"/>
      <c r="AU374" s="64"/>
      <c r="AV374" s="64"/>
      <c r="AW374" s="64"/>
      <c r="AX374" s="64"/>
      <c r="AY374" s="64"/>
      <c r="AZ374" s="64"/>
      <c r="BA374" s="64"/>
      <c r="BB374" s="64"/>
    </row>
    <row r="375" spans="1:54" ht="14.25" customHeight="1" x14ac:dyDescent="0.2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  <c r="AO375" s="64"/>
      <c r="AP375" s="64"/>
      <c r="AQ375" s="64"/>
      <c r="AR375" s="64"/>
      <c r="AS375" s="64"/>
      <c r="AT375" s="64"/>
      <c r="AU375" s="64"/>
      <c r="AV375" s="64"/>
      <c r="AW375" s="64"/>
      <c r="AX375" s="64"/>
      <c r="AY375" s="64"/>
      <c r="AZ375" s="64"/>
      <c r="BA375" s="64"/>
      <c r="BB375" s="64"/>
    </row>
    <row r="376" spans="1:54" ht="14.25" customHeight="1" x14ac:dyDescent="0.2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  <c r="AO376" s="64"/>
      <c r="AP376" s="64"/>
      <c r="AQ376" s="64"/>
      <c r="AR376" s="64"/>
      <c r="AS376" s="64"/>
      <c r="AT376" s="64"/>
      <c r="AU376" s="64"/>
      <c r="AV376" s="64"/>
      <c r="AW376" s="64"/>
      <c r="AX376" s="64"/>
      <c r="AY376" s="64"/>
      <c r="AZ376" s="64"/>
      <c r="BA376" s="64"/>
      <c r="BB376" s="64"/>
    </row>
    <row r="377" spans="1:54" ht="14.25" customHeight="1" x14ac:dyDescent="0.2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  <c r="AO377" s="64"/>
      <c r="AP377" s="64"/>
      <c r="AQ377" s="64"/>
      <c r="AR377" s="64"/>
      <c r="AS377" s="64"/>
      <c r="AT377" s="64"/>
      <c r="AU377" s="64"/>
      <c r="AV377" s="64"/>
      <c r="AW377" s="64"/>
      <c r="AX377" s="64"/>
      <c r="AY377" s="64"/>
      <c r="AZ377" s="64"/>
      <c r="BA377" s="64"/>
      <c r="BB377" s="64"/>
    </row>
    <row r="378" spans="1:54" ht="14.25" customHeight="1" x14ac:dyDescent="0.2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  <c r="AW378" s="64"/>
      <c r="AX378" s="64"/>
      <c r="AY378" s="64"/>
      <c r="AZ378" s="64"/>
      <c r="BA378" s="64"/>
      <c r="BB378" s="64"/>
    </row>
    <row r="379" spans="1:54" ht="14.25" customHeight="1" x14ac:dyDescent="0.2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64"/>
      <c r="AV379" s="64"/>
      <c r="AW379" s="64"/>
      <c r="AX379" s="64"/>
      <c r="AY379" s="64"/>
      <c r="AZ379" s="64"/>
      <c r="BA379" s="64"/>
      <c r="BB379" s="64"/>
    </row>
    <row r="380" spans="1:54" ht="14.25" customHeight="1" x14ac:dyDescent="0.2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4"/>
      <c r="AO380" s="64"/>
      <c r="AP380" s="64"/>
      <c r="AQ380" s="64"/>
      <c r="AR380" s="64"/>
      <c r="AS380" s="64"/>
      <c r="AT380" s="64"/>
      <c r="AU380" s="64"/>
      <c r="AV380" s="64"/>
      <c r="AW380" s="64"/>
      <c r="AX380" s="64"/>
      <c r="AY380" s="64"/>
      <c r="AZ380" s="64"/>
      <c r="BA380" s="64"/>
      <c r="BB380" s="64"/>
    </row>
    <row r="381" spans="1:54" ht="14.25" customHeight="1" x14ac:dyDescent="0.2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  <c r="AO381" s="64"/>
      <c r="AP381" s="64"/>
      <c r="AQ381" s="64"/>
      <c r="AR381" s="64"/>
      <c r="AS381" s="64"/>
      <c r="AT381" s="64"/>
      <c r="AU381" s="64"/>
      <c r="AV381" s="64"/>
      <c r="AW381" s="64"/>
      <c r="AX381" s="64"/>
      <c r="AY381" s="64"/>
      <c r="AZ381" s="64"/>
      <c r="BA381" s="64"/>
      <c r="BB381" s="64"/>
    </row>
    <row r="382" spans="1:54" ht="14.25" customHeight="1" x14ac:dyDescent="0.2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  <c r="AW382" s="64"/>
      <c r="AX382" s="64"/>
      <c r="AY382" s="64"/>
      <c r="AZ382" s="64"/>
      <c r="BA382" s="64"/>
      <c r="BB382" s="64"/>
    </row>
    <row r="383" spans="1:54" ht="14.25" customHeight="1" x14ac:dyDescent="0.2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  <c r="AO383" s="64"/>
      <c r="AP383" s="64"/>
      <c r="AQ383" s="64"/>
      <c r="AR383" s="64"/>
      <c r="AS383" s="64"/>
      <c r="AT383" s="64"/>
      <c r="AU383" s="64"/>
      <c r="AV383" s="64"/>
      <c r="AW383" s="64"/>
      <c r="AX383" s="64"/>
      <c r="AY383" s="64"/>
      <c r="AZ383" s="64"/>
      <c r="BA383" s="64"/>
      <c r="BB383" s="64"/>
    </row>
    <row r="384" spans="1:54" ht="14.25" customHeight="1" x14ac:dyDescent="0.2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  <c r="AM384" s="64"/>
      <c r="AN384" s="64"/>
      <c r="AO384" s="64"/>
      <c r="AP384" s="64"/>
      <c r="AQ384" s="64"/>
      <c r="AR384" s="64"/>
      <c r="AS384" s="64"/>
      <c r="AT384" s="64"/>
      <c r="AU384" s="64"/>
      <c r="AV384" s="64"/>
      <c r="AW384" s="64"/>
      <c r="AX384" s="64"/>
      <c r="AY384" s="64"/>
      <c r="AZ384" s="64"/>
      <c r="BA384" s="64"/>
      <c r="BB384" s="64"/>
    </row>
    <row r="385" spans="1:54" ht="14.25" customHeight="1" x14ac:dyDescent="0.2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64"/>
      <c r="AT385" s="64"/>
      <c r="AU385" s="64"/>
      <c r="AV385" s="64"/>
      <c r="AW385" s="64"/>
      <c r="AX385" s="64"/>
      <c r="AY385" s="64"/>
      <c r="AZ385" s="64"/>
      <c r="BA385" s="64"/>
      <c r="BB385" s="64"/>
    </row>
    <row r="386" spans="1:54" ht="14.25" customHeight="1" x14ac:dyDescent="0.2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R386" s="64"/>
      <c r="AS386" s="64"/>
      <c r="AT386" s="64"/>
      <c r="AU386" s="64"/>
      <c r="AV386" s="64"/>
      <c r="AW386" s="64"/>
      <c r="AX386" s="64"/>
      <c r="AY386" s="64"/>
      <c r="AZ386" s="64"/>
      <c r="BA386" s="64"/>
      <c r="BB386" s="64"/>
    </row>
    <row r="387" spans="1:54" ht="14.25" customHeight="1" x14ac:dyDescent="0.2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  <c r="AO387" s="64"/>
      <c r="AP387" s="64"/>
      <c r="AQ387" s="64"/>
      <c r="AR387" s="64"/>
      <c r="AS387" s="64"/>
      <c r="AT387" s="64"/>
      <c r="AU387" s="64"/>
      <c r="AV387" s="64"/>
      <c r="AW387" s="64"/>
      <c r="AX387" s="64"/>
      <c r="AY387" s="64"/>
      <c r="AZ387" s="64"/>
      <c r="BA387" s="64"/>
      <c r="BB387" s="64"/>
    </row>
    <row r="388" spans="1:54" ht="14.25" customHeight="1" x14ac:dyDescent="0.2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  <c r="AK388" s="64"/>
      <c r="AL388" s="64"/>
      <c r="AM388" s="64"/>
      <c r="AN388" s="64"/>
      <c r="AO388" s="64"/>
      <c r="AP388" s="64"/>
      <c r="AQ388" s="64"/>
      <c r="AR388" s="64"/>
      <c r="AS388" s="64"/>
      <c r="AT388" s="64"/>
      <c r="AU388" s="64"/>
      <c r="AV388" s="64"/>
      <c r="AW388" s="64"/>
      <c r="AX388" s="64"/>
      <c r="AY388" s="64"/>
      <c r="AZ388" s="64"/>
      <c r="BA388" s="64"/>
      <c r="BB388" s="64"/>
    </row>
    <row r="389" spans="1:54" ht="14.25" customHeight="1" x14ac:dyDescent="0.2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  <c r="AO389" s="64"/>
      <c r="AP389" s="64"/>
      <c r="AQ389" s="64"/>
      <c r="AR389" s="64"/>
      <c r="AS389" s="64"/>
      <c r="AT389" s="64"/>
      <c r="AU389" s="64"/>
      <c r="AV389" s="64"/>
      <c r="AW389" s="64"/>
      <c r="AX389" s="64"/>
      <c r="AY389" s="64"/>
      <c r="AZ389" s="64"/>
      <c r="BA389" s="64"/>
      <c r="BB389" s="64"/>
    </row>
    <row r="390" spans="1:54" ht="14.25" customHeight="1" x14ac:dyDescent="0.2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  <c r="AH390" s="64"/>
      <c r="AI390" s="64"/>
      <c r="AJ390" s="64"/>
      <c r="AK390" s="64"/>
      <c r="AL390" s="64"/>
      <c r="AM390" s="64"/>
      <c r="AN390" s="64"/>
      <c r="AO390" s="64"/>
      <c r="AP390" s="64"/>
      <c r="AQ390" s="64"/>
      <c r="AR390" s="64"/>
      <c r="AS390" s="64"/>
      <c r="AT390" s="64"/>
      <c r="AU390" s="64"/>
      <c r="AV390" s="64"/>
      <c r="AW390" s="64"/>
      <c r="AX390" s="64"/>
      <c r="AY390" s="64"/>
      <c r="AZ390" s="64"/>
      <c r="BA390" s="64"/>
      <c r="BB390" s="64"/>
    </row>
    <row r="391" spans="1:54" ht="14.25" customHeight="1" x14ac:dyDescent="0.2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  <c r="AM391" s="64"/>
      <c r="AN391" s="64"/>
      <c r="AO391" s="64"/>
      <c r="AP391" s="64"/>
      <c r="AQ391" s="64"/>
      <c r="AR391" s="64"/>
      <c r="AS391" s="64"/>
      <c r="AT391" s="64"/>
      <c r="AU391" s="64"/>
      <c r="AV391" s="64"/>
      <c r="AW391" s="64"/>
      <c r="AX391" s="64"/>
      <c r="AY391" s="64"/>
      <c r="AZ391" s="64"/>
      <c r="BA391" s="64"/>
      <c r="BB391" s="64"/>
    </row>
    <row r="392" spans="1:54" ht="14.25" customHeight="1" x14ac:dyDescent="0.2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  <c r="AK392" s="64"/>
      <c r="AL392" s="64"/>
      <c r="AM392" s="64"/>
      <c r="AN392" s="64"/>
      <c r="AO392" s="64"/>
      <c r="AP392" s="64"/>
      <c r="AQ392" s="64"/>
      <c r="AR392" s="64"/>
      <c r="AS392" s="64"/>
      <c r="AT392" s="64"/>
      <c r="AU392" s="64"/>
      <c r="AV392" s="64"/>
      <c r="AW392" s="64"/>
      <c r="AX392" s="64"/>
      <c r="AY392" s="64"/>
      <c r="AZ392" s="64"/>
      <c r="BA392" s="64"/>
      <c r="BB392" s="64"/>
    </row>
    <row r="393" spans="1:54" ht="14.25" customHeight="1" x14ac:dyDescent="0.2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  <c r="AO393" s="64"/>
      <c r="AP393" s="64"/>
      <c r="AQ393" s="64"/>
      <c r="AR393" s="64"/>
      <c r="AS393" s="64"/>
      <c r="AT393" s="64"/>
      <c r="AU393" s="64"/>
      <c r="AV393" s="64"/>
      <c r="AW393" s="64"/>
      <c r="AX393" s="64"/>
      <c r="AY393" s="64"/>
      <c r="AZ393" s="64"/>
      <c r="BA393" s="64"/>
      <c r="BB393" s="64"/>
    </row>
    <row r="394" spans="1:54" ht="14.25" customHeight="1" x14ac:dyDescent="0.2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4"/>
      <c r="AO394" s="64"/>
      <c r="AP394" s="64"/>
      <c r="AQ394" s="64"/>
      <c r="AR394" s="64"/>
      <c r="AS394" s="64"/>
      <c r="AT394" s="64"/>
      <c r="AU394" s="64"/>
      <c r="AV394" s="64"/>
      <c r="AW394" s="64"/>
      <c r="AX394" s="64"/>
      <c r="AY394" s="64"/>
      <c r="AZ394" s="64"/>
      <c r="BA394" s="64"/>
      <c r="BB394" s="64"/>
    </row>
    <row r="395" spans="1:54" ht="14.25" customHeight="1" x14ac:dyDescent="0.2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  <c r="AO395" s="64"/>
      <c r="AP395" s="64"/>
      <c r="AQ395" s="64"/>
      <c r="AR395" s="64"/>
      <c r="AS395" s="64"/>
      <c r="AT395" s="64"/>
      <c r="AU395" s="64"/>
      <c r="AV395" s="64"/>
      <c r="AW395" s="64"/>
      <c r="AX395" s="64"/>
      <c r="AY395" s="64"/>
      <c r="AZ395" s="64"/>
      <c r="BA395" s="64"/>
      <c r="BB395" s="64"/>
    </row>
    <row r="396" spans="1:54" ht="14.25" customHeight="1" x14ac:dyDescent="0.2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  <c r="AU396" s="64"/>
      <c r="AV396" s="64"/>
      <c r="AW396" s="64"/>
      <c r="AX396" s="64"/>
      <c r="AY396" s="64"/>
      <c r="AZ396" s="64"/>
      <c r="BA396" s="64"/>
      <c r="BB396" s="64"/>
    </row>
    <row r="397" spans="1:54" ht="14.25" customHeight="1" x14ac:dyDescent="0.2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64"/>
      <c r="AJ397" s="64"/>
      <c r="AK397" s="64"/>
      <c r="AL397" s="64"/>
      <c r="AM397" s="64"/>
      <c r="AN397" s="64"/>
      <c r="AO397" s="64"/>
      <c r="AP397" s="64"/>
      <c r="AQ397" s="64"/>
      <c r="AR397" s="64"/>
      <c r="AS397" s="64"/>
      <c r="AT397" s="64"/>
      <c r="AU397" s="64"/>
      <c r="AV397" s="64"/>
      <c r="AW397" s="64"/>
      <c r="AX397" s="64"/>
      <c r="AY397" s="64"/>
      <c r="AZ397" s="64"/>
      <c r="BA397" s="64"/>
      <c r="BB397" s="64"/>
    </row>
    <row r="398" spans="1:54" ht="14.25" customHeight="1" x14ac:dyDescent="0.2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64"/>
      <c r="AV398" s="64"/>
      <c r="AW398" s="64"/>
      <c r="AX398" s="64"/>
      <c r="AY398" s="64"/>
      <c r="AZ398" s="64"/>
      <c r="BA398" s="64"/>
      <c r="BB398" s="64"/>
    </row>
    <row r="399" spans="1:54" ht="14.25" customHeight="1" x14ac:dyDescent="0.2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  <c r="AW399" s="64"/>
      <c r="AX399" s="64"/>
      <c r="AY399" s="64"/>
      <c r="AZ399" s="64"/>
      <c r="BA399" s="64"/>
      <c r="BB399" s="64"/>
    </row>
    <row r="400" spans="1:54" ht="14.25" customHeight="1" x14ac:dyDescent="0.2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  <c r="AW400" s="64"/>
      <c r="AX400" s="64"/>
      <c r="AY400" s="64"/>
      <c r="AZ400" s="64"/>
      <c r="BA400" s="64"/>
      <c r="BB400" s="64"/>
    </row>
    <row r="401" spans="1:54" ht="14.25" customHeight="1" x14ac:dyDescent="0.2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  <c r="AO401" s="64"/>
      <c r="AP401" s="64"/>
      <c r="AQ401" s="64"/>
      <c r="AR401" s="64"/>
      <c r="AS401" s="64"/>
      <c r="AT401" s="64"/>
      <c r="AU401" s="64"/>
      <c r="AV401" s="64"/>
      <c r="AW401" s="64"/>
      <c r="AX401" s="64"/>
      <c r="AY401" s="64"/>
      <c r="AZ401" s="64"/>
      <c r="BA401" s="64"/>
      <c r="BB401" s="64"/>
    </row>
    <row r="402" spans="1:54" ht="14.25" customHeight="1" x14ac:dyDescent="0.2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64"/>
      <c r="AV402" s="64"/>
      <c r="AW402" s="64"/>
      <c r="AX402" s="64"/>
      <c r="AY402" s="64"/>
      <c r="AZ402" s="64"/>
      <c r="BA402" s="64"/>
      <c r="BB402" s="64"/>
    </row>
    <row r="403" spans="1:54" ht="14.25" customHeight="1" x14ac:dyDescent="0.2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  <c r="AT403" s="64"/>
      <c r="AU403" s="64"/>
      <c r="AV403" s="64"/>
      <c r="AW403" s="64"/>
      <c r="AX403" s="64"/>
      <c r="AY403" s="64"/>
      <c r="AZ403" s="64"/>
      <c r="BA403" s="64"/>
      <c r="BB403" s="64"/>
    </row>
    <row r="404" spans="1:54" ht="14.25" customHeight="1" x14ac:dyDescent="0.2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64"/>
      <c r="AX404" s="64"/>
      <c r="AY404" s="64"/>
      <c r="AZ404" s="64"/>
      <c r="BA404" s="64"/>
      <c r="BB404" s="64"/>
    </row>
    <row r="405" spans="1:54" ht="14.25" customHeight="1" x14ac:dyDescent="0.2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64"/>
      <c r="AI405" s="64"/>
      <c r="AJ405" s="64"/>
      <c r="AK405" s="64"/>
      <c r="AL405" s="64"/>
      <c r="AM405" s="64"/>
      <c r="AN405" s="64"/>
      <c r="AO405" s="64"/>
      <c r="AP405" s="64"/>
      <c r="AQ405" s="64"/>
      <c r="AR405" s="64"/>
      <c r="AS405" s="64"/>
      <c r="AT405" s="64"/>
      <c r="AU405" s="64"/>
      <c r="AV405" s="64"/>
      <c r="AW405" s="64"/>
      <c r="AX405" s="64"/>
      <c r="AY405" s="64"/>
      <c r="AZ405" s="64"/>
      <c r="BA405" s="64"/>
      <c r="BB405" s="64"/>
    </row>
    <row r="406" spans="1:54" ht="14.25" customHeight="1" x14ac:dyDescent="0.2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  <c r="AS406" s="64"/>
      <c r="AT406" s="64"/>
      <c r="AU406" s="64"/>
      <c r="AV406" s="64"/>
      <c r="AW406" s="64"/>
      <c r="AX406" s="64"/>
      <c r="AY406" s="64"/>
      <c r="AZ406" s="64"/>
      <c r="BA406" s="64"/>
      <c r="BB406" s="64"/>
    </row>
    <row r="407" spans="1:54" ht="14.25" customHeight="1" x14ac:dyDescent="0.2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64"/>
      <c r="AI407" s="64"/>
      <c r="AJ407" s="64"/>
      <c r="AK407" s="64"/>
      <c r="AL407" s="64"/>
      <c r="AM407" s="64"/>
      <c r="AN407" s="64"/>
      <c r="AO407" s="64"/>
      <c r="AP407" s="64"/>
      <c r="AQ407" s="64"/>
      <c r="AR407" s="64"/>
      <c r="AS407" s="64"/>
      <c r="AT407" s="64"/>
      <c r="AU407" s="64"/>
      <c r="AV407" s="64"/>
      <c r="AW407" s="64"/>
      <c r="AX407" s="64"/>
      <c r="AY407" s="64"/>
      <c r="AZ407" s="64"/>
      <c r="BA407" s="64"/>
      <c r="BB407" s="64"/>
    </row>
    <row r="408" spans="1:54" ht="14.25" customHeight="1" x14ac:dyDescent="0.2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  <c r="AS408" s="64"/>
      <c r="AT408" s="64"/>
      <c r="AU408" s="64"/>
      <c r="AV408" s="64"/>
      <c r="AW408" s="64"/>
      <c r="AX408" s="64"/>
      <c r="AY408" s="64"/>
      <c r="AZ408" s="64"/>
      <c r="BA408" s="64"/>
      <c r="BB408" s="64"/>
    </row>
    <row r="409" spans="1:54" ht="14.25" customHeight="1" x14ac:dyDescent="0.2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  <c r="AO409" s="64"/>
      <c r="AP409" s="64"/>
      <c r="AQ409" s="64"/>
      <c r="AR409" s="64"/>
      <c r="AS409" s="64"/>
      <c r="AT409" s="64"/>
      <c r="AU409" s="64"/>
      <c r="AV409" s="64"/>
      <c r="AW409" s="64"/>
      <c r="AX409" s="64"/>
      <c r="AY409" s="64"/>
      <c r="AZ409" s="64"/>
      <c r="BA409" s="64"/>
      <c r="BB409" s="64"/>
    </row>
    <row r="410" spans="1:54" ht="14.25" customHeight="1" x14ac:dyDescent="0.2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  <c r="AO410" s="64"/>
      <c r="AP410" s="64"/>
      <c r="AQ410" s="64"/>
      <c r="AR410" s="64"/>
      <c r="AS410" s="64"/>
      <c r="AT410" s="64"/>
      <c r="AU410" s="64"/>
      <c r="AV410" s="64"/>
      <c r="AW410" s="64"/>
      <c r="AX410" s="64"/>
      <c r="AY410" s="64"/>
      <c r="AZ410" s="64"/>
      <c r="BA410" s="64"/>
      <c r="BB410" s="64"/>
    </row>
    <row r="411" spans="1:54" ht="14.25" customHeight="1" x14ac:dyDescent="0.2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  <c r="AH411" s="64"/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64"/>
      <c r="AT411" s="64"/>
      <c r="AU411" s="64"/>
      <c r="AV411" s="64"/>
      <c r="AW411" s="64"/>
      <c r="AX411" s="64"/>
      <c r="AY411" s="64"/>
      <c r="AZ411" s="64"/>
      <c r="BA411" s="64"/>
      <c r="BB411" s="64"/>
    </row>
    <row r="412" spans="1:54" ht="14.25" customHeight="1" x14ac:dyDescent="0.2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4"/>
      <c r="AI412" s="64"/>
      <c r="AJ412" s="64"/>
      <c r="AK412" s="64"/>
      <c r="AL412" s="64"/>
      <c r="AM412" s="64"/>
      <c r="AN412" s="64"/>
      <c r="AO412" s="64"/>
      <c r="AP412" s="64"/>
      <c r="AQ412" s="64"/>
      <c r="AR412" s="64"/>
      <c r="AS412" s="64"/>
      <c r="AT412" s="64"/>
      <c r="AU412" s="64"/>
      <c r="AV412" s="64"/>
      <c r="AW412" s="64"/>
      <c r="AX412" s="64"/>
      <c r="AY412" s="64"/>
      <c r="AZ412" s="64"/>
      <c r="BA412" s="64"/>
      <c r="BB412" s="64"/>
    </row>
    <row r="413" spans="1:54" ht="14.25" customHeight="1" x14ac:dyDescent="0.2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64"/>
      <c r="AT413" s="64"/>
      <c r="AU413" s="64"/>
      <c r="AV413" s="64"/>
      <c r="AW413" s="64"/>
      <c r="AX413" s="64"/>
      <c r="AY413" s="64"/>
      <c r="AZ413" s="64"/>
      <c r="BA413" s="64"/>
      <c r="BB413" s="64"/>
    </row>
    <row r="414" spans="1:54" ht="14.25" customHeight="1" x14ac:dyDescent="0.2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  <c r="AU414" s="64"/>
      <c r="AV414" s="64"/>
      <c r="AW414" s="64"/>
      <c r="AX414" s="64"/>
      <c r="AY414" s="64"/>
      <c r="AZ414" s="64"/>
      <c r="BA414" s="64"/>
      <c r="BB414" s="64"/>
    </row>
    <row r="415" spans="1:54" ht="14.25" customHeight="1" x14ac:dyDescent="0.2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  <c r="AW415" s="64"/>
      <c r="AX415" s="64"/>
      <c r="AY415" s="64"/>
      <c r="AZ415" s="64"/>
      <c r="BA415" s="64"/>
      <c r="BB415" s="64"/>
    </row>
    <row r="416" spans="1:54" ht="14.25" customHeight="1" x14ac:dyDescent="0.2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4"/>
      <c r="AP416" s="64"/>
      <c r="AQ416" s="64"/>
      <c r="AR416" s="64"/>
      <c r="AS416" s="64"/>
      <c r="AT416" s="64"/>
      <c r="AU416" s="64"/>
      <c r="AV416" s="64"/>
      <c r="AW416" s="64"/>
      <c r="AX416" s="64"/>
      <c r="AY416" s="64"/>
      <c r="AZ416" s="64"/>
      <c r="BA416" s="64"/>
      <c r="BB416" s="64"/>
    </row>
    <row r="417" spans="1:54" ht="14.25" customHeight="1" x14ac:dyDescent="0.2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  <c r="AI417" s="64"/>
      <c r="AJ417" s="64"/>
      <c r="AK417" s="64"/>
      <c r="AL417" s="64"/>
      <c r="AM417" s="64"/>
      <c r="AN417" s="64"/>
      <c r="AO417" s="64"/>
      <c r="AP417" s="64"/>
      <c r="AQ417" s="64"/>
      <c r="AR417" s="64"/>
      <c r="AS417" s="64"/>
      <c r="AT417" s="64"/>
      <c r="AU417" s="64"/>
      <c r="AV417" s="64"/>
      <c r="AW417" s="64"/>
      <c r="AX417" s="64"/>
      <c r="AY417" s="64"/>
      <c r="AZ417" s="64"/>
      <c r="BA417" s="64"/>
      <c r="BB417" s="64"/>
    </row>
    <row r="418" spans="1:54" ht="14.25" customHeight="1" x14ac:dyDescent="0.2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  <c r="AO418" s="64"/>
      <c r="AP418" s="64"/>
      <c r="AQ418" s="64"/>
      <c r="AR418" s="64"/>
      <c r="AS418" s="64"/>
      <c r="AT418" s="64"/>
      <c r="AU418" s="64"/>
      <c r="AV418" s="64"/>
      <c r="AW418" s="64"/>
      <c r="AX418" s="64"/>
      <c r="AY418" s="64"/>
      <c r="AZ418" s="64"/>
      <c r="BA418" s="64"/>
      <c r="BB418" s="64"/>
    </row>
    <row r="419" spans="1:54" ht="14.25" customHeight="1" x14ac:dyDescent="0.2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4"/>
      <c r="AO419" s="64"/>
      <c r="AP419" s="64"/>
      <c r="AQ419" s="64"/>
      <c r="AR419" s="64"/>
      <c r="AS419" s="64"/>
      <c r="AT419" s="64"/>
      <c r="AU419" s="64"/>
      <c r="AV419" s="64"/>
      <c r="AW419" s="64"/>
      <c r="AX419" s="64"/>
      <c r="AY419" s="64"/>
      <c r="AZ419" s="64"/>
      <c r="BA419" s="64"/>
      <c r="BB419" s="64"/>
    </row>
    <row r="420" spans="1:54" ht="14.25" customHeight="1" x14ac:dyDescent="0.2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  <c r="AQ420" s="64"/>
      <c r="AR420" s="64"/>
      <c r="AS420" s="64"/>
      <c r="AT420" s="64"/>
      <c r="AU420" s="64"/>
      <c r="AV420" s="64"/>
      <c r="AW420" s="64"/>
      <c r="AX420" s="64"/>
      <c r="AY420" s="64"/>
      <c r="AZ420" s="64"/>
      <c r="BA420" s="64"/>
      <c r="BB420" s="64"/>
    </row>
    <row r="421" spans="1:54" ht="14.25" customHeight="1" x14ac:dyDescent="0.2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64"/>
      <c r="AT421" s="64"/>
      <c r="AU421" s="64"/>
      <c r="AV421" s="64"/>
      <c r="AW421" s="64"/>
      <c r="AX421" s="64"/>
      <c r="AY421" s="64"/>
      <c r="AZ421" s="64"/>
      <c r="BA421" s="64"/>
      <c r="BB421" s="64"/>
    </row>
    <row r="422" spans="1:54" ht="14.25" customHeight="1" x14ac:dyDescent="0.2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R422" s="64"/>
      <c r="AS422" s="64"/>
      <c r="AT422" s="64"/>
      <c r="AU422" s="64"/>
      <c r="AV422" s="64"/>
      <c r="AW422" s="64"/>
      <c r="AX422" s="64"/>
      <c r="AY422" s="64"/>
      <c r="AZ422" s="64"/>
      <c r="BA422" s="64"/>
      <c r="BB422" s="64"/>
    </row>
    <row r="423" spans="1:54" ht="14.25" customHeight="1" x14ac:dyDescent="0.2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  <c r="AU423" s="64"/>
      <c r="AV423" s="64"/>
      <c r="AW423" s="64"/>
      <c r="AX423" s="64"/>
      <c r="AY423" s="64"/>
      <c r="AZ423" s="64"/>
      <c r="BA423" s="64"/>
      <c r="BB423" s="64"/>
    </row>
    <row r="424" spans="1:54" ht="14.25" customHeight="1" x14ac:dyDescent="0.2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  <c r="AU424" s="64"/>
      <c r="AV424" s="64"/>
      <c r="AW424" s="64"/>
      <c r="AX424" s="64"/>
      <c r="AY424" s="64"/>
      <c r="AZ424" s="64"/>
      <c r="BA424" s="64"/>
      <c r="BB424" s="64"/>
    </row>
    <row r="425" spans="1:54" ht="14.25" customHeight="1" x14ac:dyDescent="0.2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  <c r="AT425" s="64"/>
      <c r="AU425" s="64"/>
      <c r="AV425" s="64"/>
      <c r="AW425" s="64"/>
      <c r="AX425" s="64"/>
      <c r="AY425" s="64"/>
      <c r="AZ425" s="64"/>
      <c r="BA425" s="64"/>
      <c r="BB425" s="64"/>
    </row>
    <row r="426" spans="1:54" ht="14.25" customHeight="1" x14ac:dyDescent="0.2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  <c r="AW426" s="64"/>
      <c r="AX426" s="64"/>
      <c r="AY426" s="64"/>
      <c r="AZ426" s="64"/>
      <c r="BA426" s="64"/>
      <c r="BB426" s="64"/>
    </row>
    <row r="427" spans="1:54" ht="14.25" customHeight="1" x14ac:dyDescent="0.2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  <c r="AS427" s="64"/>
      <c r="AT427" s="64"/>
      <c r="AU427" s="64"/>
      <c r="AV427" s="64"/>
      <c r="AW427" s="64"/>
      <c r="AX427" s="64"/>
      <c r="AY427" s="64"/>
      <c r="AZ427" s="64"/>
      <c r="BA427" s="64"/>
      <c r="BB427" s="64"/>
    </row>
    <row r="428" spans="1:54" ht="14.25" customHeight="1" x14ac:dyDescent="0.2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  <c r="AT428" s="64"/>
      <c r="AU428" s="64"/>
      <c r="AV428" s="64"/>
      <c r="AW428" s="64"/>
      <c r="AX428" s="64"/>
      <c r="AY428" s="64"/>
      <c r="AZ428" s="64"/>
      <c r="BA428" s="64"/>
      <c r="BB428" s="64"/>
    </row>
    <row r="429" spans="1:54" ht="14.25" customHeight="1" x14ac:dyDescent="0.2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4"/>
      <c r="AP429" s="64"/>
      <c r="AQ429" s="64"/>
      <c r="AR429" s="64"/>
      <c r="AS429" s="64"/>
      <c r="AT429" s="64"/>
      <c r="AU429" s="64"/>
      <c r="AV429" s="64"/>
      <c r="AW429" s="64"/>
      <c r="AX429" s="64"/>
      <c r="AY429" s="64"/>
      <c r="AZ429" s="64"/>
      <c r="BA429" s="64"/>
      <c r="BB429" s="64"/>
    </row>
    <row r="430" spans="1:54" ht="14.25" customHeight="1" x14ac:dyDescent="0.2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4"/>
      <c r="AO430" s="64"/>
      <c r="AP430" s="64"/>
      <c r="AQ430" s="64"/>
      <c r="AR430" s="64"/>
      <c r="AS430" s="64"/>
      <c r="AT430" s="64"/>
      <c r="AU430" s="64"/>
      <c r="AV430" s="64"/>
      <c r="AW430" s="64"/>
      <c r="AX430" s="64"/>
      <c r="AY430" s="64"/>
      <c r="AZ430" s="64"/>
      <c r="BA430" s="64"/>
      <c r="BB430" s="64"/>
    </row>
    <row r="431" spans="1:54" ht="14.25" customHeight="1" x14ac:dyDescent="0.2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  <c r="AU431" s="64"/>
      <c r="AV431" s="64"/>
      <c r="AW431" s="64"/>
      <c r="AX431" s="64"/>
      <c r="AY431" s="64"/>
      <c r="AZ431" s="64"/>
      <c r="BA431" s="64"/>
      <c r="BB431" s="64"/>
    </row>
    <row r="432" spans="1:54" ht="14.25" customHeight="1" x14ac:dyDescent="0.2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4"/>
      <c r="AP432" s="64"/>
      <c r="AQ432" s="64"/>
      <c r="AR432" s="64"/>
      <c r="AS432" s="64"/>
      <c r="AT432" s="64"/>
      <c r="AU432" s="64"/>
      <c r="AV432" s="64"/>
      <c r="AW432" s="64"/>
      <c r="AX432" s="64"/>
      <c r="AY432" s="64"/>
      <c r="AZ432" s="64"/>
      <c r="BA432" s="64"/>
      <c r="BB432" s="64"/>
    </row>
    <row r="433" spans="1:54" ht="14.25" customHeight="1" x14ac:dyDescent="0.2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4"/>
      <c r="AP433" s="64"/>
      <c r="AQ433" s="64"/>
      <c r="AR433" s="64"/>
      <c r="AS433" s="64"/>
      <c r="AT433" s="64"/>
      <c r="AU433" s="64"/>
      <c r="AV433" s="64"/>
      <c r="AW433" s="64"/>
      <c r="AX433" s="64"/>
      <c r="AY433" s="64"/>
      <c r="AZ433" s="64"/>
      <c r="BA433" s="64"/>
      <c r="BB433" s="64"/>
    </row>
    <row r="434" spans="1:54" ht="14.25" customHeight="1" x14ac:dyDescent="0.2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4"/>
      <c r="AP434" s="64"/>
      <c r="AQ434" s="64"/>
      <c r="AR434" s="64"/>
      <c r="AS434" s="64"/>
      <c r="AT434" s="64"/>
      <c r="AU434" s="64"/>
      <c r="AV434" s="64"/>
      <c r="AW434" s="64"/>
      <c r="AX434" s="64"/>
      <c r="AY434" s="64"/>
      <c r="AZ434" s="64"/>
      <c r="BA434" s="64"/>
      <c r="BB434" s="64"/>
    </row>
    <row r="435" spans="1:54" ht="14.25" customHeight="1" x14ac:dyDescent="0.2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  <c r="AO435" s="64"/>
      <c r="AP435" s="64"/>
      <c r="AQ435" s="64"/>
      <c r="AR435" s="64"/>
      <c r="AS435" s="64"/>
      <c r="AT435" s="64"/>
      <c r="AU435" s="64"/>
      <c r="AV435" s="64"/>
      <c r="AW435" s="64"/>
      <c r="AX435" s="64"/>
      <c r="AY435" s="64"/>
      <c r="AZ435" s="64"/>
      <c r="BA435" s="64"/>
      <c r="BB435" s="64"/>
    </row>
    <row r="436" spans="1:54" ht="14.25" customHeight="1" x14ac:dyDescent="0.2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  <c r="AW436" s="64"/>
      <c r="AX436" s="64"/>
      <c r="AY436" s="64"/>
      <c r="AZ436" s="64"/>
      <c r="BA436" s="64"/>
      <c r="BB436" s="64"/>
    </row>
    <row r="437" spans="1:54" ht="14.25" customHeight="1" x14ac:dyDescent="0.2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  <c r="AW437" s="64"/>
      <c r="AX437" s="64"/>
      <c r="AY437" s="64"/>
      <c r="AZ437" s="64"/>
      <c r="BA437" s="64"/>
      <c r="BB437" s="64"/>
    </row>
    <row r="438" spans="1:54" ht="14.25" customHeight="1" x14ac:dyDescent="0.2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  <c r="AO438" s="64"/>
      <c r="AP438" s="64"/>
      <c r="AQ438" s="64"/>
      <c r="AR438" s="64"/>
      <c r="AS438" s="64"/>
      <c r="AT438" s="64"/>
      <c r="AU438" s="64"/>
      <c r="AV438" s="64"/>
      <c r="AW438" s="64"/>
      <c r="AX438" s="64"/>
      <c r="AY438" s="64"/>
      <c r="AZ438" s="64"/>
      <c r="BA438" s="64"/>
      <c r="BB438" s="64"/>
    </row>
    <row r="439" spans="1:54" ht="14.25" customHeight="1" x14ac:dyDescent="0.2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  <c r="AO439" s="64"/>
      <c r="AP439" s="64"/>
      <c r="AQ439" s="64"/>
      <c r="AR439" s="64"/>
      <c r="AS439" s="64"/>
      <c r="AT439" s="64"/>
      <c r="AU439" s="64"/>
      <c r="AV439" s="64"/>
      <c r="AW439" s="64"/>
      <c r="AX439" s="64"/>
      <c r="AY439" s="64"/>
      <c r="AZ439" s="64"/>
      <c r="BA439" s="64"/>
      <c r="BB439" s="64"/>
    </row>
    <row r="440" spans="1:54" ht="14.25" customHeight="1" x14ac:dyDescent="0.2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  <c r="AH440" s="64"/>
      <c r="AI440" s="64"/>
      <c r="AJ440" s="64"/>
      <c r="AK440" s="64"/>
      <c r="AL440" s="64"/>
      <c r="AM440" s="64"/>
      <c r="AN440" s="64"/>
      <c r="AO440" s="64"/>
      <c r="AP440" s="64"/>
      <c r="AQ440" s="64"/>
      <c r="AR440" s="64"/>
      <c r="AS440" s="64"/>
      <c r="AT440" s="64"/>
      <c r="AU440" s="64"/>
      <c r="AV440" s="64"/>
      <c r="AW440" s="64"/>
      <c r="AX440" s="64"/>
      <c r="AY440" s="64"/>
      <c r="AZ440" s="64"/>
      <c r="BA440" s="64"/>
      <c r="BB440" s="64"/>
    </row>
    <row r="441" spans="1:54" ht="14.25" customHeight="1" x14ac:dyDescent="0.2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  <c r="AT441" s="64"/>
      <c r="AU441" s="64"/>
      <c r="AV441" s="64"/>
      <c r="AW441" s="64"/>
      <c r="AX441" s="64"/>
      <c r="AY441" s="64"/>
      <c r="AZ441" s="64"/>
      <c r="BA441" s="64"/>
      <c r="BB441" s="64"/>
    </row>
    <row r="442" spans="1:54" ht="14.25" customHeight="1" x14ac:dyDescent="0.2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4"/>
      <c r="AP442" s="64"/>
      <c r="AQ442" s="64"/>
      <c r="AR442" s="64"/>
      <c r="AS442" s="64"/>
      <c r="AT442" s="64"/>
      <c r="AU442" s="64"/>
      <c r="AV442" s="64"/>
      <c r="AW442" s="64"/>
      <c r="AX442" s="64"/>
      <c r="AY442" s="64"/>
      <c r="AZ442" s="64"/>
      <c r="BA442" s="64"/>
      <c r="BB442" s="64"/>
    </row>
    <row r="443" spans="1:54" ht="14.25" customHeight="1" x14ac:dyDescent="0.2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4"/>
      <c r="AP443" s="64"/>
      <c r="AQ443" s="64"/>
      <c r="AR443" s="64"/>
      <c r="AS443" s="64"/>
      <c r="AT443" s="64"/>
      <c r="AU443" s="64"/>
      <c r="AV443" s="64"/>
      <c r="AW443" s="64"/>
      <c r="AX443" s="64"/>
      <c r="AY443" s="64"/>
      <c r="AZ443" s="64"/>
      <c r="BA443" s="64"/>
      <c r="BB443" s="64"/>
    </row>
    <row r="444" spans="1:54" ht="14.25" customHeight="1" x14ac:dyDescent="0.2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  <c r="AQ444" s="64"/>
      <c r="AR444" s="64"/>
      <c r="AS444" s="64"/>
      <c r="AT444" s="64"/>
      <c r="AU444" s="64"/>
      <c r="AV444" s="64"/>
      <c r="AW444" s="64"/>
      <c r="AX444" s="64"/>
      <c r="AY444" s="64"/>
      <c r="AZ444" s="64"/>
      <c r="BA444" s="64"/>
      <c r="BB444" s="64"/>
    </row>
    <row r="445" spans="1:54" ht="14.25" customHeight="1" x14ac:dyDescent="0.2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  <c r="AS445" s="64"/>
      <c r="AT445" s="64"/>
      <c r="AU445" s="64"/>
      <c r="AV445" s="64"/>
      <c r="AW445" s="64"/>
      <c r="AX445" s="64"/>
      <c r="AY445" s="64"/>
      <c r="AZ445" s="64"/>
      <c r="BA445" s="64"/>
      <c r="BB445" s="64"/>
    </row>
    <row r="446" spans="1:54" ht="14.25" customHeight="1" x14ac:dyDescent="0.2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  <c r="AS446" s="64"/>
      <c r="AT446" s="64"/>
      <c r="AU446" s="64"/>
      <c r="AV446" s="64"/>
      <c r="AW446" s="64"/>
      <c r="AX446" s="64"/>
      <c r="AY446" s="64"/>
      <c r="AZ446" s="64"/>
      <c r="BA446" s="64"/>
      <c r="BB446" s="64"/>
    </row>
    <row r="447" spans="1:54" ht="14.25" customHeight="1" x14ac:dyDescent="0.2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  <c r="AS447" s="64"/>
      <c r="AT447" s="64"/>
      <c r="AU447" s="64"/>
      <c r="AV447" s="64"/>
      <c r="AW447" s="64"/>
      <c r="AX447" s="64"/>
      <c r="AY447" s="64"/>
      <c r="AZ447" s="64"/>
      <c r="BA447" s="64"/>
      <c r="BB447" s="64"/>
    </row>
    <row r="448" spans="1:54" ht="14.25" customHeight="1" x14ac:dyDescent="0.2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64"/>
      <c r="AQ448" s="64"/>
      <c r="AR448" s="64"/>
      <c r="AS448" s="64"/>
      <c r="AT448" s="64"/>
      <c r="AU448" s="64"/>
      <c r="AV448" s="64"/>
      <c r="AW448" s="64"/>
      <c r="AX448" s="64"/>
      <c r="AY448" s="64"/>
      <c r="AZ448" s="64"/>
      <c r="BA448" s="64"/>
      <c r="BB448" s="64"/>
    </row>
    <row r="449" spans="1:54" ht="14.25" customHeight="1" x14ac:dyDescent="0.2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  <c r="AS449" s="64"/>
      <c r="AT449" s="64"/>
      <c r="AU449" s="64"/>
      <c r="AV449" s="64"/>
      <c r="AW449" s="64"/>
      <c r="AX449" s="64"/>
      <c r="AY449" s="64"/>
      <c r="AZ449" s="64"/>
      <c r="BA449" s="64"/>
      <c r="BB449" s="64"/>
    </row>
    <row r="450" spans="1:54" ht="14.25" customHeight="1" x14ac:dyDescent="0.2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  <c r="AO450" s="64"/>
      <c r="AP450" s="64"/>
      <c r="AQ450" s="64"/>
      <c r="AR450" s="64"/>
      <c r="AS450" s="64"/>
      <c r="AT450" s="64"/>
      <c r="AU450" s="64"/>
      <c r="AV450" s="64"/>
      <c r="AW450" s="64"/>
      <c r="AX450" s="64"/>
      <c r="AY450" s="64"/>
      <c r="AZ450" s="64"/>
      <c r="BA450" s="64"/>
      <c r="BB450" s="64"/>
    </row>
    <row r="451" spans="1:54" ht="14.25" customHeight="1" x14ac:dyDescent="0.2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  <c r="AT451" s="64"/>
      <c r="AU451" s="64"/>
      <c r="AV451" s="64"/>
      <c r="AW451" s="64"/>
      <c r="AX451" s="64"/>
      <c r="AY451" s="64"/>
      <c r="AZ451" s="64"/>
      <c r="BA451" s="64"/>
      <c r="BB451" s="64"/>
    </row>
    <row r="452" spans="1:54" ht="14.25" customHeight="1" x14ac:dyDescent="0.2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  <c r="AT452" s="64"/>
      <c r="AU452" s="64"/>
      <c r="AV452" s="64"/>
      <c r="AW452" s="64"/>
      <c r="AX452" s="64"/>
      <c r="AY452" s="64"/>
      <c r="AZ452" s="64"/>
      <c r="BA452" s="64"/>
      <c r="BB452" s="64"/>
    </row>
    <row r="453" spans="1:54" ht="14.25" customHeight="1" x14ac:dyDescent="0.2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  <c r="AT453" s="64"/>
      <c r="AU453" s="64"/>
      <c r="AV453" s="64"/>
      <c r="AW453" s="64"/>
      <c r="AX453" s="64"/>
      <c r="AY453" s="64"/>
      <c r="AZ453" s="64"/>
      <c r="BA453" s="64"/>
      <c r="BB453" s="64"/>
    </row>
    <row r="454" spans="1:54" ht="14.25" customHeight="1" x14ac:dyDescent="0.2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  <c r="AT454" s="64"/>
      <c r="AU454" s="64"/>
      <c r="AV454" s="64"/>
      <c r="AW454" s="64"/>
      <c r="AX454" s="64"/>
      <c r="AY454" s="64"/>
      <c r="AZ454" s="64"/>
      <c r="BA454" s="64"/>
      <c r="BB454" s="64"/>
    </row>
    <row r="455" spans="1:54" ht="14.25" customHeight="1" x14ac:dyDescent="0.2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64"/>
      <c r="AI455" s="64"/>
      <c r="AJ455" s="64"/>
      <c r="AK455" s="64"/>
      <c r="AL455" s="64"/>
      <c r="AM455" s="64"/>
      <c r="AN455" s="64"/>
      <c r="AO455" s="64"/>
      <c r="AP455" s="64"/>
      <c r="AQ455" s="64"/>
      <c r="AR455" s="64"/>
      <c r="AS455" s="64"/>
      <c r="AT455" s="64"/>
      <c r="AU455" s="64"/>
      <c r="AV455" s="64"/>
      <c r="AW455" s="64"/>
      <c r="AX455" s="64"/>
      <c r="AY455" s="64"/>
      <c r="AZ455" s="64"/>
      <c r="BA455" s="64"/>
      <c r="BB455" s="64"/>
    </row>
    <row r="456" spans="1:54" ht="14.25" customHeight="1" x14ac:dyDescent="0.2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  <c r="AG456" s="64"/>
      <c r="AH456" s="64"/>
      <c r="AI456" s="64"/>
      <c r="AJ456" s="64"/>
      <c r="AK456" s="64"/>
      <c r="AL456" s="64"/>
      <c r="AM456" s="64"/>
      <c r="AN456" s="64"/>
      <c r="AO456" s="64"/>
      <c r="AP456" s="64"/>
      <c r="AQ456" s="64"/>
      <c r="AR456" s="64"/>
      <c r="AS456" s="64"/>
      <c r="AT456" s="64"/>
      <c r="AU456" s="64"/>
      <c r="AV456" s="64"/>
      <c r="AW456" s="64"/>
      <c r="AX456" s="64"/>
      <c r="AY456" s="64"/>
      <c r="AZ456" s="64"/>
      <c r="BA456" s="64"/>
      <c r="BB456" s="64"/>
    </row>
    <row r="457" spans="1:54" ht="14.25" customHeight="1" x14ac:dyDescent="0.2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  <c r="AG457" s="64"/>
      <c r="AH457" s="64"/>
      <c r="AI457" s="64"/>
      <c r="AJ457" s="64"/>
      <c r="AK457" s="64"/>
      <c r="AL457" s="64"/>
      <c r="AM457" s="64"/>
      <c r="AN457" s="64"/>
      <c r="AO457" s="64"/>
      <c r="AP457" s="64"/>
      <c r="AQ457" s="64"/>
      <c r="AR457" s="64"/>
      <c r="AS457" s="64"/>
      <c r="AT457" s="64"/>
      <c r="AU457" s="64"/>
      <c r="AV457" s="64"/>
      <c r="AW457" s="64"/>
      <c r="AX457" s="64"/>
      <c r="AY457" s="64"/>
      <c r="AZ457" s="64"/>
      <c r="BA457" s="64"/>
      <c r="BB457" s="64"/>
    </row>
    <row r="458" spans="1:54" ht="14.25" customHeight="1" x14ac:dyDescent="0.2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  <c r="AO458" s="64"/>
      <c r="AP458" s="64"/>
      <c r="AQ458" s="64"/>
      <c r="AR458" s="64"/>
      <c r="AS458" s="64"/>
      <c r="AT458" s="64"/>
      <c r="AU458" s="64"/>
      <c r="AV458" s="64"/>
      <c r="AW458" s="64"/>
      <c r="AX458" s="64"/>
      <c r="AY458" s="64"/>
      <c r="AZ458" s="64"/>
      <c r="BA458" s="64"/>
      <c r="BB458" s="64"/>
    </row>
    <row r="459" spans="1:54" ht="14.25" customHeight="1" x14ac:dyDescent="0.2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  <c r="AW459" s="64"/>
      <c r="AX459" s="64"/>
      <c r="AY459" s="64"/>
      <c r="AZ459" s="64"/>
      <c r="BA459" s="64"/>
      <c r="BB459" s="64"/>
    </row>
    <row r="460" spans="1:54" ht="14.25" customHeight="1" x14ac:dyDescent="0.2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  <c r="AO460" s="64"/>
      <c r="AP460" s="64"/>
      <c r="AQ460" s="64"/>
      <c r="AR460" s="64"/>
      <c r="AS460" s="64"/>
      <c r="AT460" s="64"/>
      <c r="AU460" s="64"/>
      <c r="AV460" s="64"/>
      <c r="AW460" s="64"/>
      <c r="AX460" s="64"/>
      <c r="AY460" s="64"/>
      <c r="AZ460" s="64"/>
      <c r="BA460" s="64"/>
      <c r="BB460" s="64"/>
    </row>
    <row r="461" spans="1:54" ht="14.25" customHeight="1" x14ac:dyDescent="0.2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  <c r="AE461" s="64"/>
      <c r="AF461" s="64"/>
      <c r="AG461" s="64"/>
      <c r="AH461" s="64"/>
      <c r="AI461" s="64"/>
      <c r="AJ461" s="64"/>
      <c r="AK461" s="64"/>
      <c r="AL461" s="64"/>
      <c r="AM461" s="64"/>
      <c r="AN461" s="64"/>
      <c r="AO461" s="64"/>
      <c r="AP461" s="64"/>
      <c r="AQ461" s="64"/>
      <c r="AR461" s="64"/>
      <c r="AS461" s="64"/>
      <c r="AT461" s="64"/>
      <c r="AU461" s="64"/>
      <c r="AV461" s="64"/>
      <c r="AW461" s="64"/>
      <c r="AX461" s="64"/>
      <c r="AY461" s="64"/>
      <c r="AZ461" s="64"/>
      <c r="BA461" s="64"/>
      <c r="BB461" s="64"/>
    </row>
    <row r="462" spans="1:54" ht="14.25" customHeight="1" x14ac:dyDescent="0.2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4"/>
      <c r="AP462" s="64"/>
      <c r="AQ462" s="64"/>
      <c r="AR462" s="64"/>
      <c r="AS462" s="64"/>
      <c r="AT462" s="64"/>
      <c r="AU462" s="64"/>
      <c r="AV462" s="64"/>
      <c r="AW462" s="64"/>
      <c r="AX462" s="64"/>
      <c r="AY462" s="64"/>
      <c r="AZ462" s="64"/>
      <c r="BA462" s="64"/>
      <c r="BB462" s="64"/>
    </row>
    <row r="463" spans="1:54" ht="14.25" customHeight="1" x14ac:dyDescent="0.2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  <c r="AT463" s="64"/>
      <c r="AU463" s="64"/>
      <c r="AV463" s="64"/>
      <c r="AW463" s="64"/>
      <c r="AX463" s="64"/>
      <c r="AY463" s="64"/>
      <c r="AZ463" s="64"/>
      <c r="BA463" s="64"/>
      <c r="BB463" s="64"/>
    </row>
    <row r="464" spans="1:54" ht="14.25" customHeight="1" x14ac:dyDescent="0.2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F464" s="64"/>
      <c r="AG464" s="64"/>
      <c r="AH464" s="64"/>
      <c r="AI464" s="64"/>
      <c r="AJ464" s="64"/>
      <c r="AK464" s="64"/>
      <c r="AL464" s="64"/>
      <c r="AM464" s="64"/>
      <c r="AN464" s="64"/>
      <c r="AO464" s="64"/>
      <c r="AP464" s="64"/>
      <c r="AQ464" s="64"/>
      <c r="AR464" s="64"/>
      <c r="AS464" s="64"/>
      <c r="AT464" s="64"/>
      <c r="AU464" s="64"/>
      <c r="AV464" s="64"/>
      <c r="AW464" s="64"/>
      <c r="AX464" s="64"/>
      <c r="AY464" s="64"/>
      <c r="AZ464" s="64"/>
      <c r="BA464" s="64"/>
      <c r="BB464" s="64"/>
    </row>
    <row r="465" spans="1:54" ht="14.25" customHeight="1" x14ac:dyDescent="0.2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  <c r="AE465" s="64"/>
      <c r="AF465" s="64"/>
      <c r="AG465" s="64"/>
      <c r="AH465" s="64"/>
      <c r="AI465" s="64"/>
      <c r="AJ465" s="64"/>
      <c r="AK465" s="64"/>
      <c r="AL465" s="64"/>
      <c r="AM465" s="64"/>
      <c r="AN465" s="64"/>
      <c r="AO465" s="64"/>
      <c r="AP465" s="64"/>
      <c r="AQ465" s="64"/>
      <c r="AR465" s="64"/>
      <c r="AS465" s="64"/>
      <c r="AT465" s="64"/>
      <c r="AU465" s="64"/>
      <c r="AV465" s="64"/>
      <c r="AW465" s="64"/>
      <c r="AX465" s="64"/>
      <c r="AY465" s="64"/>
      <c r="AZ465" s="64"/>
      <c r="BA465" s="64"/>
      <c r="BB465" s="64"/>
    </row>
    <row r="466" spans="1:54" ht="14.25" customHeight="1" x14ac:dyDescent="0.2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  <c r="AO466" s="64"/>
      <c r="AP466" s="64"/>
      <c r="AQ466" s="64"/>
      <c r="AR466" s="64"/>
      <c r="AS466" s="64"/>
      <c r="AT466" s="64"/>
      <c r="AU466" s="64"/>
      <c r="AV466" s="64"/>
      <c r="AW466" s="64"/>
      <c r="AX466" s="64"/>
      <c r="AY466" s="64"/>
      <c r="AZ466" s="64"/>
      <c r="BA466" s="64"/>
      <c r="BB466" s="64"/>
    </row>
    <row r="467" spans="1:54" ht="14.25" customHeight="1" x14ac:dyDescent="0.2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4"/>
      <c r="AP467" s="64"/>
      <c r="AQ467" s="64"/>
      <c r="AR467" s="64"/>
      <c r="AS467" s="64"/>
      <c r="AT467" s="64"/>
      <c r="AU467" s="64"/>
      <c r="AV467" s="64"/>
      <c r="AW467" s="64"/>
      <c r="AX467" s="64"/>
      <c r="AY467" s="64"/>
      <c r="AZ467" s="64"/>
      <c r="BA467" s="64"/>
      <c r="BB467" s="64"/>
    </row>
    <row r="468" spans="1:54" ht="14.25" customHeight="1" x14ac:dyDescent="0.2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4"/>
      <c r="AG468" s="64"/>
      <c r="AH468" s="64"/>
      <c r="AI468" s="64"/>
      <c r="AJ468" s="64"/>
      <c r="AK468" s="64"/>
      <c r="AL468" s="64"/>
      <c r="AM468" s="64"/>
      <c r="AN468" s="64"/>
      <c r="AO468" s="64"/>
      <c r="AP468" s="64"/>
      <c r="AQ468" s="64"/>
      <c r="AR468" s="64"/>
      <c r="AS468" s="64"/>
      <c r="AT468" s="64"/>
      <c r="AU468" s="64"/>
      <c r="AV468" s="64"/>
      <c r="AW468" s="64"/>
      <c r="AX468" s="64"/>
      <c r="AY468" s="64"/>
      <c r="AZ468" s="64"/>
      <c r="BA468" s="64"/>
      <c r="BB468" s="64"/>
    </row>
    <row r="469" spans="1:54" ht="14.25" customHeight="1" x14ac:dyDescent="0.2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  <c r="AT469" s="64"/>
      <c r="AU469" s="64"/>
      <c r="AV469" s="64"/>
      <c r="AW469" s="64"/>
      <c r="AX469" s="64"/>
      <c r="AY469" s="64"/>
      <c r="AZ469" s="64"/>
      <c r="BA469" s="64"/>
      <c r="BB469" s="64"/>
    </row>
    <row r="470" spans="1:54" ht="14.25" customHeight="1" x14ac:dyDescent="0.2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  <c r="AU470" s="64"/>
      <c r="AV470" s="64"/>
      <c r="AW470" s="64"/>
      <c r="AX470" s="64"/>
      <c r="AY470" s="64"/>
      <c r="AZ470" s="64"/>
      <c r="BA470" s="64"/>
      <c r="BB470" s="64"/>
    </row>
    <row r="471" spans="1:54" ht="14.25" customHeight="1" x14ac:dyDescent="0.2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  <c r="AG471" s="64"/>
      <c r="AH471" s="64"/>
      <c r="AI471" s="64"/>
      <c r="AJ471" s="64"/>
      <c r="AK471" s="64"/>
      <c r="AL471" s="64"/>
      <c r="AM471" s="64"/>
      <c r="AN471" s="64"/>
      <c r="AO471" s="64"/>
      <c r="AP471" s="64"/>
      <c r="AQ471" s="64"/>
      <c r="AR471" s="64"/>
      <c r="AS471" s="64"/>
      <c r="AT471" s="64"/>
      <c r="AU471" s="64"/>
      <c r="AV471" s="64"/>
      <c r="AW471" s="64"/>
      <c r="AX471" s="64"/>
      <c r="AY471" s="64"/>
      <c r="AZ471" s="64"/>
      <c r="BA471" s="64"/>
      <c r="BB471" s="64"/>
    </row>
    <row r="472" spans="1:54" ht="14.25" customHeight="1" x14ac:dyDescent="0.2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  <c r="AI472" s="64"/>
      <c r="AJ472" s="64"/>
      <c r="AK472" s="64"/>
      <c r="AL472" s="64"/>
      <c r="AM472" s="64"/>
      <c r="AN472" s="64"/>
      <c r="AO472" s="64"/>
      <c r="AP472" s="64"/>
      <c r="AQ472" s="64"/>
      <c r="AR472" s="64"/>
      <c r="AS472" s="64"/>
      <c r="AT472" s="64"/>
      <c r="AU472" s="64"/>
      <c r="AV472" s="64"/>
      <c r="AW472" s="64"/>
      <c r="AX472" s="64"/>
      <c r="AY472" s="64"/>
      <c r="AZ472" s="64"/>
      <c r="BA472" s="64"/>
      <c r="BB472" s="64"/>
    </row>
    <row r="473" spans="1:54" ht="14.25" customHeight="1" x14ac:dyDescent="0.2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  <c r="AG473" s="64"/>
      <c r="AH473" s="64"/>
      <c r="AI473" s="64"/>
      <c r="AJ473" s="64"/>
      <c r="AK473" s="64"/>
      <c r="AL473" s="64"/>
      <c r="AM473" s="64"/>
      <c r="AN473" s="64"/>
      <c r="AO473" s="64"/>
      <c r="AP473" s="64"/>
      <c r="AQ473" s="64"/>
      <c r="AR473" s="64"/>
      <c r="AS473" s="64"/>
      <c r="AT473" s="64"/>
      <c r="AU473" s="64"/>
      <c r="AV473" s="64"/>
      <c r="AW473" s="64"/>
      <c r="AX473" s="64"/>
      <c r="AY473" s="64"/>
      <c r="AZ473" s="64"/>
      <c r="BA473" s="64"/>
      <c r="BB473" s="64"/>
    </row>
    <row r="474" spans="1:54" ht="14.25" customHeight="1" x14ac:dyDescent="0.2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  <c r="AT474" s="64"/>
      <c r="AU474" s="64"/>
      <c r="AV474" s="64"/>
      <c r="AW474" s="64"/>
      <c r="AX474" s="64"/>
      <c r="AY474" s="64"/>
      <c r="AZ474" s="64"/>
      <c r="BA474" s="64"/>
      <c r="BB474" s="64"/>
    </row>
    <row r="475" spans="1:54" ht="14.25" customHeight="1" x14ac:dyDescent="0.2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  <c r="AT475" s="64"/>
      <c r="AU475" s="64"/>
      <c r="AV475" s="64"/>
      <c r="AW475" s="64"/>
      <c r="AX475" s="64"/>
      <c r="AY475" s="64"/>
      <c r="AZ475" s="64"/>
      <c r="BA475" s="64"/>
      <c r="BB475" s="64"/>
    </row>
    <row r="476" spans="1:54" ht="14.25" customHeight="1" x14ac:dyDescent="0.2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  <c r="AE476" s="64"/>
      <c r="AF476" s="64"/>
      <c r="AG476" s="64"/>
      <c r="AH476" s="64"/>
      <c r="AI476" s="64"/>
      <c r="AJ476" s="64"/>
      <c r="AK476" s="64"/>
      <c r="AL476" s="64"/>
      <c r="AM476" s="64"/>
      <c r="AN476" s="64"/>
      <c r="AO476" s="64"/>
      <c r="AP476" s="64"/>
      <c r="AQ476" s="64"/>
      <c r="AR476" s="64"/>
      <c r="AS476" s="64"/>
      <c r="AT476" s="64"/>
      <c r="AU476" s="64"/>
      <c r="AV476" s="64"/>
      <c r="AW476" s="64"/>
      <c r="AX476" s="64"/>
      <c r="AY476" s="64"/>
      <c r="AZ476" s="64"/>
      <c r="BA476" s="64"/>
      <c r="BB476" s="64"/>
    </row>
    <row r="477" spans="1:54" ht="14.25" customHeight="1" x14ac:dyDescent="0.2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  <c r="AU477" s="64"/>
      <c r="AV477" s="64"/>
      <c r="AW477" s="64"/>
      <c r="AX477" s="64"/>
      <c r="AY477" s="64"/>
      <c r="AZ477" s="64"/>
      <c r="BA477" s="64"/>
      <c r="BB477" s="64"/>
    </row>
    <row r="478" spans="1:54" ht="14.25" customHeight="1" x14ac:dyDescent="0.2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  <c r="AU478" s="64"/>
      <c r="AV478" s="64"/>
      <c r="AW478" s="64"/>
      <c r="AX478" s="64"/>
      <c r="AY478" s="64"/>
      <c r="AZ478" s="64"/>
      <c r="BA478" s="64"/>
      <c r="BB478" s="64"/>
    </row>
    <row r="479" spans="1:54" ht="14.25" customHeight="1" x14ac:dyDescent="0.2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  <c r="AE479" s="64"/>
      <c r="AF479" s="64"/>
      <c r="AG479" s="64"/>
      <c r="AH479" s="64"/>
      <c r="AI479" s="64"/>
      <c r="AJ479" s="64"/>
      <c r="AK479" s="64"/>
      <c r="AL479" s="64"/>
      <c r="AM479" s="64"/>
      <c r="AN479" s="64"/>
      <c r="AO479" s="64"/>
      <c r="AP479" s="64"/>
      <c r="AQ479" s="64"/>
      <c r="AR479" s="64"/>
      <c r="AS479" s="64"/>
      <c r="AT479" s="64"/>
      <c r="AU479" s="64"/>
      <c r="AV479" s="64"/>
      <c r="AW479" s="64"/>
      <c r="AX479" s="64"/>
      <c r="AY479" s="64"/>
      <c r="AZ479" s="64"/>
      <c r="BA479" s="64"/>
      <c r="BB479" s="64"/>
    </row>
    <row r="480" spans="1:54" ht="14.25" customHeight="1" x14ac:dyDescent="0.2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  <c r="AE480" s="64"/>
      <c r="AF480" s="64"/>
      <c r="AG480" s="64"/>
      <c r="AH480" s="64"/>
      <c r="AI480" s="64"/>
      <c r="AJ480" s="64"/>
      <c r="AK480" s="64"/>
      <c r="AL480" s="64"/>
      <c r="AM480" s="64"/>
      <c r="AN480" s="64"/>
      <c r="AO480" s="64"/>
      <c r="AP480" s="64"/>
      <c r="AQ480" s="64"/>
      <c r="AR480" s="64"/>
      <c r="AS480" s="64"/>
      <c r="AT480" s="64"/>
      <c r="AU480" s="64"/>
      <c r="AV480" s="64"/>
      <c r="AW480" s="64"/>
      <c r="AX480" s="64"/>
      <c r="AY480" s="64"/>
      <c r="AZ480" s="64"/>
      <c r="BA480" s="64"/>
      <c r="BB480" s="64"/>
    </row>
    <row r="481" spans="1:54" ht="14.25" customHeight="1" x14ac:dyDescent="0.2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  <c r="AO481" s="64"/>
      <c r="AP481" s="64"/>
      <c r="AQ481" s="64"/>
      <c r="AR481" s="64"/>
      <c r="AS481" s="64"/>
      <c r="AT481" s="64"/>
      <c r="AU481" s="64"/>
      <c r="AV481" s="64"/>
      <c r="AW481" s="64"/>
      <c r="AX481" s="64"/>
      <c r="AY481" s="64"/>
      <c r="AZ481" s="64"/>
      <c r="BA481" s="64"/>
      <c r="BB481" s="64"/>
    </row>
    <row r="482" spans="1:54" ht="14.25" customHeight="1" x14ac:dyDescent="0.2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  <c r="AO482" s="64"/>
      <c r="AP482" s="64"/>
      <c r="AQ482" s="64"/>
      <c r="AR482" s="64"/>
      <c r="AS482" s="64"/>
      <c r="AT482" s="64"/>
      <c r="AU482" s="64"/>
      <c r="AV482" s="64"/>
      <c r="AW482" s="64"/>
      <c r="AX482" s="64"/>
      <c r="AY482" s="64"/>
      <c r="AZ482" s="64"/>
      <c r="BA482" s="64"/>
      <c r="BB482" s="64"/>
    </row>
    <row r="483" spans="1:54" ht="14.25" customHeight="1" x14ac:dyDescent="0.2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  <c r="AH483" s="64"/>
      <c r="AI483" s="64"/>
      <c r="AJ483" s="64"/>
      <c r="AK483" s="64"/>
      <c r="AL483" s="64"/>
      <c r="AM483" s="64"/>
      <c r="AN483" s="64"/>
      <c r="AO483" s="64"/>
      <c r="AP483" s="64"/>
      <c r="AQ483" s="64"/>
      <c r="AR483" s="64"/>
      <c r="AS483" s="64"/>
      <c r="AT483" s="64"/>
      <c r="AU483" s="64"/>
      <c r="AV483" s="64"/>
      <c r="AW483" s="64"/>
      <c r="AX483" s="64"/>
      <c r="AY483" s="64"/>
      <c r="AZ483" s="64"/>
      <c r="BA483" s="64"/>
      <c r="BB483" s="64"/>
    </row>
    <row r="484" spans="1:54" ht="14.25" customHeight="1" x14ac:dyDescent="0.2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  <c r="AQ484" s="64"/>
      <c r="AR484" s="64"/>
      <c r="AS484" s="64"/>
      <c r="AT484" s="64"/>
      <c r="AU484" s="64"/>
      <c r="AV484" s="64"/>
      <c r="AW484" s="64"/>
      <c r="AX484" s="64"/>
      <c r="AY484" s="64"/>
      <c r="AZ484" s="64"/>
      <c r="BA484" s="64"/>
      <c r="BB484" s="64"/>
    </row>
    <row r="485" spans="1:54" ht="14.25" customHeight="1" x14ac:dyDescent="0.2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  <c r="AO485" s="64"/>
      <c r="AP485" s="64"/>
      <c r="AQ485" s="64"/>
      <c r="AR485" s="64"/>
      <c r="AS485" s="64"/>
      <c r="AT485" s="64"/>
      <c r="AU485" s="64"/>
      <c r="AV485" s="64"/>
      <c r="AW485" s="64"/>
      <c r="AX485" s="64"/>
      <c r="AY485" s="64"/>
      <c r="AZ485" s="64"/>
      <c r="BA485" s="64"/>
      <c r="BB485" s="64"/>
    </row>
    <row r="486" spans="1:54" ht="14.25" customHeight="1" x14ac:dyDescent="0.2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  <c r="AE486" s="64"/>
      <c r="AF486" s="64"/>
      <c r="AG486" s="64"/>
      <c r="AH486" s="64"/>
      <c r="AI486" s="64"/>
      <c r="AJ486" s="64"/>
      <c r="AK486" s="64"/>
      <c r="AL486" s="64"/>
      <c r="AM486" s="64"/>
      <c r="AN486" s="64"/>
      <c r="AO486" s="64"/>
      <c r="AP486" s="64"/>
      <c r="AQ486" s="64"/>
      <c r="AR486" s="64"/>
      <c r="AS486" s="64"/>
      <c r="AT486" s="64"/>
      <c r="AU486" s="64"/>
      <c r="AV486" s="64"/>
      <c r="AW486" s="64"/>
      <c r="AX486" s="64"/>
      <c r="AY486" s="64"/>
      <c r="AZ486" s="64"/>
      <c r="BA486" s="64"/>
      <c r="BB486" s="64"/>
    </row>
    <row r="487" spans="1:54" ht="14.25" customHeight="1" x14ac:dyDescent="0.2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F487" s="64"/>
      <c r="AG487" s="64"/>
      <c r="AH487" s="64"/>
      <c r="AI487" s="64"/>
      <c r="AJ487" s="64"/>
      <c r="AK487" s="64"/>
      <c r="AL487" s="64"/>
      <c r="AM487" s="64"/>
      <c r="AN487" s="64"/>
      <c r="AO487" s="64"/>
      <c r="AP487" s="64"/>
      <c r="AQ487" s="64"/>
      <c r="AR487" s="64"/>
      <c r="AS487" s="64"/>
      <c r="AT487" s="64"/>
      <c r="AU487" s="64"/>
      <c r="AV487" s="64"/>
      <c r="AW487" s="64"/>
      <c r="AX487" s="64"/>
      <c r="AY487" s="64"/>
      <c r="AZ487" s="64"/>
      <c r="BA487" s="64"/>
      <c r="BB487" s="64"/>
    </row>
    <row r="488" spans="1:54" ht="14.25" customHeight="1" x14ac:dyDescent="0.2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  <c r="AI488" s="64"/>
      <c r="AJ488" s="64"/>
      <c r="AK488" s="64"/>
      <c r="AL488" s="64"/>
      <c r="AM488" s="64"/>
      <c r="AN488" s="64"/>
      <c r="AO488" s="64"/>
      <c r="AP488" s="64"/>
      <c r="AQ488" s="64"/>
      <c r="AR488" s="64"/>
      <c r="AS488" s="64"/>
      <c r="AT488" s="64"/>
      <c r="AU488" s="64"/>
      <c r="AV488" s="64"/>
      <c r="AW488" s="64"/>
      <c r="AX488" s="64"/>
      <c r="AY488" s="64"/>
      <c r="AZ488" s="64"/>
      <c r="BA488" s="64"/>
      <c r="BB488" s="64"/>
    </row>
    <row r="489" spans="1:54" ht="14.25" customHeight="1" x14ac:dyDescent="0.2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  <c r="AO489" s="64"/>
      <c r="AP489" s="64"/>
      <c r="AQ489" s="64"/>
      <c r="AR489" s="64"/>
      <c r="AS489" s="64"/>
      <c r="AT489" s="64"/>
      <c r="AU489" s="64"/>
      <c r="AV489" s="64"/>
      <c r="AW489" s="64"/>
      <c r="AX489" s="64"/>
      <c r="AY489" s="64"/>
      <c r="AZ489" s="64"/>
      <c r="BA489" s="64"/>
      <c r="BB489" s="64"/>
    </row>
    <row r="490" spans="1:54" ht="14.25" customHeight="1" x14ac:dyDescent="0.2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  <c r="AQ490" s="64"/>
      <c r="AR490" s="64"/>
      <c r="AS490" s="64"/>
      <c r="AT490" s="64"/>
      <c r="AU490" s="64"/>
      <c r="AV490" s="64"/>
      <c r="AW490" s="64"/>
      <c r="AX490" s="64"/>
      <c r="AY490" s="64"/>
      <c r="AZ490" s="64"/>
      <c r="BA490" s="64"/>
      <c r="BB490" s="64"/>
    </row>
    <row r="491" spans="1:54" ht="14.25" customHeight="1" x14ac:dyDescent="0.2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  <c r="AO491" s="64"/>
      <c r="AP491" s="64"/>
      <c r="AQ491" s="64"/>
      <c r="AR491" s="64"/>
      <c r="AS491" s="64"/>
      <c r="AT491" s="64"/>
      <c r="AU491" s="64"/>
      <c r="AV491" s="64"/>
      <c r="AW491" s="64"/>
      <c r="AX491" s="64"/>
      <c r="AY491" s="64"/>
      <c r="AZ491" s="64"/>
      <c r="BA491" s="64"/>
      <c r="BB491" s="64"/>
    </row>
    <row r="492" spans="1:54" ht="14.25" customHeight="1" x14ac:dyDescent="0.2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  <c r="AO492" s="64"/>
      <c r="AP492" s="64"/>
      <c r="AQ492" s="64"/>
      <c r="AR492" s="64"/>
      <c r="AS492" s="64"/>
      <c r="AT492" s="64"/>
      <c r="AU492" s="64"/>
      <c r="AV492" s="64"/>
      <c r="AW492" s="64"/>
      <c r="AX492" s="64"/>
      <c r="AY492" s="64"/>
      <c r="AZ492" s="64"/>
      <c r="BA492" s="64"/>
      <c r="BB492" s="64"/>
    </row>
    <row r="493" spans="1:54" ht="14.25" customHeight="1" x14ac:dyDescent="0.2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  <c r="AO493" s="64"/>
      <c r="AP493" s="64"/>
      <c r="AQ493" s="64"/>
      <c r="AR493" s="64"/>
      <c r="AS493" s="64"/>
      <c r="AT493" s="64"/>
      <c r="AU493" s="64"/>
      <c r="AV493" s="64"/>
      <c r="AW493" s="64"/>
      <c r="AX493" s="64"/>
      <c r="AY493" s="64"/>
      <c r="AZ493" s="64"/>
      <c r="BA493" s="64"/>
      <c r="BB493" s="64"/>
    </row>
    <row r="494" spans="1:54" ht="14.25" customHeight="1" x14ac:dyDescent="0.2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  <c r="AI494" s="64"/>
      <c r="AJ494" s="64"/>
      <c r="AK494" s="64"/>
      <c r="AL494" s="64"/>
      <c r="AM494" s="64"/>
      <c r="AN494" s="64"/>
      <c r="AO494" s="64"/>
      <c r="AP494" s="64"/>
      <c r="AQ494" s="64"/>
      <c r="AR494" s="64"/>
      <c r="AS494" s="64"/>
      <c r="AT494" s="64"/>
      <c r="AU494" s="64"/>
      <c r="AV494" s="64"/>
      <c r="AW494" s="64"/>
      <c r="AX494" s="64"/>
      <c r="AY494" s="64"/>
      <c r="AZ494" s="64"/>
      <c r="BA494" s="64"/>
      <c r="BB494" s="64"/>
    </row>
    <row r="495" spans="1:54" ht="14.25" customHeight="1" x14ac:dyDescent="0.2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  <c r="AG495" s="64"/>
      <c r="AH495" s="64"/>
      <c r="AI495" s="64"/>
      <c r="AJ495" s="64"/>
      <c r="AK495" s="64"/>
      <c r="AL495" s="64"/>
      <c r="AM495" s="64"/>
      <c r="AN495" s="64"/>
      <c r="AO495" s="64"/>
      <c r="AP495" s="64"/>
      <c r="AQ495" s="64"/>
      <c r="AR495" s="64"/>
      <c r="AS495" s="64"/>
      <c r="AT495" s="64"/>
      <c r="AU495" s="64"/>
      <c r="AV495" s="64"/>
      <c r="AW495" s="64"/>
      <c r="AX495" s="64"/>
      <c r="AY495" s="64"/>
      <c r="AZ495" s="64"/>
      <c r="BA495" s="64"/>
      <c r="BB495" s="64"/>
    </row>
    <row r="496" spans="1:54" ht="14.25" customHeight="1" x14ac:dyDescent="0.2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64"/>
      <c r="AN496" s="64"/>
      <c r="AO496" s="64"/>
      <c r="AP496" s="64"/>
      <c r="AQ496" s="64"/>
      <c r="AR496" s="64"/>
      <c r="AS496" s="64"/>
      <c r="AT496" s="64"/>
      <c r="AU496" s="64"/>
      <c r="AV496" s="64"/>
      <c r="AW496" s="64"/>
      <c r="AX496" s="64"/>
      <c r="AY496" s="64"/>
      <c r="AZ496" s="64"/>
      <c r="BA496" s="64"/>
      <c r="BB496" s="64"/>
    </row>
    <row r="497" spans="1:54" ht="14.25" customHeight="1" x14ac:dyDescent="0.2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64"/>
      <c r="AN497" s="64"/>
      <c r="AO497" s="64"/>
      <c r="AP497" s="64"/>
      <c r="AQ497" s="64"/>
      <c r="AR497" s="64"/>
      <c r="AS497" s="64"/>
      <c r="AT497" s="64"/>
      <c r="AU497" s="64"/>
      <c r="AV497" s="64"/>
      <c r="AW497" s="64"/>
      <c r="AX497" s="64"/>
      <c r="AY497" s="64"/>
      <c r="AZ497" s="64"/>
      <c r="BA497" s="64"/>
      <c r="BB497" s="64"/>
    </row>
    <row r="498" spans="1:54" ht="14.25" customHeight="1" x14ac:dyDescent="0.2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64"/>
      <c r="AN498" s="64"/>
      <c r="AO498" s="64"/>
      <c r="AP498" s="64"/>
      <c r="AQ498" s="64"/>
      <c r="AR498" s="64"/>
      <c r="AS498" s="64"/>
      <c r="AT498" s="64"/>
      <c r="AU498" s="64"/>
      <c r="AV498" s="64"/>
      <c r="AW498" s="64"/>
      <c r="AX498" s="64"/>
      <c r="AY498" s="64"/>
      <c r="AZ498" s="64"/>
      <c r="BA498" s="64"/>
      <c r="BB498" s="64"/>
    </row>
    <row r="499" spans="1:54" ht="14.25" customHeight="1" x14ac:dyDescent="0.2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  <c r="AN499" s="64"/>
      <c r="AO499" s="64"/>
      <c r="AP499" s="64"/>
      <c r="AQ499" s="64"/>
      <c r="AR499" s="64"/>
      <c r="AS499" s="64"/>
      <c r="AT499" s="64"/>
      <c r="AU499" s="64"/>
      <c r="AV499" s="64"/>
      <c r="AW499" s="64"/>
      <c r="AX499" s="64"/>
      <c r="AY499" s="64"/>
      <c r="AZ499" s="64"/>
      <c r="BA499" s="64"/>
      <c r="BB499" s="64"/>
    </row>
    <row r="500" spans="1:54" ht="14.25" customHeight="1" x14ac:dyDescent="0.2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64"/>
      <c r="AN500" s="64"/>
      <c r="AO500" s="64"/>
      <c r="AP500" s="64"/>
      <c r="AQ500" s="64"/>
      <c r="AR500" s="64"/>
      <c r="AS500" s="64"/>
      <c r="AT500" s="64"/>
      <c r="AU500" s="64"/>
      <c r="AV500" s="64"/>
      <c r="AW500" s="64"/>
      <c r="AX500" s="64"/>
      <c r="AY500" s="64"/>
      <c r="AZ500" s="64"/>
      <c r="BA500" s="64"/>
      <c r="BB500" s="64"/>
    </row>
    <row r="501" spans="1:54" ht="14.25" customHeight="1" x14ac:dyDescent="0.2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4"/>
      <c r="AL501" s="64"/>
      <c r="AM501" s="64"/>
      <c r="AN501" s="64"/>
      <c r="AO501" s="64"/>
      <c r="AP501" s="64"/>
      <c r="AQ501" s="64"/>
      <c r="AR501" s="64"/>
      <c r="AS501" s="64"/>
      <c r="AT501" s="64"/>
      <c r="AU501" s="64"/>
      <c r="AV501" s="64"/>
      <c r="AW501" s="64"/>
      <c r="AX501" s="64"/>
      <c r="AY501" s="64"/>
      <c r="AZ501" s="64"/>
      <c r="BA501" s="64"/>
      <c r="BB501" s="64"/>
    </row>
    <row r="502" spans="1:54" ht="14.25" customHeight="1" x14ac:dyDescent="0.2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  <c r="AN502" s="64"/>
      <c r="AO502" s="64"/>
      <c r="AP502" s="64"/>
      <c r="AQ502" s="64"/>
      <c r="AR502" s="64"/>
      <c r="AS502" s="64"/>
      <c r="AT502" s="64"/>
      <c r="AU502" s="64"/>
      <c r="AV502" s="64"/>
      <c r="AW502" s="64"/>
      <c r="AX502" s="64"/>
      <c r="AY502" s="64"/>
      <c r="AZ502" s="64"/>
      <c r="BA502" s="64"/>
      <c r="BB502" s="64"/>
    </row>
    <row r="503" spans="1:54" ht="14.25" customHeight="1" x14ac:dyDescent="0.2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4"/>
      <c r="AL503" s="64"/>
      <c r="AM503" s="64"/>
      <c r="AN503" s="64"/>
      <c r="AO503" s="64"/>
      <c r="AP503" s="64"/>
      <c r="AQ503" s="64"/>
      <c r="AR503" s="64"/>
      <c r="AS503" s="64"/>
      <c r="AT503" s="64"/>
      <c r="AU503" s="64"/>
      <c r="AV503" s="64"/>
      <c r="AW503" s="64"/>
      <c r="AX503" s="64"/>
      <c r="AY503" s="64"/>
      <c r="AZ503" s="64"/>
      <c r="BA503" s="64"/>
      <c r="BB503" s="64"/>
    </row>
    <row r="504" spans="1:54" ht="14.25" customHeight="1" x14ac:dyDescent="0.2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  <c r="AI504" s="64"/>
      <c r="AJ504" s="64"/>
      <c r="AK504" s="64"/>
      <c r="AL504" s="64"/>
      <c r="AM504" s="64"/>
      <c r="AN504" s="64"/>
      <c r="AO504" s="64"/>
      <c r="AP504" s="64"/>
      <c r="AQ504" s="64"/>
      <c r="AR504" s="64"/>
      <c r="AS504" s="64"/>
      <c r="AT504" s="64"/>
      <c r="AU504" s="64"/>
      <c r="AV504" s="64"/>
      <c r="AW504" s="64"/>
      <c r="AX504" s="64"/>
      <c r="AY504" s="64"/>
      <c r="AZ504" s="64"/>
      <c r="BA504" s="64"/>
      <c r="BB504" s="64"/>
    </row>
    <row r="505" spans="1:54" ht="14.25" customHeight="1" x14ac:dyDescent="0.2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4"/>
      <c r="AL505" s="64"/>
      <c r="AM505" s="64"/>
      <c r="AN505" s="64"/>
      <c r="AO505" s="64"/>
      <c r="AP505" s="64"/>
      <c r="AQ505" s="64"/>
      <c r="AR505" s="64"/>
      <c r="AS505" s="64"/>
      <c r="AT505" s="64"/>
      <c r="AU505" s="64"/>
      <c r="AV505" s="64"/>
      <c r="AW505" s="64"/>
      <c r="AX505" s="64"/>
      <c r="AY505" s="64"/>
      <c r="AZ505" s="64"/>
      <c r="BA505" s="64"/>
      <c r="BB505" s="64"/>
    </row>
    <row r="506" spans="1:54" ht="14.25" customHeight="1" x14ac:dyDescent="0.2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4"/>
      <c r="AL506" s="64"/>
      <c r="AM506" s="64"/>
      <c r="AN506" s="64"/>
      <c r="AO506" s="64"/>
      <c r="AP506" s="64"/>
      <c r="AQ506" s="64"/>
      <c r="AR506" s="64"/>
      <c r="AS506" s="64"/>
      <c r="AT506" s="64"/>
      <c r="AU506" s="64"/>
      <c r="AV506" s="64"/>
      <c r="AW506" s="64"/>
      <c r="AX506" s="64"/>
      <c r="AY506" s="64"/>
      <c r="AZ506" s="64"/>
      <c r="BA506" s="64"/>
      <c r="BB506" s="64"/>
    </row>
    <row r="507" spans="1:54" ht="14.25" customHeight="1" x14ac:dyDescent="0.2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  <c r="AI507" s="64"/>
      <c r="AJ507" s="64"/>
      <c r="AK507" s="64"/>
      <c r="AL507" s="64"/>
      <c r="AM507" s="64"/>
      <c r="AN507" s="64"/>
      <c r="AO507" s="64"/>
      <c r="AP507" s="64"/>
      <c r="AQ507" s="64"/>
      <c r="AR507" s="64"/>
      <c r="AS507" s="64"/>
      <c r="AT507" s="64"/>
      <c r="AU507" s="64"/>
      <c r="AV507" s="64"/>
      <c r="AW507" s="64"/>
      <c r="AX507" s="64"/>
      <c r="AY507" s="64"/>
      <c r="AZ507" s="64"/>
      <c r="BA507" s="64"/>
      <c r="BB507" s="64"/>
    </row>
    <row r="508" spans="1:54" ht="14.25" customHeight="1" x14ac:dyDescent="0.2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  <c r="AL508" s="64"/>
      <c r="AM508" s="64"/>
      <c r="AN508" s="64"/>
      <c r="AO508" s="64"/>
      <c r="AP508" s="64"/>
      <c r="AQ508" s="64"/>
      <c r="AR508" s="64"/>
      <c r="AS508" s="64"/>
      <c r="AT508" s="64"/>
      <c r="AU508" s="64"/>
      <c r="AV508" s="64"/>
      <c r="AW508" s="64"/>
      <c r="AX508" s="64"/>
      <c r="AY508" s="64"/>
      <c r="AZ508" s="64"/>
      <c r="BA508" s="64"/>
      <c r="BB508" s="64"/>
    </row>
    <row r="509" spans="1:54" ht="14.25" customHeight="1" x14ac:dyDescent="0.2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  <c r="AI509" s="64"/>
      <c r="AJ509" s="64"/>
      <c r="AK509" s="64"/>
      <c r="AL509" s="64"/>
      <c r="AM509" s="64"/>
      <c r="AN509" s="64"/>
      <c r="AO509" s="64"/>
      <c r="AP509" s="64"/>
      <c r="AQ509" s="64"/>
      <c r="AR509" s="64"/>
      <c r="AS509" s="64"/>
      <c r="AT509" s="64"/>
      <c r="AU509" s="64"/>
      <c r="AV509" s="64"/>
      <c r="AW509" s="64"/>
      <c r="AX509" s="64"/>
      <c r="AY509" s="64"/>
      <c r="AZ509" s="64"/>
      <c r="BA509" s="64"/>
      <c r="BB509" s="64"/>
    </row>
    <row r="510" spans="1:54" ht="14.25" customHeight="1" x14ac:dyDescent="0.2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64"/>
      <c r="AN510" s="64"/>
      <c r="AO510" s="64"/>
      <c r="AP510" s="64"/>
      <c r="AQ510" s="64"/>
      <c r="AR510" s="64"/>
      <c r="AS510" s="64"/>
      <c r="AT510" s="64"/>
      <c r="AU510" s="64"/>
      <c r="AV510" s="64"/>
      <c r="AW510" s="64"/>
      <c r="AX510" s="64"/>
      <c r="AY510" s="64"/>
      <c r="AZ510" s="64"/>
      <c r="BA510" s="64"/>
      <c r="BB510" s="64"/>
    </row>
    <row r="511" spans="1:54" ht="14.25" customHeight="1" x14ac:dyDescent="0.2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64"/>
      <c r="AN511" s="64"/>
      <c r="AO511" s="64"/>
      <c r="AP511" s="64"/>
      <c r="AQ511" s="64"/>
      <c r="AR511" s="64"/>
      <c r="AS511" s="64"/>
      <c r="AT511" s="64"/>
      <c r="AU511" s="64"/>
      <c r="AV511" s="64"/>
      <c r="AW511" s="64"/>
      <c r="AX511" s="64"/>
      <c r="AY511" s="64"/>
      <c r="AZ511" s="64"/>
      <c r="BA511" s="64"/>
      <c r="BB511" s="64"/>
    </row>
    <row r="512" spans="1:54" ht="14.25" customHeight="1" x14ac:dyDescent="0.2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  <c r="AI512" s="64"/>
      <c r="AJ512" s="64"/>
      <c r="AK512" s="64"/>
      <c r="AL512" s="64"/>
      <c r="AM512" s="64"/>
      <c r="AN512" s="64"/>
      <c r="AO512" s="64"/>
      <c r="AP512" s="64"/>
      <c r="AQ512" s="64"/>
      <c r="AR512" s="64"/>
      <c r="AS512" s="64"/>
      <c r="AT512" s="64"/>
      <c r="AU512" s="64"/>
      <c r="AV512" s="64"/>
      <c r="AW512" s="64"/>
      <c r="AX512" s="64"/>
      <c r="AY512" s="64"/>
      <c r="AZ512" s="64"/>
      <c r="BA512" s="64"/>
      <c r="BB512" s="64"/>
    </row>
    <row r="513" spans="1:54" ht="14.25" customHeight="1" x14ac:dyDescent="0.2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  <c r="AI513" s="64"/>
      <c r="AJ513" s="64"/>
      <c r="AK513" s="64"/>
      <c r="AL513" s="64"/>
      <c r="AM513" s="64"/>
      <c r="AN513" s="64"/>
      <c r="AO513" s="64"/>
      <c r="AP513" s="64"/>
      <c r="AQ513" s="64"/>
      <c r="AR513" s="64"/>
      <c r="AS513" s="64"/>
      <c r="AT513" s="64"/>
      <c r="AU513" s="64"/>
      <c r="AV513" s="64"/>
      <c r="AW513" s="64"/>
      <c r="AX513" s="64"/>
      <c r="AY513" s="64"/>
      <c r="AZ513" s="64"/>
      <c r="BA513" s="64"/>
      <c r="BB513" s="64"/>
    </row>
    <row r="514" spans="1:54" ht="14.25" customHeight="1" x14ac:dyDescent="0.2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  <c r="AI514" s="64"/>
      <c r="AJ514" s="64"/>
      <c r="AK514" s="64"/>
      <c r="AL514" s="64"/>
      <c r="AM514" s="64"/>
      <c r="AN514" s="64"/>
      <c r="AO514" s="64"/>
      <c r="AP514" s="64"/>
      <c r="AQ514" s="64"/>
      <c r="AR514" s="64"/>
      <c r="AS514" s="64"/>
      <c r="AT514" s="64"/>
      <c r="AU514" s="64"/>
      <c r="AV514" s="64"/>
      <c r="AW514" s="64"/>
      <c r="AX514" s="64"/>
      <c r="AY514" s="64"/>
      <c r="AZ514" s="64"/>
      <c r="BA514" s="64"/>
      <c r="BB514" s="64"/>
    </row>
    <row r="515" spans="1:54" ht="14.25" customHeight="1" x14ac:dyDescent="0.2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  <c r="AG515" s="64"/>
      <c r="AH515" s="64"/>
      <c r="AI515" s="64"/>
      <c r="AJ515" s="64"/>
      <c r="AK515" s="64"/>
      <c r="AL515" s="64"/>
      <c r="AM515" s="64"/>
      <c r="AN515" s="64"/>
      <c r="AO515" s="64"/>
      <c r="AP515" s="64"/>
      <c r="AQ515" s="64"/>
      <c r="AR515" s="64"/>
      <c r="AS515" s="64"/>
      <c r="AT515" s="64"/>
      <c r="AU515" s="64"/>
      <c r="AV515" s="64"/>
      <c r="AW515" s="64"/>
      <c r="AX515" s="64"/>
      <c r="AY515" s="64"/>
      <c r="AZ515" s="64"/>
      <c r="BA515" s="64"/>
      <c r="BB515" s="64"/>
    </row>
    <row r="516" spans="1:54" ht="14.25" customHeight="1" x14ac:dyDescent="0.2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4"/>
      <c r="AL516" s="64"/>
      <c r="AM516" s="64"/>
      <c r="AN516" s="64"/>
      <c r="AO516" s="64"/>
      <c r="AP516" s="64"/>
      <c r="AQ516" s="64"/>
      <c r="AR516" s="64"/>
      <c r="AS516" s="64"/>
      <c r="AT516" s="64"/>
      <c r="AU516" s="64"/>
      <c r="AV516" s="64"/>
      <c r="AW516" s="64"/>
      <c r="AX516" s="64"/>
      <c r="AY516" s="64"/>
      <c r="AZ516" s="64"/>
      <c r="BA516" s="64"/>
      <c r="BB516" s="64"/>
    </row>
    <row r="517" spans="1:54" ht="14.25" customHeight="1" x14ac:dyDescent="0.2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  <c r="AI517" s="64"/>
      <c r="AJ517" s="64"/>
      <c r="AK517" s="64"/>
      <c r="AL517" s="64"/>
      <c r="AM517" s="64"/>
      <c r="AN517" s="64"/>
      <c r="AO517" s="64"/>
      <c r="AP517" s="64"/>
      <c r="AQ517" s="64"/>
      <c r="AR517" s="64"/>
      <c r="AS517" s="64"/>
      <c r="AT517" s="64"/>
      <c r="AU517" s="64"/>
      <c r="AV517" s="64"/>
      <c r="AW517" s="64"/>
      <c r="AX517" s="64"/>
      <c r="AY517" s="64"/>
      <c r="AZ517" s="64"/>
      <c r="BA517" s="64"/>
      <c r="BB517" s="64"/>
    </row>
    <row r="518" spans="1:54" ht="14.25" customHeight="1" x14ac:dyDescent="0.2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  <c r="AI518" s="64"/>
      <c r="AJ518" s="64"/>
      <c r="AK518" s="64"/>
      <c r="AL518" s="64"/>
      <c r="AM518" s="64"/>
      <c r="AN518" s="64"/>
      <c r="AO518" s="64"/>
      <c r="AP518" s="64"/>
      <c r="AQ518" s="64"/>
      <c r="AR518" s="64"/>
      <c r="AS518" s="64"/>
      <c r="AT518" s="64"/>
      <c r="AU518" s="64"/>
      <c r="AV518" s="64"/>
      <c r="AW518" s="64"/>
      <c r="AX518" s="64"/>
      <c r="AY518" s="64"/>
      <c r="AZ518" s="64"/>
      <c r="BA518" s="64"/>
      <c r="BB518" s="64"/>
    </row>
    <row r="519" spans="1:54" ht="14.25" customHeight="1" x14ac:dyDescent="0.2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  <c r="AI519" s="64"/>
      <c r="AJ519" s="64"/>
      <c r="AK519" s="64"/>
      <c r="AL519" s="64"/>
      <c r="AM519" s="64"/>
      <c r="AN519" s="64"/>
      <c r="AO519" s="64"/>
      <c r="AP519" s="64"/>
      <c r="AQ519" s="64"/>
      <c r="AR519" s="64"/>
      <c r="AS519" s="64"/>
      <c r="AT519" s="64"/>
      <c r="AU519" s="64"/>
      <c r="AV519" s="64"/>
      <c r="AW519" s="64"/>
      <c r="AX519" s="64"/>
      <c r="AY519" s="64"/>
      <c r="AZ519" s="64"/>
      <c r="BA519" s="64"/>
      <c r="BB519" s="64"/>
    </row>
    <row r="520" spans="1:54" ht="14.25" customHeight="1" x14ac:dyDescent="0.2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  <c r="AI520" s="64"/>
      <c r="AJ520" s="64"/>
      <c r="AK520" s="64"/>
      <c r="AL520" s="64"/>
      <c r="AM520" s="64"/>
      <c r="AN520" s="64"/>
      <c r="AO520" s="64"/>
      <c r="AP520" s="64"/>
      <c r="AQ520" s="64"/>
      <c r="AR520" s="64"/>
      <c r="AS520" s="64"/>
      <c r="AT520" s="64"/>
      <c r="AU520" s="64"/>
      <c r="AV520" s="64"/>
      <c r="AW520" s="64"/>
      <c r="AX520" s="64"/>
      <c r="AY520" s="64"/>
      <c r="AZ520" s="64"/>
      <c r="BA520" s="64"/>
      <c r="BB520" s="64"/>
    </row>
    <row r="521" spans="1:54" ht="14.25" customHeight="1" x14ac:dyDescent="0.2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  <c r="AI521" s="64"/>
      <c r="AJ521" s="64"/>
      <c r="AK521" s="64"/>
      <c r="AL521" s="64"/>
      <c r="AM521" s="64"/>
      <c r="AN521" s="64"/>
      <c r="AO521" s="64"/>
      <c r="AP521" s="64"/>
      <c r="AQ521" s="64"/>
      <c r="AR521" s="64"/>
      <c r="AS521" s="64"/>
      <c r="AT521" s="64"/>
      <c r="AU521" s="64"/>
      <c r="AV521" s="64"/>
      <c r="AW521" s="64"/>
      <c r="AX521" s="64"/>
      <c r="AY521" s="64"/>
      <c r="AZ521" s="64"/>
      <c r="BA521" s="64"/>
      <c r="BB521" s="64"/>
    </row>
    <row r="522" spans="1:54" ht="14.25" customHeight="1" x14ac:dyDescent="0.2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  <c r="AI522" s="64"/>
      <c r="AJ522" s="64"/>
      <c r="AK522" s="64"/>
      <c r="AL522" s="64"/>
      <c r="AM522" s="64"/>
      <c r="AN522" s="64"/>
      <c r="AO522" s="64"/>
      <c r="AP522" s="64"/>
      <c r="AQ522" s="64"/>
      <c r="AR522" s="64"/>
      <c r="AS522" s="64"/>
      <c r="AT522" s="64"/>
      <c r="AU522" s="64"/>
      <c r="AV522" s="64"/>
      <c r="AW522" s="64"/>
      <c r="AX522" s="64"/>
      <c r="AY522" s="64"/>
      <c r="AZ522" s="64"/>
      <c r="BA522" s="64"/>
      <c r="BB522" s="64"/>
    </row>
    <row r="523" spans="1:54" ht="14.25" customHeight="1" x14ac:dyDescent="0.2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  <c r="AI523" s="64"/>
      <c r="AJ523" s="64"/>
      <c r="AK523" s="64"/>
      <c r="AL523" s="64"/>
      <c r="AM523" s="64"/>
      <c r="AN523" s="64"/>
      <c r="AO523" s="64"/>
      <c r="AP523" s="64"/>
      <c r="AQ523" s="64"/>
      <c r="AR523" s="64"/>
      <c r="AS523" s="64"/>
      <c r="AT523" s="64"/>
      <c r="AU523" s="64"/>
      <c r="AV523" s="64"/>
      <c r="AW523" s="64"/>
      <c r="AX523" s="64"/>
      <c r="AY523" s="64"/>
      <c r="AZ523" s="64"/>
      <c r="BA523" s="64"/>
      <c r="BB523" s="64"/>
    </row>
    <row r="524" spans="1:54" ht="14.25" customHeight="1" x14ac:dyDescent="0.2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4"/>
      <c r="AL524" s="64"/>
      <c r="AM524" s="64"/>
      <c r="AN524" s="64"/>
      <c r="AO524" s="64"/>
      <c r="AP524" s="64"/>
      <c r="AQ524" s="64"/>
      <c r="AR524" s="64"/>
      <c r="AS524" s="64"/>
      <c r="AT524" s="64"/>
      <c r="AU524" s="64"/>
      <c r="AV524" s="64"/>
      <c r="AW524" s="64"/>
      <c r="AX524" s="64"/>
      <c r="AY524" s="64"/>
      <c r="AZ524" s="64"/>
      <c r="BA524" s="64"/>
      <c r="BB524" s="64"/>
    </row>
    <row r="525" spans="1:54" ht="14.25" customHeight="1" x14ac:dyDescent="0.2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  <c r="AG525" s="64"/>
      <c r="AH525" s="64"/>
      <c r="AI525" s="64"/>
      <c r="AJ525" s="64"/>
      <c r="AK525" s="64"/>
      <c r="AL525" s="64"/>
      <c r="AM525" s="64"/>
      <c r="AN525" s="64"/>
      <c r="AO525" s="64"/>
      <c r="AP525" s="64"/>
      <c r="AQ525" s="64"/>
      <c r="AR525" s="64"/>
      <c r="AS525" s="64"/>
      <c r="AT525" s="64"/>
      <c r="AU525" s="64"/>
      <c r="AV525" s="64"/>
      <c r="AW525" s="64"/>
      <c r="AX525" s="64"/>
      <c r="AY525" s="64"/>
      <c r="AZ525" s="64"/>
      <c r="BA525" s="64"/>
      <c r="BB525" s="64"/>
    </row>
    <row r="526" spans="1:54" ht="14.25" customHeight="1" x14ac:dyDescent="0.2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  <c r="AH526" s="64"/>
      <c r="AI526" s="64"/>
      <c r="AJ526" s="64"/>
      <c r="AK526" s="64"/>
      <c r="AL526" s="64"/>
      <c r="AM526" s="64"/>
      <c r="AN526" s="64"/>
      <c r="AO526" s="64"/>
      <c r="AP526" s="64"/>
      <c r="AQ526" s="64"/>
      <c r="AR526" s="64"/>
      <c r="AS526" s="64"/>
      <c r="AT526" s="64"/>
      <c r="AU526" s="64"/>
      <c r="AV526" s="64"/>
      <c r="AW526" s="64"/>
      <c r="AX526" s="64"/>
      <c r="AY526" s="64"/>
      <c r="AZ526" s="64"/>
      <c r="BA526" s="64"/>
      <c r="BB526" s="64"/>
    </row>
    <row r="527" spans="1:54" ht="14.25" customHeight="1" x14ac:dyDescent="0.2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  <c r="AH527" s="64"/>
      <c r="AI527" s="64"/>
      <c r="AJ527" s="64"/>
      <c r="AK527" s="64"/>
      <c r="AL527" s="64"/>
      <c r="AM527" s="64"/>
      <c r="AN527" s="64"/>
      <c r="AO527" s="64"/>
      <c r="AP527" s="64"/>
      <c r="AQ527" s="64"/>
      <c r="AR527" s="64"/>
      <c r="AS527" s="64"/>
      <c r="AT527" s="64"/>
      <c r="AU527" s="64"/>
      <c r="AV527" s="64"/>
      <c r="AW527" s="64"/>
      <c r="AX527" s="64"/>
      <c r="AY527" s="64"/>
      <c r="AZ527" s="64"/>
      <c r="BA527" s="64"/>
      <c r="BB527" s="64"/>
    </row>
    <row r="528" spans="1:54" ht="14.25" customHeight="1" x14ac:dyDescent="0.2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  <c r="AI528" s="64"/>
      <c r="AJ528" s="64"/>
      <c r="AK528" s="64"/>
      <c r="AL528" s="64"/>
      <c r="AM528" s="64"/>
      <c r="AN528" s="64"/>
      <c r="AO528" s="64"/>
      <c r="AP528" s="64"/>
      <c r="AQ528" s="64"/>
      <c r="AR528" s="64"/>
      <c r="AS528" s="64"/>
      <c r="AT528" s="64"/>
      <c r="AU528" s="64"/>
      <c r="AV528" s="64"/>
      <c r="AW528" s="64"/>
      <c r="AX528" s="64"/>
      <c r="AY528" s="64"/>
      <c r="AZ528" s="64"/>
      <c r="BA528" s="64"/>
      <c r="BB528" s="64"/>
    </row>
    <row r="529" spans="1:54" ht="14.25" customHeight="1" x14ac:dyDescent="0.2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  <c r="AI529" s="64"/>
      <c r="AJ529" s="64"/>
      <c r="AK529" s="64"/>
      <c r="AL529" s="64"/>
      <c r="AM529" s="64"/>
      <c r="AN529" s="64"/>
      <c r="AO529" s="64"/>
      <c r="AP529" s="64"/>
      <c r="AQ529" s="64"/>
      <c r="AR529" s="64"/>
      <c r="AS529" s="64"/>
      <c r="AT529" s="64"/>
      <c r="AU529" s="64"/>
      <c r="AV529" s="64"/>
      <c r="AW529" s="64"/>
      <c r="AX529" s="64"/>
      <c r="AY529" s="64"/>
      <c r="AZ529" s="64"/>
      <c r="BA529" s="64"/>
      <c r="BB529" s="64"/>
    </row>
    <row r="530" spans="1:54" ht="14.25" customHeight="1" x14ac:dyDescent="0.2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4"/>
      <c r="AL530" s="64"/>
      <c r="AM530" s="64"/>
      <c r="AN530" s="64"/>
      <c r="AO530" s="64"/>
      <c r="AP530" s="64"/>
      <c r="AQ530" s="64"/>
      <c r="AR530" s="64"/>
      <c r="AS530" s="64"/>
      <c r="AT530" s="64"/>
      <c r="AU530" s="64"/>
      <c r="AV530" s="64"/>
      <c r="AW530" s="64"/>
      <c r="AX530" s="64"/>
      <c r="AY530" s="64"/>
      <c r="AZ530" s="64"/>
      <c r="BA530" s="64"/>
      <c r="BB530" s="64"/>
    </row>
    <row r="531" spans="1:54" ht="14.25" customHeight="1" x14ac:dyDescent="0.2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4"/>
      <c r="AL531" s="64"/>
      <c r="AM531" s="64"/>
      <c r="AN531" s="64"/>
      <c r="AO531" s="64"/>
      <c r="AP531" s="64"/>
      <c r="AQ531" s="64"/>
      <c r="AR531" s="64"/>
      <c r="AS531" s="64"/>
      <c r="AT531" s="64"/>
      <c r="AU531" s="64"/>
      <c r="AV531" s="64"/>
      <c r="AW531" s="64"/>
      <c r="AX531" s="64"/>
      <c r="AY531" s="64"/>
      <c r="AZ531" s="64"/>
      <c r="BA531" s="64"/>
      <c r="BB531" s="64"/>
    </row>
    <row r="532" spans="1:54" ht="14.25" customHeight="1" x14ac:dyDescent="0.2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64"/>
      <c r="AN532" s="64"/>
      <c r="AO532" s="64"/>
      <c r="AP532" s="64"/>
      <c r="AQ532" s="64"/>
      <c r="AR532" s="64"/>
      <c r="AS532" s="64"/>
      <c r="AT532" s="64"/>
      <c r="AU532" s="64"/>
      <c r="AV532" s="64"/>
      <c r="AW532" s="64"/>
      <c r="AX532" s="64"/>
      <c r="AY532" s="64"/>
      <c r="AZ532" s="64"/>
      <c r="BA532" s="64"/>
      <c r="BB532" s="64"/>
    </row>
    <row r="533" spans="1:54" ht="14.25" customHeight="1" x14ac:dyDescent="0.2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  <c r="AG533" s="64"/>
      <c r="AH533" s="64"/>
      <c r="AI533" s="64"/>
      <c r="AJ533" s="64"/>
      <c r="AK533" s="64"/>
      <c r="AL533" s="64"/>
      <c r="AM533" s="64"/>
      <c r="AN533" s="64"/>
      <c r="AO533" s="64"/>
      <c r="AP533" s="64"/>
      <c r="AQ533" s="64"/>
      <c r="AR533" s="64"/>
      <c r="AS533" s="64"/>
      <c r="AT533" s="64"/>
      <c r="AU533" s="64"/>
      <c r="AV533" s="64"/>
      <c r="AW533" s="64"/>
      <c r="AX533" s="64"/>
      <c r="AY533" s="64"/>
      <c r="AZ533" s="64"/>
      <c r="BA533" s="64"/>
      <c r="BB533" s="64"/>
    </row>
    <row r="534" spans="1:54" ht="14.25" customHeight="1" x14ac:dyDescent="0.2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  <c r="AI534" s="64"/>
      <c r="AJ534" s="64"/>
      <c r="AK534" s="64"/>
      <c r="AL534" s="64"/>
      <c r="AM534" s="64"/>
      <c r="AN534" s="64"/>
      <c r="AO534" s="64"/>
      <c r="AP534" s="64"/>
      <c r="AQ534" s="64"/>
      <c r="AR534" s="64"/>
      <c r="AS534" s="64"/>
      <c r="AT534" s="64"/>
      <c r="AU534" s="64"/>
      <c r="AV534" s="64"/>
      <c r="AW534" s="64"/>
      <c r="AX534" s="64"/>
      <c r="AY534" s="64"/>
      <c r="AZ534" s="64"/>
      <c r="BA534" s="64"/>
      <c r="BB534" s="64"/>
    </row>
    <row r="535" spans="1:54" ht="14.25" customHeight="1" x14ac:dyDescent="0.2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  <c r="AI535" s="64"/>
      <c r="AJ535" s="64"/>
      <c r="AK535" s="64"/>
      <c r="AL535" s="64"/>
      <c r="AM535" s="64"/>
      <c r="AN535" s="64"/>
      <c r="AO535" s="64"/>
      <c r="AP535" s="64"/>
      <c r="AQ535" s="64"/>
      <c r="AR535" s="64"/>
      <c r="AS535" s="64"/>
      <c r="AT535" s="64"/>
      <c r="AU535" s="64"/>
      <c r="AV535" s="64"/>
      <c r="AW535" s="64"/>
      <c r="AX535" s="64"/>
      <c r="AY535" s="64"/>
      <c r="AZ535" s="64"/>
      <c r="BA535" s="64"/>
      <c r="BB535" s="64"/>
    </row>
    <row r="536" spans="1:54" ht="14.25" customHeight="1" x14ac:dyDescent="0.2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  <c r="AI536" s="64"/>
      <c r="AJ536" s="64"/>
      <c r="AK536" s="64"/>
      <c r="AL536" s="64"/>
      <c r="AM536" s="64"/>
      <c r="AN536" s="64"/>
      <c r="AO536" s="64"/>
      <c r="AP536" s="64"/>
      <c r="AQ536" s="64"/>
      <c r="AR536" s="64"/>
      <c r="AS536" s="64"/>
      <c r="AT536" s="64"/>
      <c r="AU536" s="64"/>
      <c r="AV536" s="64"/>
      <c r="AW536" s="64"/>
      <c r="AX536" s="64"/>
      <c r="AY536" s="64"/>
      <c r="AZ536" s="64"/>
      <c r="BA536" s="64"/>
      <c r="BB536" s="64"/>
    </row>
    <row r="537" spans="1:54" ht="14.25" customHeight="1" x14ac:dyDescent="0.2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  <c r="AI537" s="64"/>
      <c r="AJ537" s="64"/>
      <c r="AK537" s="64"/>
      <c r="AL537" s="64"/>
      <c r="AM537" s="64"/>
      <c r="AN537" s="64"/>
      <c r="AO537" s="64"/>
      <c r="AP537" s="64"/>
      <c r="AQ537" s="64"/>
      <c r="AR537" s="64"/>
      <c r="AS537" s="64"/>
      <c r="AT537" s="64"/>
      <c r="AU537" s="64"/>
      <c r="AV537" s="64"/>
      <c r="AW537" s="64"/>
      <c r="AX537" s="64"/>
      <c r="AY537" s="64"/>
      <c r="AZ537" s="64"/>
      <c r="BA537" s="64"/>
      <c r="BB537" s="64"/>
    </row>
    <row r="538" spans="1:54" ht="14.25" customHeight="1" x14ac:dyDescent="0.2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  <c r="AG538" s="64"/>
      <c r="AH538" s="64"/>
      <c r="AI538" s="64"/>
      <c r="AJ538" s="64"/>
      <c r="AK538" s="64"/>
      <c r="AL538" s="64"/>
      <c r="AM538" s="64"/>
      <c r="AN538" s="64"/>
      <c r="AO538" s="64"/>
      <c r="AP538" s="64"/>
      <c r="AQ538" s="64"/>
      <c r="AR538" s="64"/>
      <c r="AS538" s="64"/>
      <c r="AT538" s="64"/>
      <c r="AU538" s="64"/>
      <c r="AV538" s="64"/>
      <c r="AW538" s="64"/>
      <c r="AX538" s="64"/>
      <c r="AY538" s="64"/>
      <c r="AZ538" s="64"/>
      <c r="BA538" s="64"/>
      <c r="BB538" s="64"/>
    </row>
    <row r="539" spans="1:54" ht="14.25" customHeight="1" x14ac:dyDescent="0.2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  <c r="AI539" s="64"/>
      <c r="AJ539" s="64"/>
      <c r="AK539" s="64"/>
      <c r="AL539" s="64"/>
      <c r="AM539" s="64"/>
      <c r="AN539" s="64"/>
      <c r="AO539" s="64"/>
      <c r="AP539" s="64"/>
      <c r="AQ539" s="64"/>
      <c r="AR539" s="64"/>
      <c r="AS539" s="64"/>
      <c r="AT539" s="64"/>
      <c r="AU539" s="64"/>
      <c r="AV539" s="64"/>
      <c r="AW539" s="64"/>
      <c r="AX539" s="64"/>
      <c r="AY539" s="64"/>
      <c r="AZ539" s="64"/>
      <c r="BA539" s="64"/>
      <c r="BB539" s="64"/>
    </row>
    <row r="540" spans="1:54" ht="14.25" customHeight="1" x14ac:dyDescent="0.2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  <c r="AI540" s="64"/>
      <c r="AJ540" s="64"/>
      <c r="AK540" s="64"/>
      <c r="AL540" s="64"/>
      <c r="AM540" s="64"/>
      <c r="AN540" s="64"/>
      <c r="AO540" s="64"/>
      <c r="AP540" s="64"/>
      <c r="AQ540" s="64"/>
      <c r="AR540" s="64"/>
      <c r="AS540" s="64"/>
      <c r="AT540" s="64"/>
      <c r="AU540" s="64"/>
      <c r="AV540" s="64"/>
      <c r="AW540" s="64"/>
      <c r="AX540" s="64"/>
      <c r="AY540" s="64"/>
      <c r="AZ540" s="64"/>
      <c r="BA540" s="64"/>
      <c r="BB540" s="64"/>
    </row>
    <row r="541" spans="1:54" ht="14.25" customHeight="1" x14ac:dyDescent="0.2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  <c r="AI541" s="64"/>
      <c r="AJ541" s="64"/>
      <c r="AK541" s="64"/>
      <c r="AL541" s="64"/>
      <c r="AM541" s="64"/>
      <c r="AN541" s="64"/>
      <c r="AO541" s="64"/>
      <c r="AP541" s="64"/>
      <c r="AQ541" s="64"/>
      <c r="AR541" s="64"/>
      <c r="AS541" s="64"/>
      <c r="AT541" s="64"/>
      <c r="AU541" s="64"/>
      <c r="AV541" s="64"/>
      <c r="AW541" s="64"/>
      <c r="AX541" s="64"/>
      <c r="AY541" s="64"/>
      <c r="AZ541" s="64"/>
      <c r="BA541" s="64"/>
      <c r="BB541" s="64"/>
    </row>
    <row r="542" spans="1:54" ht="14.25" customHeight="1" x14ac:dyDescent="0.2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  <c r="AI542" s="64"/>
      <c r="AJ542" s="64"/>
      <c r="AK542" s="64"/>
      <c r="AL542" s="64"/>
      <c r="AM542" s="64"/>
      <c r="AN542" s="64"/>
      <c r="AO542" s="64"/>
      <c r="AP542" s="64"/>
      <c r="AQ542" s="64"/>
      <c r="AR542" s="64"/>
      <c r="AS542" s="64"/>
      <c r="AT542" s="64"/>
      <c r="AU542" s="64"/>
      <c r="AV542" s="64"/>
      <c r="AW542" s="64"/>
      <c r="AX542" s="64"/>
      <c r="AY542" s="64"/>
      <c r="AZ542" s="64"/>
      <c r="BA542" s="64"/>
      <c r="BB542" s="64"/>
    </row>
    <row r="543" spans="1:54" ht="14.25" customHeight="1" x14ac:dyDescent="0.2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L543" s="64"/>
      <c r="AM543" s="64"/>
      <c r="AN543" s="64"/>
      <c r="AO543" s="64"/>
      <c r="AP543" s="64"/>
      <c r="AQ543" s="64"/>
      <c r="AR543" s="64"/>
      <c r="AS543" s="64"/>
      <c r="AT543" s="64"/>
      <c r="AU543" s="64"/>
      <c r="AV543" s="64"/>
      <c r="AW543" s="64"/>
      <c r="AX543" s="64"/>
      <c r="AY543" s="64"/>
      <c r="AZ543" s="64"/>
      <c r="BA543" s="64"/>
      <c r="BB543" s="64"/>
    </row>
    <row r="544" spans="1:54" ht="14.25" customHeight="1" x14ac:dyDescent="0.2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64"/>
      <c r="AN544" s="64"/>
      <c r="AO544" s="64"/>
      <c r="AP544" s="64"/>
      <c r="AQ544" s="64"/>
      <c r="AR544" s="64"/>
      <c r="AS544" s="64"/>
      <c r="AT544" s="64"/>
      <c r="AU544" s="64"/>
      <c r="AV544" s="64"/>
      <c r="AW544" s="64"/>
      <c r="AX544" s="64"/>
      <c r="AY544" s="64"/>
      <c r="AZ544" s="64"/>
      <c r="BA544" s="64"/>
      <c r="BB544" s="64"/>
    </row>
    <row r="545" spans="1:54" ht="14.25" customHeight="1" x14ac:dyDescent="0.2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  <c r="AI545" s="64"/>
      <c r="AJ545" s="64"/>
      <c r="AK545" s="64"/>
      <c r="AL545" s="64"/>
      <c r="AM545" s="64"/>
      <c r="AN545" s="64"/>
      <c r="AO545" s="64"/>
      <c r="AP545" s="64"/>
      <c r="AQ545" s="64"/>
      <c r="AR545" s="64"/>
      <c r="AS545" s="64"/>
      <c r="AT545" s="64"/>
      <c r="AU545" s="64"/>
      <c r="AV545" s="64"/>
      <c r="AW545" s="64"/>
      <c r="AX545" s="64"/>
      <c r="AY545" s="64"/>
      <c r="AZ545" s="64"/>
      <c r="BA545" s="64"/>
      <c r="BB545" s="64"/>
    </row>
    <row r="546" spans="1:54" ht="14.25" customHeight="1" x14ac:dyDescent="0.2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  <c r="AI546" s="64"/>
      <c r="AJ546" s="64"/>
      <c r="AK546" s="64"/>
      <c r="AL546" s="64"/>
      <c r="AM546" s="64"/>
      <c r="AN546" s="64"/>
      <c r="AO546" s="64"/>
      <c r="AP546" s="64"/>
      <c r="AQ546" s="64"/>
      <c r="AR546" s="64"/>
      <c r="AS546" s="64"/>
      <c r="AT546" s="64"/>
      <c r="AU546" s="64"/>
      <c r="AV546" s="64"/>
      <c r="AW546" s="64"/>
      <c r="AX546" s="64"/>
      <c r="AY546" s="64"/>
      <c r="AZ546" s="64"/>
      <c r="BA546" s="64"/>
      <c r="BB546" s="64"/>
    </row>
    <row r="547" spans="1:54" ht="14.25" customHeight="1" x14ac:dyDescent="0.2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4"/>
      <c r="AL547" s="64"/>
      <c r="AM547" s="64"/>
      <c r="AN547" s="64"/>
      <c r="AO547" s="64"/>
      <c r="AP547" s="64"/>
      <c r="AQ547" s="64"/>
      <c r="AR547" s="64"/>
      <c r="AS547" s="64"/>
      <c r="AT547" s="64"/>
      <c r="AU547" s="64"/>
      <c r="AV547" s="64"/>
      <c r="AW547" s="64"/>
      <c r="AX547" s="64"/>
      <c r="AY547" s="64"/>
      <c r="AZ547" s="64"/>
      <c r="BA547" s="64"/>
      <c r="BB547" s="64"/>
    </row>
    <row r="548" spans="1:54" ht="14.25" customHeight="1" x14ac:dyDescent="0.2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  <c r="AI548" s="64"/>
      <c r="AJ548" s="64"/>
      <c r="AK548" s="64"/>
      <c r="AL548" s="64"/>
      <c r="AM548" s="64"/>
      <c r="AN548" s="64"/>
      <c r="AO548" s="64"/>
      <c r="AP548" s="64"/>
      <c r="AQ548" s="64"/>
      <c r="AR548" s="64"/>
      <c r="AS548" s="64"/>
      <c r="AT548" s="64"/>
      <c r="AU548" s="64"/>
      <c r="AV548" s="64"/>
      <c r="AW548" s="64"/>
      <c r="AX548" s="64"/>
      <c r="AY548" s="64"/>
      <c r="AZ548" s="64"/>
      <c r="BA548" s="64"/>
      <c r="BB548" s="64"/>
    </row>
    <row r="549" spans="1:54" ht="14.25" customHeight="1" x14ac:dyDescent="0.2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4"/>
      <c r="AL549" s="64"/>
      <c r="AM549" s="64"/>
      <c r="AN549" s="64"/>
      <c r="AO549" s="64"/>
      <c r="AP549" s="64"/>
      <c r="AQ549" s="64"/>
      <c r="AR549" s="64"/>
      <c r="AS549" s="64"/>
      <c r="AT549" s="64"/>
      <c r="AU549" s="64"/>
      <c r="AV549" s="64"/>
      <c r="AW549" s="64"/>
      <c r="AX549" s="64"/>
      <c r="AY549" s="64"/>
      <c r="AZ549" s="64"/>
      <c r="BA549" s="64"/>
      <c r="BB549" s="64"/>
    </row>
    <row r="550" spans="1:54" ht="14.25" customHeight="1" x14ac:dyDescent="0.2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L550" s="64"/>
      <c r="AM550" s="64"/>
      <c r="AN550" s="64"/>
      <c r="AO550" s="64"/>
      <c r="AP550" s="64"/>
      <c r="AQ550" s="64"/>
      <c r="AR550" s="64"/>
      <c r="AS550" s="64"/>
      <c r="AT550" s="64"/>
      <c r="AU550" s="64"/>
      <c r="AV550" s="64"/>
      <c r="AW550" s="64"/>
      <c r="AX550" s="64"/>
      <c r="AY550" s="64"/>
      <c r="AZ550" s="64"/>
      <c r="BA550" s="64"/>
      <c r="BB550" s="64"/>
    </row>
    <row r="551" spans="1:54" ht="14.25" customHeight="1" x14ac:dyDescent="0.2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4"/>
      <c r="AL551" s="64"/>
      <c r="AM551" s="64"/>
      <c r="AN551" s="64"/>
      <c r="AO551" s="64"/>
      <c r="AP551" s="64"/>
      <c r="AQ551" s="64"/>
      <c r="AR551" s="64"/>
      <c r="AS551" s="64"/>
      <c r="AT551" s="64"/>
      <c r="AU551" s="64"/>
      <c r="AV551" s="64"/>
      <c r="AW551" s="64"/>
      <c r="AX551" s="64"/>
      <c r="AY551" s="64"/>
      <c r="AZ551" s="64"/>
      <c r="BA551" s="64"/>
      <c r="BB551" s="64"/>
    </row>
    <row r="552" spans="1:54" ht="14.25" customHeight="1" x14ac:dyDescent="0.2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4"/>
      <c r="AL552" s="64"/>
      <c r="AM552" s="64"/>
      <c r="AN552" s="64"/>
      <c r="AO552" s="64"/>
      <c r="AP552" s="64"/>
      <c r="AQ552" s="64"/>
      <c r="AR552" s="64"/>
      <c r="AS552" s="64"/>
      <c r="AT552" s="64"/>
      <c r="AU552" s="64"/>
      <c r="AV552" s="64"/>
      <c r="AW552" s="64"/>
      <c r="AX552" s="64"/>
      <c r="AY552" s="64"/>
      <c r="AZ552" s="64"/>
      <c r="BA552" s="64"/>
      <c r="BB552" s="64"/>
    </row>
    <row r="553" spans="1:54" ht="14.25" customHeight="1" x14ac:dyDescent="0.2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4"/>
      <c r="AL553" s="64"/>
      <c r="AM553" s="64"/>
      <c r="AN553" s="64"/>
      <c r="AO553" s="64"/>
      <c r="AP553" s="64"/>
      <c r="AQ553" s="64"/>
      <c r="AR553" s="64"/>
      <c r="AS553" s="64"/>
      <c r="AT553" s="64"/>
      <c r="AU553" s="64"/>
      <c r="AV553" s="64"/>
      <c r="AW553" s="64"/>
      <c r="AX553" s="64"/>
      <c r="AY553" s="64"/>
      <c r="AZ553" s="64"/>
      <c r="BA553" s="64"/>
      <c r="BB553" s="64"/>
    </row>
    <row r="554" spans="1:54" ht="14.25" customHeight="1" x14ac:dyDescent="0.2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  <c r="AO554" s="64"/>
      <c r="AP554" s="64"/>
      <c r="AQ554" s="64"/>
      <c r="AR554" s="64"/>
      <c r="AS554" s="64"/>
      <c r="AT554" s="64"/>
      <c r="AU554" s="64"/>
      <c r="AV554" s="64"/>
      <c r="AW554" s="64"/>
      <c r="AX554" s="64"/>
      <c r="AY554" s="64"/>
      <c r="AZ554" s="64"/>
      <c r="BA554" s="64"/>
      <c r="BB554" s="64"/>
    </row>
    <row r="555" spans="1:54" ht="14.25" customHeight="1" x14ac:dyDescent="0.2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  <c r="AL555" s="64"/>
      <c r="AM555" s="64"/>
      <c r="AN555" s="64"/>
      <c r="AO555" s="64"/>
      <c r="AP555" s="64"/>
      <c r="AQ555" s="64"/>
      <c r="AR555" s="64"/>
      <c r="AS555" s="64"/>
      <c r="AT555" s="64"/>
      <c r="AU555" s="64"/>
      <c r="AV555" s="64"/>
      <c r="AW555" s="64"/>
      <c r="AX555" s="64"/>
      <c r="AY555" s="64"/>
      <c r="AZ555" s="64"/>
      <c r="BA555" s="64"/>
      <c r="BB555" s="64"/>
    </row>
    <row r="556" spans="1:54" ht="14.25" customHeight="1" x14ac:dyDescent="0.2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  <c r="AI556" s="64"/>
      <c r="AJ556" s="64"/>
      <c r="AK556" s="64"/>
      <c r="AL556" s="64"/>
      <c r="AM556" s="64"/>
      <c r="AN556" s="64"/>
      <c r="AO556" s="64"/>
      <c r="AP556" s="64"/>
      <c r="AQ556" s="64"/>
      <c r="AR556" s="64"/>
      <c r="AS556" s="64"/>
      <c r="AT556" s="64"/>
      <c r="AU556" s="64"/>
      <c r="AV556" s="64"/>
      <c r="AW556" s="64"/>
      <c r="AX556" s="64"/>
      <c r="AY556" s="64"/>
      <c r="AZ556" s="64"/>
      <c r="BA556" s="64"/>
      <c r="BB556" s="64"/>
    </row>
    <row r="557" spans="1:54" ht="14.25" customHeight="1" x14ac:dyDescent="0.2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  <c r="AI557" s="64"/>
      <c r="AJ557" s="64"/>
      <c r="AK557" s="64"/>
      <c r="AL557" s="64"/>
      <c r="AM557" s="64"/>
      <c r="AN557" s="64"/>
      <c r="AO557" s="64"/>
      <c r="AP557" s="64"/>
      <c r="AQ557" s="64"/>
      <c r="AR557" s="64"/>
      <c r="AS557" s="64"/>
      <c r="AT557" s="64"/>
      <c r="AU557" s="64"/>
      <c r="AV557" s="64"/>
      <c r="AW557" s="64"/>
      <c r="AX557" s="64"/>
      <c r="AY557" s="64"/>
      <c r="AZ557" s="64"/>
      <c r="BA557" s="64"/>
      <c r="BB557" s="64"/>
    </row>
    <row r="558" spans="1:54" ht="14.25" customHeight="1" x14ac:dyDescent="0.2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4"/>
      <c r="AL558" s="64"/>
      <c r="AM558" s="64"/>
      <c r="AN558" s="64"/>
      <c r="AO558" s="64"/>
      <c r="AP558" s="64"/>
      <c r="AQ558" s="64"/>
      <c r="AR558" s="64"/>
      <c r="AS558" s="64"/>
      <c r="AT558" s="64"/>
      <c r="AU558" s="64"/>
      <c r="AV558" s="64"/>
      <c r="AW558" s="64"/>
      <c r="AX558" s="64"/>
      <c r="AY558" s="64"/>
      <c r="AZ558" s="64"/>
      <c r="BA558" s="64"/>
      <c r="BB558" s="64"/>
    </row>
    <row r="559" spans="1:54" ht="14.25" customHeight="1" x14ac:dyDescent="0.2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  <c r="AI559" s="64"/>
      <c r="AJ559" s="64"/>
      <c r="AK559" s="64"/>
      <c r="AL559" s="64"/>
      <c r="AM559" s="64"/>
      <c r="AN559" s="64"/>
      <c r="AO559" s="64"/>
      <c r="AP559" s="64"/>
      <c r="AQ559" s="64"/>
      <c r="AR559" s="64"/>
      <c r="AS559" s="64"/>
      <c r="AT559" s="64"/>
      <c r="AU559" s="64"/>
      <c r="AV559" s="64"/>
      <c r="AW559" s="64"/>
      <c r="AX559" s="64"/>
      <c r="AY559" s="64"/>
      <c r="AZ559" s="64"/>
      <c r="BA559" s="64"/>
      <c r="BB559" s="64"/>
    </row>
    <row r="560" spans="1:54" ht="14.25" customHeight="1" x14ac:dyDescent="0.2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  <c r="AO560" s="64"/>
      <c r="AP560" s="64"/>
      <c r="AQ560" s="64"/>
      <c r="AR560" s="64"/>
      <c r="AS560" s="64"/>
      <c r="AT560" s="64"/>
      <c r="AU560" s="64"/>
      <c r="AV560" s="64"/>
      <c r="AW560" s="64"/>
      <c r="AX560" s="64"/>
      <c r="AY560" s="64"/>
      <c r="AZ560" s="64"/>
      <c r="BA560" s="64"/>
      <c r="BB560" s="64"/>
    </row>
    <row r="561" spans="1:54" ht="14.25" customHeight="1" x14ac:dyDescent="0.2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  <c r="AO561" s="64"/>
      <c r="AP561" s="64"/>
      <c r="AQ561" s="64"/>
      <c r="AR561" s="64"/>
      <c r="AS561" s="64"/>
      <c r="AT561" s="64"/>
      <c r="AU561" s="64"/>
      <c r="AV561" s="64"/>
      <c r="AW561" s="64"/>
      <c r="AX561" s="64"/>
      <c r="AY561" s="64"/>
      <c r="AZ561" s="64"/>
      <c r="BA561" s="64"/>
      <c r="BB561" s="64"/>
    </row>
    <row r="562" spans="1:54" ht="14.25" customHeight="1" x14ac:dyDescent="0.2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64"/>
      <c r="AN562" s="64"/>
      <c r="AO562" s="64"/>
      <c r="AP562" s="64"/>
      <c r="AQ562" s="64"/>
      <c r="AR562" s="64"/>
      <c r="AS562" s="64"/>
      <c r="AT562" s="64"/>
      <c r="AU562" s="64"/>
      <c r="AV562" s="64"/>
      <c r="AW562" s="64"/>
      <c r="AX562" s="64"/>
      <c r="AY562" s="64"/>
      <c r="AZ562" s="64"/>
      <c r="BA562" s="64"/>
      <c r="BB562" s="64"/>
    </row>
    <row r="563" spans="1:54" ht="14.25" customHeight="1" x14ac:dyDescent="0.2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64"/>
      <c r="AM563" s="64"/>
      <c r="AN563" s="64"/>
      <c r="AO563" s="64"/>
      <c r="AP563" s="64"/>
      <c r="AQ563" s="64"/>
      <c r="AR563" s="64"/>
      <c r="AS563" s="64"/>
      <c r="AT563" s="64"/>
      <c r="AU563" s="64"/>
      <c r="AV563" s="64"/>
      <c r="AW563" s="64"/>
      <c r="AX563" s="64"/>
      <c r="AY563" s="64"/>
      <c r="AZ563" s="64"/>
      <c r="BA563" s="64"/>
      <c r="BB563" s="64"/>
    </row>
    <row r="564" spans="1:54" ht="14.25" customHeight="1" x14ac:dyDescent="0.2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4"/>
      <c r="AL564" s="64"/>
      <c r="AM564" s="64"/>
      <c r="AN564" s="64"/>
      <c r="AO564" s="64"/>
      <c r="AP564" s="64"/>
      <c r="AQ564" s="64"/>
      <c r="AR564" s="64"/>
      <c r="AS564" s="64"/>
      <c r="AT564" s="64"/>
      <c r="AU564" s="64"/>
      <c r="AV564" s="64"/>
      <c r="AW564" s="64"/>
      <c r="AX564" s="64"/>
      <c r="AY564" s="64"/>
      <c r="AZ564" s="64"/>
      <c r="BA564" s="64"/>
      <c r="BB564" s="64"/>
    </row>
    <row r="565" spans="1:54" ht="14.25" customHeight="1" x14ac:dyDescent="0.2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64"/>
      <c r="AN565" s="64"/>
      <c r="AO565" s="64"/>
      <c r="AP565" s="64"/>
      <c r="AQ565" s="64"/>
      <c r="AR565" s="64"/>
      <c r="AS565" s="64"/>
      <c r="AT565" s="64"/>
      <c r="AU565" s="64"/>
      <c r="AV565" s="64"/>
      <c r="AW565" s="64"/>
      <c r="AX565" s="64"/>
      <c r="AY565" s="64"/>
      <c r="AZ565" s="64"/>
      <c r="BA565" s="64"/>
      <c r="BB565" s="64"/>
    </row>
    <row r="566" spans="1:54" ht="14.25" customHeight="1" x14ac:dyDescent="0.2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4"/>
      <c r="AL566" s="64"/>
      <c r="AM566" s="64"/>
      <c r="AN566" s="64"/>
      <c r="AO566" s="64"/>
      <c r="AP566" s="64"/>
      <c r="AQ566" s="64"/>
      <c r="AR566" s="64"/>
      <c r="AS566" s="64"/>
      <c r="AT566" s="64"/>
      <c r="AU566" s="64"/>
      <c r="AV566" s="64"/>
      <c r="AW566" s="64"/>
      <c r="AX566" s="64"/>
      <c r="AY566" s="64"/>
      <c r="AZ566" s="64"/>
      <c r="BA566" s="64"/>
      <c r="BB566" s="64"/>
    </row>
    <row r="567" spans="1:54" ht="14.25" customHeight="1" x14ac:dyDescent="0.2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64"/>
      <c r="AN567" s="64"/>
      <c r="AO567" s="64"/>
      <c r="AP567" s="64"/>
      <c r="AQ567" s="64"/>
      <c r="AR567" s="64"/>
      <c r="AS567" s="64"/>
      <c r="AT567" s="64"/>
      <c r="AU567" s="64"/>
      <c r="AV567" s="64"/>
      <c r="AW567" s="64"/>
      <c r="AX567" s="64"/>
      <c r="AY567" s="64"/>
      <c r="AZ567" s="64"/>
      <c r="BA567" s="64"/>
      <c r="BB567" s="64"/>
    </row>
    <row r="568" spans="1:54" ht="14.25" customHeight="1" x14ac:dyDescent="0.2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L568" s="64"/>
      <c r="AM568" s="64"/>
      <c r="AN568" s="64"/>
      <c r="AO568" s="64"/>
      <c r="AP568" s="64"/>
      <c r="AQ568" s="64"/>
      <c r="AR568" s="64"/>
      <c r="AS568" s="64"/>
      <c r="AT568" s="64"/>
      <c r="AU568" s="64"/>
      <c r="AV568" s="64"/>
      <c r="AW568" s="64"/>
      <c r="AX568" s="64"/>
      <c r="AY568" s="64"/>
      <c r="AZ568" s="64"/>
      <c r="BA568" s="64"/>
      <c r="BB568" s="64"/>
    </row>
    <row r="569" spans="1:54" ht="14.25" customHeight="1" x14ac:dyDescent="0.2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L569" s="64"/>
      <c r="AM569" s="64"/>
      <c r="AN569" s="64"/>
      <c r="AO569" s="64"/>
      <c r="AP569" s="64"/>
      <c r="AQ569" s="64"/>
      <c r="AR569" s="64"/>
      <c r="AS569" s="64"/>
      <c r="AT569" s="64"/>
      <c r="AU569" s="64"/>
      <c r="AV569" s="64"/>
      <c r="AW569" s="64"/>
      <c r="AX569" s="64"/>
      <c r="AY569" s="64"/>
      <c r="AZ569" s="64"/>
      <c r="BA569" s="64"/>
      <c r="BB569" s="64"/>
    </row>
    <row r="570" spans="1:54" ht="14.25" customHeight="1" x14ac:dyDescent="0.2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L570" s="64"/>
      <c r="AM570" s="64"/>
      <c r="AN570" s="64"/>
      <c r="AO570" s="64"/>
      <c r="AP570" s="64"/>
      <c r="AQ570" s="64"/>
      <c r="AR570" s="64"/>
      <c r="AS570" s="64"/>
      <c r="AT570" s="64"/>
      <c r="AU570" s="64"/>
      <c r="AV570" s="64"/>
      <c r="AW570" s="64"/>
      <c r="AX570" s="64"/>
      <c r="AY570" s="64"/>
      <c r="AZ570" s="64"/>
      <c r="BA570" s="64"/>
      <c r="BB570" s="64"/>
    </row>
    <row r="571" spans="1:54" ht="14.25" customHeight="1" x14ac:dyDescent="0.2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64"/>
      <c r="AN571" s="64"/>
      <c r="AO571" s="64"/>
      <c r="AP571" s="64"/>
      <c r="AQ571" s="64"/>
      <c r="AR571" s="64"/>
      <c r="AS571" s="64"/>
      <c r="AT571" s="64"/>
      <c r="AU571" s="64"/>
      <c r="AV571" s="64"/>
      <c r="AW571" s="64"/>
      <c r="AX571" s="64"/>
      <c r="AY571" s="64"/>
      <c r="AZ571" s="64"/>
      <c r="BA571" s="64"/>
      <c r="BB571" s="64"/>
    </row>
    <row r="572" spans="1:54" ht="14.25" customHeight="1" x14ac:dyDescent="0.2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64"/>
      <c r="AN572" s="64"/>
      <c r="AO572" s="64"/>
      <c r="AP572" s="64"/>
      <c r="AQ572" s="64"/>
      <c r="AR572" s="64"/>
      <c r="AS572" s="64"/>
      <c r="AT572" s="64"/>
      <c r="AU572" s="64"/>
      <c r="AV572" s="64"/>
      <c r="AW572" s="64"/>
      <c r="AX572" s="64"/>
      <c r="AY572" s="64"/>
      <c r="AZ572" s="64"/>
      <c r="BA572" s="64"/>
      <c r="BB572" s="64"/>
    </row>
    <row r="573" spans="1:54" ht="14.25" customHeight="1" x14ac:dyDescent="0.2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64"/>
      <c r="AN573" s="64"/>
      <c r="AO573" s="64"/>
      <c r="AP573" s="64"/>
      <c r="AQ573" s="64"/>
      <c r="AR573" s="64"/>
      <c r="AS573" s="64"/>
      <c r="AT573" s="64"/>
      <c r="AU573" s="64"/>
      <c r="AV573" s="64"/>
      <c r="AW573" s="64"/>
      <c r="AX573" s="64"/>
      <c r="AY573" s="64"/>
      <c r="AZ573" s="64"/>
      <c r="BA573" s="64"/>
      <c r="BB573" s="64"/>
    </row>
    <row r="574" spans="1:54" ht="14.25" customHeight="1" x14ac:dyDescent="0.2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  <c r="AL574" s="64"/>
      <c r="AM574" s="64"/>
      <c r="AN574" s="64"/>
      <c r="AO574" s="64"/>
      <c r="AP574" s="64"/>
      <c r="AQ574" s="64"/>
      <c r="AR574" s="64"/>
      <c r="AS574" s="64"/>
      <c r="AT574" s="64"/>
      <c r="AU574" s="64"/>
      <c r="AV574" s="64"/>
      <c r="AW574" s="64"/>
      <c r="AX574" s="64"/>
      <c r="AY574" s="64"/>
      <c r="AZ574" s="64"/>
      <c r="BA574" s="64"/>
      <c r="BB574" s="64"/>
    </row>
    <row r="575" spans="1:54" ht="14.25" customHeight="1" x14ac:dyDescent="0.2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64"/>
      <c r="AN575" s="64"/>
      <c r="AO575" s="64"/>
      <c r="AP575" s="64"/>
      <c r="AQ575" s="64"/>
      <c r="AR575" s="64"/>
      <c r="AS575" s="64"/>
      <c r="AT575" s="64"/>
      <c r="AU575" s="64"/>
      <c r="AV575" s="64"/>
      <c r="AW575" s="64"/>
      <c r="AX575" s="64"/>
      <c r="AY575" s="64"/>
      <c r="AZ575" s="64"/>
      <c r="BA575" s="64"/>
      <c r="BB575" s="64"/>
    </row>
    <row r="576" spans="1:54" ht="14.25" customHeight="1" x14ac:dyDescent="0.2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64"/>
      <c r="AN576" s="64"/>
      <c r="AO576" s="64"/>
      <c r="AP576" s="64"/>
      <c r="AQ576" s="64"/>
      <c r="AR576" s="64"/>
      <c r="AS576" s="64"/>
      <c r="AT576" s="64"/>
      <c r="AU576" s="64"/>
      <c r="AV576" s="64"/>
      <c r="AW576" s="64"/>
      <c r="AX576" s="64"/>
      <c r="AY576" s="64"/>
      <c r="AZ576" s="64"/>
      <c r="BA576" s="64"/>
      <c r="BB576" s="64"/>
    </row>
    <row r="577" spans="1:54" ht="14.25" customHeight="1" x14ac:dyDescent="0.2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64"/>
      <c r="AN577" s="64"/>
      <c r="AO577" s="64"/>
      <c r="AP577" s="64"/>
      <c r="AQ577" s="64"/>
      <c r="AR577" s="64"/>
      <c r="AS577" s="64"/>
      <c r="AT577" s="64"/>
      <c r="AU577" s="64"/>
      <c r="AV577" s="64"/>
      <c r="AW577" s="64"/>
      <c r="AX577" s="64"/>
      <c r="AY577" s="64"/>
      <c r="AZ577" s="64"/>
      <c r="BA577" s="64"/>
      <c r="BB577" s="64"/>
    </row>
    <row r="578" spans="1:54" ht="14.25" customHeight="1" x14ac:dyDescent="0.2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L578" s="64"/>
      <c r="AM578" s="64"/>
      <c r="AN578" s="64"/>
      <c r="AO578" s="64"/>
      <c r="AP578" s="64"/>
      <c r="AQ578" s="64"/>
      <c r="AR578" s="64"/>
      <c r="AS578" s="64"/>
      <c r="AT578" s="64"/>
      <c r="AU578" s="64"/>
      <c r="AV578" s="64"/>
      <c r="AW578" s="64"/>
      <c r="AX578" s="64"/>
      <c r="AY578" s="64"/>
      <c r="AZ578" s="64"/>
      <c r="BA578" s="64"/>
      <c r="BB578" s="64"/>
    </row>
    <row r="579" spans="1:54" ht="14.25" customHeight="1" x14ac:dyDescent="0.2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L579" s="64"/>
      <c r="AM579" s="64"/>
      <c r="AN579" s="64"/>
      <c r="AO579" s="64"/>
      <c r="AP579" s="64"/>
      <c r="AQ579" s="64"/>
      <c r="AR579" s="64"/>
      <c r="AS579" s="64"/>
      <c r="AT579" s="64"/>
      <c r="AU579" s="64"/>
      <c r="AV579" s="64"/>
      <c r="AW579" s="64"/>
      <c r="AX579" s="64"/>
      <c r="AY579" s="64"/>
      <c r="AZ579" s="64"/>
      <c r="BA579" s="64"/>
      <c r="BB579" s="64"/>
    </row>
    <row r="580" spans="1:54" ht="14.25" customHeight="1" x14ac:dyDescent="0.2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L580" s="64"/>
      <c r="AM580" s="64"/>
      <c r="AN580" s="64"/>
      <c r="AO580" s="64"/>
      <c r="AP580" s="64"/>
      <c r="AQ580" s="64"/>
      <c r="AR580" s="64"/>
      <c r="AS580" s="64"/>
      <c r="AT580" s="64"/>
      <c r="AU580" s="64"/>
      <c r="AV580" s="64"/>
      <c r="AW580" s="64"/>
      <c r="AX580" s="64"/>
      <c r="AY580" s="64"/>
      <c r="AZ580" s="64"/>
      <c r="BA580" s="64"/>
      <c r="BB580" s="64"/>
    </row>
    <row r="581" spans="1:54" ht="14.25" customHeight="1" x14ac:dyDescent="0.2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4"/>
      <c r="AL581" s="64"/>
      <c r="AM581" s="64"/>
      <c r="AN581" s="64"/>
      <c r="AO581" s="64"/>
      <c r="AP581" s="64"/>
      <c r="AQ581" s="64"/>
      <c r="AR581" s="64"/>
      <c r="AS581" s="64"/>
      <c r="AT581" s="64"/>
      <c r="AU581" s="64"/>
      <c r="AV581" s="64"/>
      <c r="AW581" s="64"/>
      <c r="AX581" s="64"/>
      <c r="AY581" s="64"/>
      <c r="AZ581" s="64"/>
      <c r="BA581" s="64"/>
      <c r="BB581" s="64"/>
    </row>
    <row r="582" spans="1:54" ht="14.25" customHeight="1" x14ac:dyDescent="0.2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  <c r="AI582" s="64"/>
      <c r="AJ582" s="64"/>
      <c r="AK582" s="64"/>
      <c r="AL582" s="64"/>
      <c r="AM582" s="64"/>
      <c r="AN582" s="64"/>
      <c r="AO582" s="64"/>
      <c r="AP582" s="64"/>
      <c r="AQ582" s="64"/>
      <c r="AR582" s="64"/>
      <c r="AS582" s="64"/>
      <c r="AT582" s="64"/>
      <c r="AU582" s="64"/>
      <c r="AV582" s="64"/>
      <c r="AW582" s="64"/>
      <c r="AX582" s="64"/>
      <c r="AY582" s="64"/>
      <c r="AZ582" s="64"/>
      <c r="BA582" s="64"/>
      <c r="BB582" s="64"/>
    </row>
    <row r="583" spans="1:54" ht="14.25" customHeight="1" x14ac:dyDescent="0.2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4"/>
      <c r="AJ583" s="64"/>
      <c r="AK583" s="64"/>
      <c r="AL583" s="64"/>
      <c r="AM583" s="64"/>
      <c r="AN583" s="64"/>
      <c r="AO583" s="64"/>
      <c r="AP583" s="64"/>
      <c r="AQ583" s="64"/>
      <c r="AR583" s="64"/>
      <c r="AS583" s="64"/>
      <c r="AT583" s="64"/>
      <c r="AU583" s="64"/>
      <c r="AV583" s="64"/>
      <c r="AW583" s="64"/>
      <c r="AX583" s="64"/>
      <c r="AY583" s="64"/>
      <c r="AZ583" s="64"/>
      <c r="BA583" s="64"/>
      <c r="BB583" s="64"/>
    </row>
    <row r="584" spans="1:54" ht="14.25" customHeight="1" x14ac:dyDescent="0.2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  <c r="AI584" s="64"/>
      <c r="AJ584" s="64"/>
      <c r="AK584" s="64"/>
      <c r="AL584" s="64"/>
      <c r="AM584" s="64"/>
      <c r="AN584" s="64"/>
      <c r="AO584" s="64"/>
      <c r="AP584" s="64"/>
      <c r="AQ584" s="64"/>
      <c r="AR584" s="64"/>
      <c r="AS584" s="64"/>
      <c r="AT584" s="64"/>
      <c r="AU584" s="64"/>
      <c r="AV584" s="64"/>
      <c r="AW584" s="64"/>
      <c r="AX584" s="64"/>
      <c r="AY584" s="64"/>
      <c r="AZ584" s="64"/>
      <c r="BA584" s="64"/>
      <c r="BB584" s="64"/>
    </row>
    <row r="585" spans="1:54" ht="14.25" customHeight="1" x14ac:dyDescent="0.2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  <c r="AI585" s="64"/>
      <c r="AJ585" s="64"/>
      <c r="AK585" s="64"/>
      <c r="AL585" s="64"/>
      <c r="AM585" s="64"/>
      <c r="AN585" s="64"/>
      <c r="AO585" s="64"/>
      <c r="AP585" s="64"/>
      <c r="AQ585" s="64"/>
      <c r="AR585" s="64"/>
      <c r="AS585" s="64"/>
      <c r="AT585" s="64"/>
      <c r="AU585" s="64"/>
      <c r="AV585" s="64"/>
      <c r="AW585" s="64"/>
      <c r="AX585" s="64"/>
      <c r="AY585" s="64"/>
      <c r="AZ585" s="64"/>
      <c r="BA585" s="64"/>
      <c r="BB585" s="64"/>
    </row>
    <row r="586" spans="1:54" ht="14.25" customHeight="1" x14ac:dyDescent="0.2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4"/>
      <c r="AL586" s="64"/>
      <c r="AM586" s="64"/>
      <c r="AN586" s="64"/>
      <c r="AO586" s="64"/>
      <c r="AP586" s="64"/>
      <c r="AQ586" s="64"/>
      <c r="AR586" s="64"/>
      <c r="AS586" s="64"/>
      <c r="AT586" s="64"/>
      <c r="AU586" s="64"/>
      <c r="AV586" s="64"/>
      <c r="AW586" s="64"/>
      <c r="AX586" s="64"/>
      <c r="AY586" s="64"/>
      <c r="AZ586" s="64"/>
      <c r="BA586" s="64"/>
      <c r="BB586" s="64"/>
    </row>
    <row r="587" spans="1:54" ht="14.25" customHeight="1" x14ac:dyDescent="0.2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  <c r="AI587" s="64"/>
      <c r="AJ587" s="64"/>
      <c r="AK587" s="64"/>
      <c r="AL587" s="64"/>
      <c r="AM587" s="64"/>
      <c r="AN587" s="64"/>
      <c r="AO587" s="64"/>
      <c r="AP587" s="64"/>
      <c r="AQ587" s="64"/>
      <c r="AR587" s="64"/>
      <c r="AS587" s="64"/>
      <c r="AT587" s="64"/>
      <c r="AU587" s="64"/>
      <c r="AV587" s="64"/>
      <c r="AW587" s="64"/>
      <c r="AX587" s="64"/>
      <c r="AY587" s="64"/>
      <c r="AZ587" s="64"/>
      <c r="BA587" s="64"/>
      <c r="BB587" s="64"/>
    </row>
    <row r="588" spans="1:54" ht="14.25" customHeight="1" x14ac:dyDescent="0.2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  <c r="AI588" s="64"/>
      <c r="AJ588" s="64"/>
      <c r="AK588" s="64"/>
      <c r="AL588" s="64"/>
      <c r="AM588" s="64"/>
      <c r="AN588" s="64"/>
      <c r="AO588" s="64"/>
      <c r="AP588" s="64"/>
      <c r="AQ588" s="64"/>
      <c r="AR588" s="64"/>
      <c r="AS588" s="64"/>
      <c r="AT588" s="64"/>
      <c r="AU588" s="64"/>
      <c r="AV588" s="64"/>
      <c r="AW588" s="64"/>
      <c r="AX588" s="64"/>
      <c r="AY588" s="64"/>
      <c r="AZ588" s="64"/>
      <c r="BA588" s="64"/>
      <c r="BB588" s="64"/>
    </row>
    <row r="589" spans="1:54" ht="14.25" customHeight="1" x14ac:dyDescent="0.2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64"/>
      <c r="AM589" s="64"/>
      <c r="AN589" s="64"/>
      <c r="AO589" s="64"/>
      <c r="AP589" s="64"/>
      <c r="AQ589" s="64"/>
      <c r="AR589" s="64"/>
      <c r="AS589" s="64"/>
      <c r="AT589" s="64"/>
      <c r="AU589" s="64"/>
      <c r="AV589" s="64"/>
      <c r="AW589" s="64"/>
      <c r="AX589" s="64"/>
      <c r="AY589" s="64"/>
      <c r="AZ589" s="64"/>
      <c r="BA589" s="64"/>
      <c r="BB589" s="64"/>
    </row>
    <row r="590" spans="1:54" ht="14.25" customHeight="1" x14ac:dyDescent="0.2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L590" s="64"/>
      <c r="AM590" s="64"/>
      <c r="AN590" s="64"/>
      <c r="AO590" s="64"/>
      <c r="AP590" s="64"/>
      <c r="AQ590" s="64"/>
      <c r="AR590" s="64"/>
      <c r="AS590" s="64"/>
      <c r="AT590" s="64"/>
      <c r="AU590" s="64"/>
      <c r="AV590" s="64"/>
      <c r="AW590" s="64"/>
      <c r="AX590" s="64"/>
      <c r="AY590" s="64"/>
      <c r="AZ590" s="64"/>
      <c r="BA590" s="64"/>
      <c r="BB590" s="64"/>
    </row>
    <row r="591" spans="1:54" ht="14.25" customHeight="1" x14ac:dyDescent="0.2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4"/>
      <c r="AL591" s="64"/>
      <c r="AM591" s="64"/>
      <c r="AN591" s="64"/>
      <c r="AO591" s="64"/>
      <c r="AP591" s="64"/>
      <c r="AQ591" s="64"/>
      <c r="AR591" s="64"/>
      <c r="AS591" s="64"/>
      <c r="AT591" s="64"/>
      <c r="AU591" s="64"/>
      <c r="AV591" s="64"/>
      <c r="AW591" s="64"/>
      <c r="AX591" s="64"/>
      <c r="AY591" s="64"/>
      <c r="AZ591" s="64"/>
      <c r="BA591" s="64"/>
      <c r="BB591" s="64"/>
    </row>
    <row r="592" spans="1:54" ht="14.25" customHeight="1" x14ac:dyDescent="0.2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4"/>
      <c r="AL592" s="64"/>
      <c r="AM592" s="64"/>
      <c r="AN592" s="64"/>
      <c r="AO592" s="64"/>
      <c r="AP592" s="64"/>
      <c r="AQ592" s="64"/>
      <c r="AR592" s="64"/>
      <c r="AS592" s="64"/>
      <c r="AT592" s="64"/>
      <c r="AU592" s="64"/>
      <c r="AV592" s="64"/>
      <c r="AW592" s="64"/>
      <c r="AX592" s="64"/>
      <c r="AY592" s="64"/>
      <c r="AZ592" s="64"/>
      <c r="BA592" s="64"/>
      <c r="BB592" s="64"/>
    </row>
    <row r="593" spans="1:54" ht="14.25" customHeight="1" x14ac:dyDescent="0.2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4"/>
      <c r="AL593" s="64"/>
      <c r="AM593" s="64"/>
      <c r="AN593" s="64"/>
      <c r="AO593" s="64"/>
      <c r="AP593" s="64"/>
      <c r="AQ593" s="64"/>
      <c r="AR593" s="64"/>
      <c r="AS593" s="64"/>
      <c r="AT593" s="64"/>
      <c r="AU593" s="64"/>
      <c r="AV593" s="64"/>
      <c r="AW593" s="64"/>
      <c r="AX593" s="64"/>
      <c r="AY593" s="64"/>
      <c r="AZ593" s="64"/>
      <c r="BA593" s="64"/>
      <c r="BB593" s="64"/>
    </row>
    <row r="594" spans="1:54" ht="14.25" customHeight="1" x14ac:dyDescent="0.2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  <c r="AI594" s="64"/>
      <c r="AJ594" s="64"/>
      <c r="AK594" s="64"/>
      <c r="AL594" s="64"/>
      <c r="AM594" s="64"/>
      <c r="AN594" s="64"/>
      <c r="AO594" s="64"/>
      <c r="AP594" s="64"/>
      <c r="AQ594" s="64"/>
      <c r="AR594" s="64"/>
      <c r="AS594" s="64"/>
      <c r="AT594" s="64"/>
      <c r="AU594" s="64"/>
      <c r="AV594" s="64"/>
      <c r="AW594" s="64"/>
      <c r="AX594" s="64"/>
      <c r="AY594" s="64"/>
      <c r="AZ594" s="64"/>
      <c r="BA594" s="64"/>
      <c r="BB594" s="64"/>
    </row>
    <row r="595" spans="1:54" ht="14.25" customHeight="1" x14ac:dyDescent="0.2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  <c r="AI595" s="64"/>
      <c r="AJ595" s="64"/>
      <c r="AK595" s="64"/>
      <c r="AL595" s="64"/>
      <c r="AM595" s="64"/>
      <c r="AN595" s="64"/>
      <c r="AO595" s="64"/>
      <c r="AP595" s="64"/>
      <c r="AQ595" s="64"/>
      <c r="AR595" s="64"/>
      <c r="AS595" s="64"/>
      <c r="AT595" s="64"/>
      <c r="AU595" s="64"/>
      <c r="AV595" s="64"/>
      <c r="AW595" s="64"/>
      <c r="AX595" s="64"/>
      <c r="AY595" s="64"/>
      <c r="AZ595" s="64"/>
      <c r="BA595" s="64"/>
      <c r="BB595" s="64"/>
    </row>
    <row r="596" spans="1:54" ht="14.25" customHeight="1" x14ac:dyDescent="0.2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4"/>
      <c r="AM596" s="64"/>
      <c r="AN596" s="64"/>
      <c r="AO596" s="64"/>
      <c r="AP596" s="64"/>
      <c r="AQ596" s="64"/>
      <c r="AR596" s="64"/>
      <c r="AS596" s="64"/>
      <c r="AT596" s="64"/>
      <c r="AU596" s="64"/>
      <c r="AV596" s="64"/>
      <c r="AW596" s="64"/>
      <c r="AX596" s="64"/>
      <c r="AY596" s="64"/>
      <c r="AZ596" s="64"/>
      <c r="BA596" s="64"/>
      <c r="BB596" s="64"/>
    </row>
    <row r="597" spans="1:54" ht="14.25" customHeight="1" x14ac:dyDescent="0.2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4"/>
      <c r="AL597" s="64"/>
      <c r="AM597" s="64"/>
      <c r="AN597" s="64"/>
      <c r="AO597" s="64"/>
      <c r="AP597" s="64"/>
      <c r="AQ597" s="64"/>
      <c r="AR597" s="64"/>
      <c r="AS597" s="64"/>
      <c r="AT597" s="64"/>
      <c r="AU597" s="64"/>
      <c r="AV597" s="64"/>
      <c r="AW597" s="64"/>
      <c r="AX597" s="64"/>
      <c r="AY597" s="64"/>
      <c r="AZ597" s="64"/>
      <c r="BA597" s="64"/>
      <c r="BB597" s="64"/>
    </row>
    <row r="598" spans="1:54" ht="14.25" customHeight="1" x14ac:dyDescent="0.2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  <c r="AN598" s="64"/>
      <c r="AO598" s="64"/>
      <c r="AP598" s="64"/>
      <c r="AQ598" s="64"/>
      <c r="AR598" s="64"/>
      <c r="AS598" s="64"/>
      <c r="AT598" s="64"/>
      <c r="AU598" s="64"/>
      <c r="AV598" s="64"/>
      <c r="AW598" s="64"/>
      <c r="AX598" s="64"/>
      <c r="AY598" s="64"/>
      <c r="AZ598" s="64"/>
      <c r="BA598" s="64"/>
      <c r="BB598" s="64"/>
    </row>
    <row r="599" spans="1:54" ht="14.25" customHeight="1" x14ac:dyDescent="0.2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  <c r="AL599" s="64"/>
      <c r="AM599" s="64"/>
      <c r="AN599" s="64"/>
      <c r="AO599" s="64"/>
      <c r="AP599" s="64"/>
      <c r="AQ599" s="64"/>
      <c r="AR599" s="64"/>
      <c r="AS599" s="64"/>
      <c r="AT599" s="64"/>
      <c r="AU599" s="64"/>
      <c r="AV599" s="64"/>
      <c r="AW599" s="64"/>
      <c r="AX599" s="64"/>
      <c r="AY599" s="64"/>
      <c r="AZ599" s="64"/>
      <c r="BA599" s="64"/>
      <c r="BB599" s="64"/>
    </row>
    <row r="600" spans="1:54" ht="14.25" customHeight="1" x14ac:dyDescent="0.2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  <c r="AL600" s="64"/>
      <c r="AM600" s="64"/>
      <c r="AN600" s="64"/>
      <c r="AO600" s="64"/>
      <c r="AP600" s="64"/>
      <c r="AQ600" s="64"/>
      <c r="AR600" s="64"/>
      <c r="AS600" s="64"/>
      <c r="AT600" s="64"/>
      <c r="AU600" s="64"/>
      <c r="AV600" s="64"/>
      <c r="AW600" s="64"/>
      <c r="AX600" s="64"/>
      <c r="AY600" s="64"/>
      <c r="AZ600" s="64"/>
      <c r="BA600" s="64"/>
      <c r="BB600" s="64"/>
    </row>
    <row r="601" spans="1:54" ht="14.25" customHeight="1" x14ac:dyDescent="0.2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64"/>
      <c r="AM601" s="64"/>
      <c r="AN601" s="64"/>
      <c r="AO601" s="64"/>
      <c r="AP601" s="64"/>
      <c r="AQ601" s="64"/>
      <c r="AR601" s="64"/>
      <c r="AS601" s="64"/>
      <c r="AT601" s="64"/>
      <c r="AU601" s="64"/>
      <c r="AV601" s="64"/>
      <c r="AW601" s="64"/>
      <c r="AX601" s="64"/>
      <c r="AY601" s="64"/>
      <c r="AZ601" s="64"/>
      <c r="BA601" s="64"/>
      <c r="BB601" s="64"/>
    </row>
    <row r="602" spans="1:54" ht="14.25" customHeight="1" x14ac:dyDescent="0.2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  <c r="AN602" s="64"/>
      <c r="AO602" s="64"/>
      <c r="AP602" s="64"/>
      <c r="AQ602" s="64"/>
      <c r="AR602" s="64"/>
      <c r="AS602" s="64"/>
      <c r="AT602" s="64"/>
      <c r="AU602" s="64"/>
      <c r="AV602" s="64"/>
      <c r="AW602" s="64"/>
      <c r="AX602" s="64"/>
      <c r="AY602" s="64"/>
      <c r="AZ602" s="64"/>
      <c r="BA602" s="64"/>
      <c r="BB602" s="64"/>
    </row>
    <row r="603" spans="1:54" ht="14.25" customHeight="1" x14ac:dyDescent="0.2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  <c r="AN603" s="64"/>
      <c r="AO603" s="64"/>
      <c r="AP603" s="64"/>
      <c r="AQ603" s="64"/>
      <c r="AR603" s="64"/>
      <c r="AS603" s="64"/>
      <c r="AT603" s="64"/>
      <c r="AU603" s="64"/>
      <c r="AV603" s="64"/>
      <c r="AW603" s="64"/>
      <c r="AX603" s="64"/>
      <c r="AY603" s="64"/>
      <c r="AZ603" s="64"/>
      <c r="BA603" s="64"/>
      <c r="BB603" s="64"/>
    </row>
    <row r="604" spans="1:54" ht="14.25" customHeight="1" x14ac:dyDescent="0.2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  <c r="AI604" s="64"/>
      <c r="AJ604" s="64"/>
      <c r="AK604" s="64"/>
      <c r="AL604" s="64"/>
      <c r="AM604" s="64"/>
      <c r="AN604" s="64"/>
      <c r="AO604" s="64"/>
      <c r="AP604" s="64"/>
      <c r="AQ604" s="64"/>
      <c r="AR604" s="64"/>
      <c r="AS604" s="64"/>
      <c r="AT604" s="64"/>
      <c r="AU604" s="64"/>
      <c r="AV604" s="64"/>
      <c r="AW604" s="64"/>
      <c r="AX604" s="64"/>
      <c r="AY604" s="64"/>
      <c r="AZ604" s="64"/>
      <c r="BA604" s="64"/>
      <c r="BB604" s="64"/>
    </row>
    <row r="605" spans="1:54" ht="14.25" customHeight="1" x14ac:dyDescent="0.2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  <c r="AI605" s="64"/>
      <c r="AJ605" s="64"/>
      <c r="AK605" s="64"/>
      <c r="AL605" s="64"/>
      <c r="AM605" s="64"/>
      <c r="AN605" s="64"/>
      <c r="AO605" s="64"/>
      <c r="AP605" s="64"/>
      <c r="AQ605" s="64"/>
      <c r="AR605" s="64"/>
      <c r="AS605" s="64"/>
      <c r="AT605" s="64"/>
      <c r="AU605" s="64"/>
      <c r="AV605" s="64"/>
      <c r="AW605" s="64"/>
      <c r="AX605" s="64"/>
      <c r="AY605" s="64"/>
      <c r="AZ605" s="64"/>
      <c r="BA605" s="64"/>
      <c r="BB605" s="64"/>
    </row>
    <row r="606" spans="1:54" ht="14.25" customHeight="1" x14ac:dyDescent="0.2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  <c r="AI606" s="64"/>
      <c r="AJ606" s="64"/>
      <c r="AK606" s="64"/>
      <c r="AL606" s="64"/>
      <c r="AM606" s="64"/>
      <c r="AN606" s="64"/>
      <c r="AO606" s="64"/>
      <c r="AP606" s="64"/>
      <c r="AQ606" s="64"/>
      <c r="AR606" s="64"/>
      <c r="AS606" s="64"/>
      <c r="AT606" s="64"/>
      <c r="AU606" s="64"/>
      <c r="AV606" s="64"/>
      <c r="AW606" s="64"/>
      <c r="AX606" s="64"/>
      <c r="AY606" s="64"/>
      <c r="AZ606" s="64"/>
      <c r="BA606" s="64"/>
      <c r="BB606" s="64"/>
    </row>
    <row r="607" spans="1:54" ht="14.25" customHeight="1" x14ac:dyDescent="0.2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  <c r="AL607" s="64"/>
      <c r="AM607" s="64"/>
      <c r="AN607" s="64"/>
      <c r="AO607" s="64"/>
      <c r="AP607" s="64"/>
      <c r="AQ607" s="64"/>
      <c r="AR607" s="64"/>
      <c r="AS607" s="64"/>
      <c r="AT607" s="64"/>
      <c r="AU607" s="64"/>
      <c r="AV607" s="64"/>
      <c r="AW607" s="64"/>
      <c r="AX607" s="64"/>
      <c r="AY607" s="64"/>
      <c r="AZ607" s="64"/>
      <c r="BA607" s="64"/>
      <c r="BB607" s="64"/>
    </row>
    <row r="608" spans="1:54" ht="14.25" customHeight="1" x14ac:dyDescent="0.2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  <c r="AI608" s="64"/>
      <c r="AJ608" s="64"/>
      <c r="AK608" s="64"/>
      <c r="AL608" s="64"/>
      <c r="AM608" s="64"/>
      <c r="AN608" s="64"/>
      <c r="AO608" s="64"/>
      <c r="AP608" s="64"/>
      <c r="AQ608" s="64"/>
      <c r="AR608" s="64"/>
      <c r="AS608" s="64"/>
      <c r="AT608" s="64"/>
      <c r="AU608" s="64"/>
      <c r="AV608" s="64"/>
      <c r="AW608" s="64"/>
      <c r="AX608" s="64"/>
      <c r="AY608" s="64"/>
      <c r="AZ608" s="64"/>
      <c r="BA608" s="64"/>
      <c r="BB608" s="64"/>
    </row>
    <row r="609" spans="1:54" ht="14.25" customHeight="1" x14ac:dyDescent="0.2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  <c r="AI609" s="64"/>
      <c r="AJ609" s="64"/>
      <c r="AK609" s="64"/>
      <c r="AL609" s="64"/>
      <c r="AM609" s="64"/>
      <c r="AN609" s="64"/>
      <c r="AO609" s="64"/>
      <c r="AP609" s="64"/>
      <c r="AQ609" s="64"/>
      <c r="AR609" s="64"/>
      <c r="AS609" s="64"/>
      <c r="AT609" s="64"/>
      <c r="AU609" s="64"/>
      <c r="AV609" s="64"/>
      <c r="AW609" s="64"/>
      <c r="AX609" s="64"/>
      <c r="AY609" s="64"/>
      <c r="AZ609" s="64"/>
      <c r="BA609" s="64"/>
      <c r="BB609" s="64"/>
    </row>
    <row r="610" spans="1:54" ht="14.25" customHeight="1" x14ac:dyDescent="0.2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  <c r="AI610" s="64"/>
      <c r="AJ610" s="64"/>
      <c r="AK610" s="64"/>
      <c r="AL610" s="64"/>
      <c r="AM610" s="64"/>
      <c r="AN610" s="64"/>
      <c r="AO610" s="64"/>
      <c r="AP610" s="64"/>
      <c r="AQ610" s="64"/>
      <c r="AR610" s="64"/>
      <c r="AS610" s="64"/>
      <c r="AT610" s="64"/>
      <c r="AU610" s="64"/>
      <c r="AV610" s="64"/>
      <c r="AW610" s="64"/>
      <c r="AX610" s="64"/>
      <c r="AY610" s="64"/>
      <c r="AZ610" s="64"/>
      <c r="BA610" s="64"/>
      <c r="BB610" s="64"/>
    </row>
    <row r="611" spans="1:54" ht="14.25" customHeight="1" x14ac:dyDescent="0.2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  <c r="AL611" s="64"/>
      <c r="AM611" s="64"/>
      <c r="AN611" s="64"/>
      <c r="AO611" s="64"/>
      <c r="AP611" s="64"/>
      <c r="AQ611" s="64"/>
      <c r="AR611" s="64"/>
      <c r="AS611" s="64"/>
      <c r="AT611" s="64"/>
      <c r="AU611" s="64"/>
      <c r="AV611" s="64"/>
      <c r="AW611" s="64"/>
      <c r="AX611" s="64"/>
      <c r="AY611" s="64"/>
      <c r="AZ611" s="64"/>
      <c r="BA611" s="64"/>
      <c r="BB611" s="64"/>
    </row>
    <row r="612" spans="1:54" ht="14.25" customHeight="1" x14ac:dyDescent="0.2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64"/>
      <c r="AN612" s="64"/>
      <c r="AO612" s="64"/>
      <c r="AP612" s="64"/>
      <c r="AQ612" s="64"/>
      <c r="AR612" s="64"/>
      <c r="AS612" s="64"/>
      <c r="AT612" s="64"/>
      <c r="AU612" s="64"/>
      <c r="AV612" s="64"/>
      <c r="AW612" s="64"/>
      <c r="AX612" s="64"/>
      <c r="AY612" s="64"/>
      <c r="AZ612" s="64"/>
      <c r="BA612" s="64"/>
      <c r="BB612" s="64"/>
    </row>
    <row r="613" spans="1:54" ht="14.25" customHeight="1" x14ac:dyDescent="0.2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  <c r="AI613" s="64"/>
      <c r="AJ613" s="64"/>
      <c r="AK613" s="64"/>
      <c r="AL613" s="64"/>
      <c r="AM613" s="64"/>
      <c r="AN613" s="64"/>
      <c r="AO613" s="64"/>
      <c r="AP613" s="64"/>
      <c r="AQ613" s="64"/>
      <c r="AR613" s="64"/>
      <c r="AS613" s="64"/>
      <c r="AT613" s="64"/>
      <c r="AU613" s="64"/>
      <c r="AV613" s="64"/>
      <c r="AW613" s="64"/>
      <c r="AX613" s="64"/>
      <c r="AY613" s="64"/>
      <c r="AZ613" s="64"/>
      <c r="BA613" s="64"/>
      <c r="BB613" s="64"/>
    </row>
    <row r="614" spans="1:54" ht="14.25" customHeight="1" x14ac:dyDescent="0.2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  <c r="AL614" s="64"/>
      <c r="AM614" s="64"/>
      <c r="AN614" s="64"/>
      <c r="AO614" s="64"/>
      <c r="AP614" s="64"/>
      <c r="AQ614" s="64"/>
      <c r="AR614" s="64"/>
      <c r="AS614" s="64"/>
      <c r="AT614" s="64"/>
      <c r="AU614" s="64"/>
      <c r="AV614" s="64"/>
      <c r="AW614" s="64"/>
      <c r="AX614" s="64"/>
      <c r="AY614" s="64"/>
      <c r="AZ614" s="64"/>
      <c r="BA614" s="64"/>
      <c r="BB614" s="64"/>
    </row>
    <row r="615" spans="1:54" ht="14.25" customHeight="1" x14ac:dyDescent="0.2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  <c r="AL615" s="64"/>
      <c r="AM615" s="64"/>
      <c r="AN615" s="64"/>
      <c r="AO615" s="64"/>
      <c r="AP615" s="64"/>
      <c r="AQ615" s="64"/>
      <c r="AR615" s="64"/>
      <c r="AS615" s="64"/>
      <c r="AT615" s="64"/>
      <c r="AU615" s="64"/>
      <c r="AV615" s="64"/>
      <c r="AW615" s="64"/>
      <c r="AX615" s="64"/>
      <c r="AY615" s="64"/>
      <c r="AZ615" s="64"/>
      <c r="BA615" s="64"/>
      <c r="BB615" s="64"/>
    </row>
    <row r="616" spans="1:54" ht="14.25" customHeight="1" x14ac:dyDescent="0.2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  <c r="AL616" s="64"/>
      <c r="AM616" s="64"/>
      <c r="AN616" s="64"/>
      <c r="AO616" s="64"/>
      <c r="AP616" s="64"/>
      <c r="AQ616" s="64"/>
      <c r="AR616" s="64"/>
      <c r="AS616" s="64"/>
      <c r="AT616" s="64"/>
      <c r="AU616" s="64"/>
      <c r="AV616" s="64"/>
      <c r="AW616" s="64"/>
      <c r="AX616" s="64"/>
      <c r="AY616" s="64"/>
      <c r="AZ616" s="64"/>
      <c r="BA616" s="64"/>
      <c r="BB616" s="64"/>
    </row>
    <row r="617" spans="1:54" ht="14.25" customHeight="1" x14ac:dyDescent="0.2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  <c r="AI617" s="64"/>
      <c r="AJ617" s="64"/>
      <c r="AK617" s="64"/>
      <c r="AL617" s="64"/>
      <c r="AM617" s="64"/>
      <c r="AN617" s="64"/>
      <c r="AO617" s="64"/>
      <c r="AP617" s="64"/>
      <c r="AQ617" s="64"/>
      <c r="AR617" s="64"/>
      <c r="AS617" s="64"/>
      <c r="AT617" s="64"/>
      <c r="AU617" s="64"/>
      <c r="AV617" s="64"/>
      <c r="AW617" s="64"/>
      <c r="AX617" s="64"/>
      <c r="AY617" s="64"/>
      <c r="AZ617" s="64"/>
      <c r="BA617" s="64"/>
      <c r="BB617" s="64"/>
    </row>
    <row r="618" spans="1:54" ht="14.25" customHeight="1" x14ac:dyDescent="0.2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4"/>
      <c r="AL618" s="64"/>
      <c r="AM618" s="64"/>
      <c r="AN618" s="64"/>
      <c r="AO618" s="64"/>
      <c r="AP618" s="64"/>
      <c r="AQ618" s="64"/>
      <c r="AR618" s="64"/>
      <c r="AS618" s="64"/>
      <c r="AT618" s="64"/>
      <c r="AU618" s="64"/>
      <c r="AV618" s="64"/>
      <c r="AW618" s="64"/>
      <c r="AX618" s="64"/>
      <c r="AY618" s="64"/>
      <c r="AZ618" s="64"/>
      <c r="BA618" s="64"/>
      <c r="BB618" s="64"/>
    </row>
    <row r="619" spans="1:54" ht="14.25" customHeight="1" x14ac:dyDescent="0.2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  <c r="AI619" s="64"/>
      <c r="AJ619" s="64"/>
      <c r="AK619" s="64"/>
      <c r="AL619" s="64"/>
      <c r="AM619" s="64"/>
      <c r="AN619" s="64"/>
      <c r="AO619" s="64"/>
      <c r="AP619" s="64"/>
      <c r="AQ619" s="64"/>
      <c r="AR619" s="64"/>
      <c r="AS619" s="64"/>
      <c r="AT619" s="64"/>
      <c r="AU619" s="64"/>
      <c r="AV619" s="64"/>
      <c r="AW619" s="64"/>
      <c r="AX619" s="64"/>
      <c r="AY619" s="64"/>
      <c r="AZ619" s="64"/>
      <c r="BA619" s="64"/>
      <c r="BB619" s="64"/>
    </row>
    <row r="620" spans="1:54" ht="14.25" customHeight="1" x14ac:dyDescent="0.2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4"/>
      <c r="AL620" s="64"/>
      <c r="AM620" s="64"/>
      <c r="AN620" s="64"/>
      <c r="AO620" s="64"/>
      <c r="AP620" s="64"/>
      <c r="AQ620" s="64"/>
      <c r="AR620" s="64"/>
      <c r="AS620" s="64"/>
      <c r="AT620" s="64"/>
      <c r="AU620" s="64"/>
      <c r="AV620" s="64"/>
      <c r="AW620" s="64"/>
      <c r="AX620" s="64"/>
      <c r="AY620" s="64"/>
      <c r="AZ620" s="64"/>
      <c r="BA620" s="64"/>
      <c r="BB620" s="64"/>
    </row>
    <row r="621" spans="1:54" ht="14.25" customHeight="1" x14ac:dyDescent="0.2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4"/>
      <c r="AJ621" s="64"/>
      <c r="AK621" s="64"/>
      <c r="AL621" s="64"/>
      <c r="AM621" s="64"/>
      <c r="AN621" s="64"/>
      <c r="AO621" s="64"/>
      <c r="AP621" s="64"/>
      <c r="AQ621" s="64"/>
      <c r="AR621" s="64"/>
      <c r="AS621" s="64"/>
      <c r="AT621" s="64"/>
      <c r="AU621" s="64"/>
      <c r="AV621" s="64"/>
      <c r="AW621" s="64"/>
      <c r="AX621" s="64"/>
      <c r="AY621" s="64"/>
      <c r="AZ621" s="64"/>
      <c r="BA621" s="64"/>
      <c r="BB621" s="64"/>
    </row>
    <row r="622" spans="1:54" ht="14.25" customHeight="1" x14ac:dyDescent="0.2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  <c r="AI622" s="64"/>
      <c r="AJ622" s="64"/>
      <c r="AK622" s="64"/>
      <c r="AL622" s="64"/>
      <c r="AM622" s="64"/>
      <c r="AN622" s="64"/>
      <c r="AO622" s="64"/>
      <c r="AP622" s="64"/>
      <c r="AQ622" s="64"/>
      <c r="AR622" s="64"/>
      <c r="AS622" s="64"/>
      <c r="AT622" s="64"/>
      <c r="AU622" s="64"/>
      <c r="AV622" s="64"/>
      <c r="AW622" s="64"/>
      <c r="AX622" s="64"/>
      <c r="AY622" s="64"/>
      <c r="AZ622" s="64"/>
      <c r="BA622" s="64"/>
      <c r="BB622" s="64"/>
    </row>
    <row r="623" spans="1:54" ht="14.25" customHeight="1" x14ac:dyDescent="0.2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  <c r="AI623" s="64"/>
      <c r="AJ623" s="64"/>
      <c r="AK623" s="64"/>
      <c r="AL623" s="64"/>
      <c r="AM623" s="64"/>
      <c r="AN623" s="64"/>
      <c r="AO623" s="64"/>
      <c r="AP623" s="64"/>
      <c r="AQ623" s="64"/>
      <c r="AR623" s="64"/>
      <c r="AS623" s="64"/>
      <c r="AT623" s="64"/>
      <c r="AU623" s="64"/>
      <c r="AV623" s="64"/>
      <c r="AW623" s="64"/>
      <c r="AX623" s="64"/>
      <c r="AY623" s="64"/>
      <c r="AZ623" s="64"/>
      <c r="BA623" s="64"/>
      <c r="BB623" s="64"/>
    </row>
    <row r="624" spans="1:54" ht="14.25" customHeight="1" x14ac:dyDescent="0.2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  <c r="AO624" s="64"/>
      <c r="AP624" s="64"/>
      <c r="AQ624" s="64"/>
      <c r="AR624" s="64"/>
      <c r="AS624" s="64"/>
      <c r="AT624" s="64"/>
      <c r="AU624" s="64"/>
      <c r="AV624" s="64"/>
      <c r="AW624" s="64"/>
      <c r="AX624" s="64"/>
      <c r="AY624" s="64"/>
      <c r="AZ624" s="64"/>
      <c r="BA624" s="64"/>
      <c r="BB624" s="64"/>
    </row>
    <row r="625" spans="1:54" ht="14.25" customHeight="1" x14ac:dyDescent="0.2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  <c r="AL625" s="64"/>
      <c r="AM625" s="64"/>
      <c r="AN625" s="64"/>
      <c r="AO625" s="64"/>
      <c r="AP625" s="64"/>
      <c r="AQ625" s="64"/>
      <c r="AR625" s="64"/>
      <c r="AS625" s="64"/>
      <c r="AT625" s="64"/>
      <c r="AU625" s="64"/>
      <c r="AV625" s="64"/>
      <c r="AW625" s="64"/>
      <c r="AX625" s="64"/>
      <c r="AY625" s="64"/>
      <c r="AZ625" s="64"/>
      <c r="BA625" s="64"/>
      <c r="BB625" s="64"/>
    </row>
    <row r="626" spans="1:54" ht="14.25" customHeight="1" x14ac:dyDescent="0.2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4"/>
      <c r="AL626" s="64"/>
      <c r="AM626" s="64"/>
      <c r="AN626" s="64"/>
      <c r="AO626" s="64"/>
      <c r="AP626" s="64"/>
      <c r="AQ626" s="64"/>
      <c r="AR626" s="64"/>
      <c r="AS626" s="64"/>
      <c r="AT626" s="64"/>
      <c r="AU626" s="64"/>
      <c r="AV626" s="64"/>
      <c r="AW626" s="64"/>
      <c r="AX626" s="64"/>
      <c r="AY626" s="64"/>
      <c r="AZ626" s="64"/>
      <c r="BA626" s="64"/>
      <c r="BB626" s="64"/>
    </row>
    <row r="627" spans="1:54" ht="14.25" customHeight="1" x14ac:dyDescent="0.2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  <c r="AI627" s="64"/>
      <c r="AJ627" s="64"/>
      <c r="AK627" s="64"/>
      <c r="AL627" s="64"/>
      <c r="AM627" s="64"/>
      <c r="AN627" s="64"/>
      <c r="AO627" s="64"/>
      <c r="AP627" s="64"/>
      <c r="AQ627" s="64"/>
      <c r="AR627" s="64"/>
      <c r="AS627" s="64"/>
      <c r="AT627" s="64"/>
      <c r="AU627" s="64"/>
      <c r="AV627" s="64"/>
      <c r="AW627" s="64"/>
      <c r="AX627" s="64"/>
      <c r="AY627" s="64"/>
      <c r="AZ627" s="64"/>
      <c r="BA627" s="64"/>
      <c r="BB627" s="64"/>
    </row>
    <row r="628" spans="1:54" ht="14.25" customHeight="1" x14ac:dyDescent="0.2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4"/>
      <c r="AL628" s="64"/>
      <c r="AM628" s="64"/>
      <c r="AN628" s="64"/>
      <c r="AO628" s="64"/>
      <c r="AP628" s="64"/>
      <c r="AQ628" s="64"/>
      <c r="AR628" s="64"/>
      <c r="AS628" s="64"/>
      <c r="AT628" s="64"/>
      <c r="AU628" s="64"/>
      <c r="AV628" s="64"/>
      <c r="AW628" s="64"/>
      <c r="AX628" s="64"/>
      <c r="AY628" s="64"/>
      <c r="AZ628" s="64"/>
      <c r="BA628" s="64"/>
      <c r="BB628" s="64"/>
    </row>
    <row r="629" spans="1:54" ht="14.25" customHeight="1" x14ac:dyDescent="0.2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4"/>
      <c r="AL629" s="64"/>
      <c r="AM629" s="64"/>
      <c r="AN629" s="64"/>
      <c r="AO629" s="64"/>
      <c r="AP629" s="64"/>
      <c r="AQ629" s="64"/>
      <c r="AR629" s="64"/>
      <c r="AS629" s="64"/>
      <c r="AT629" s="64"/>
      <c r="AU629" s="64"/>
      <c r="AV629" s="64"/>
      <c r="AW629" s="64"/>
      <c r="AX629" s="64"/>
      <c r="AY629" s="64"/>
      <c r="AZ629" s="64"/>
      <c r="BA629" s="64"/>
      <c r="BB629" s="64"/>
    </row>
    <row r="630" spans="1:54" ht="14.25" customHeight="1" x14ac:dyDescent="0.2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4"/>
      <c r="AP630" s="64"/>
      <c r="AQ630" s="64"/>
      <c r="AR630" s="64"/>
      <c r="AS630" s="64"/>
      <c r="AT630" s="64"/>
      <c r="AU630" s="64"/>
      <c r="AV630" s="64"/>
      <c r="AW630" s="64"/>
      <c r="AX630" s="64"/>
      <c r="AY630" s="64"/>
      <c r="AZ630" s="64"/>
      <c r="BA630" s="64"/>
      <c r="BB630" s="64"/>
    </row>
    <row r="631" spans="1:54" ht="14.25" customHeight="1" x14ac:dyDescent="0.2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  <c r="AO631" s="64"/>
      <c r="AP631" s="64"/>
      <c r="AQ631" s="64"/>
      <c r="AR631" s="64"/>
      <c r="AS631" s="64"/>
      <c r="AT631" s="64"/>
      <c r="AU631" s="64"/>
      <c r="AV631" s="64"/>
      <c r="AW631" s="64"/>
      <c r="AX631" s="64"/>
      <c r="AY631" s="64"/>
      <c r="AZ631" s="64"/>
      <c r="BA631" s="64"/>
      <c r="BB631" s="64"/>
    </row>
    <row r="632" spans="1:54" ht="14.25" customHeight="1" x14ac:dyDescent="0.2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  <c r="AM632" s="64"/>
      <c r="AN632" s="64"/>
      <c r="AO632" s="64"/>
      <c r="AP632" s="64"/>
      <c r="AQ632" s="64"/>
      <c r="AR632" s="64"/>
      <c r="AS632" s="64"/>
      <c r="AT632" s="64"/>
      <c r="AU632" s="64"/>
      <c r="AV632" s="64"/>
      <c r="AW632" s="64"/>
      <c r="AX632" s="64"/>
      <c r="AY632" s="64"/>
      <c r="AZ632" s="64"/>
      <c r="BA632" s="64"/>
      <c r="BB632" s="64"/>
    </row>
    <row r="633" spans="1:54" ht="14.25" customHeight="1" x14ac:dyDescent="0.2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  <c r="AI633" s="64"/>
      <c r="AJ633" s="64"/>
      <c r="AK633" s="64"/>
      <c r="AL633" s="64"/>
      <c r="AM633" s="64"/>
      <c r="AN633" s="64"/>
      <c r="AO633" s="64"/>
      <c r="AP633" s="64"/>
      <c r="AQ633" s="64"/>
      <c r="AR633" s="64"/>
      <c r="AS633" s="64"/>
      <c r="AT633" s="64"/>
      <c r="AU633" s="64"/>
      <c r="AV633" s="64"/>
      <c r="AW633" s="64"/>
      <c r="AX633" s="64"/>
      <c r="AY633" s="64"/>
      <c r="AZ633" s="64"/>
      <c r="BA633" s="64"/>
      <c r="BB633" s="64"/>
    </row>
    <row r="634" spans="1:54" ht="14.25" customHeight="1" x14ac:dyDescent="0.2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4"/>
      <c r="AL634" s="64"/>
      <c r="AM634" s="64"/>
      <c r="AN634" s="64"/>
      <c r="AO634" s="64"/>
      <c r="AP634" s="64"/>
      <c r="AQ634" s="64"/>
      <c r="AR634" s="64"/>
      <c r="AS634" s="64"/>
      <c r="AT634" s="64"/>
      <c r="AU634" s="64"/>
      <c r="AV634" s="64"/>
      <c r="AW634" s="64"/>
      <c r="AX634" s="64"/>
      <c r="AY634" s="64"/>
      <c r="AZ634" s="64"/>
      <c r="BA634" s="64"/>
      <c r="BB634" s="64"/>
    </row>
    <row r="635" spans="1:54" ht="14.25" customHeight="1" x14ac:dyDescent="0.2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4"/>
      <c r="AL635" s="64"/>
      <c r="AM635" s="64"/>
      <c r="AN635" s="64"/>
      <c r="AO635" s="64"/>
      <c r="AP635" s="64"/>
      <c r="AQ635" s="64"/>
      <c r="AR635" s="64"/>
      <c r="AS635" s="64"/>
      <c r="AT635" s="64"/>
      <c r="AU635" s="64"/>
      <c r="AV635" s="64"/>
      <c r="AW635" s="64"/>
      <c r="AX635" s="64"/>
      <c r="AY635" s="64"/>
      <c r="AZ635" s="64"/>
      <c r="BA635" s="64"/>
      <c r="BB635" s="64"/>
    </row>
    <row r="636" spans="1:54" ht="14.25" customHeight="1" x14ac:dyDescent="0.2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4"/>
      <c r="AL636" s="64"/>
      <c r="AM636" s="64"/>
      <c r="AN636" s="64"/>
      <c r="AO636" s="64"/>
      <c r="AP636" s="64"/>
      <c r="AQ636" s="64"/>
      <c r="AR636" s="64"/>
      <c r="AS636" s="64"/>
      <c r="AT636" s="64"/>
      <c r="AU636" s="64"/>
      <c r="AV636" s="64"/>
      <c r="AW636" s="64"/>
      <c r="AX636" s="64"/>
      <c r="AY636" s="64"/>
      <c r="AZ636" s="64"/>
      <c r="BA636" s="64"/>
      <c r="BB636" s="64"/>
    </row>
    <row r="637" spans="1:54" ht="14.25" customHeight="1" x14ac:dyDescent="0.2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  <c r="AL637" s="64"/>
      <c r="AM637" s="64"/>
      <c r="AN637" s="64"/>
      <c r="AO637" s="64"/>
      <c r="AP637" s="64"/>
      <c r="AQ637" s="64"/>
      <c r="AR637" s="64"/>
      <c r="AS637" s="64"/>
      <c r="AT637" s="64"/>
      <c r="AU637" s="64"/>
      <c r="AV637" s="64"/>
      <c r="AW637" s="64"/>
      <c r="AX637" s="64"/>
      <c r="AY637" s="64"/>
      <c r="AZ637" s="64"/>
      <c r="BA637" s="64"/>
      <c r="BB637" s="64"/>
    </row>
    <row r="638" spans="1:54" ht="14.25" customHeight="1" x14ac:dyDescent="0.2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4"/>
      <c r="AL638" s="64"/>
      <c r="AM638" s="64"/>
      <c r="AN638" s="64"/>
      <c r="AO638" s="64"/>
      <c r="AP638" s="64"/>
      <c r="AQ638" s="64"/>
      <c r="AR638" s="64"/>
      <c r="AS638" s="64"/>
      <c r="AT638" s="64"/>
      <c r="AU638" s="64"/>
      <c r="AV638" s="64"/>
      <c r="AW638" s="64"/>
      <c r="AX638" s="64"/>
      <c r="AY638" s="64"/>
      <c r="AZ638" s="64"/>
      <c r="BA638" s="64"/>
      <c r="BB638" s="64"/>
    </row>
    <row r="639" spans="1:54" ht="14.25" customHeight="1" x14ac:dyDescent="0.2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  <c r="AL639" s="64"/>
      <c r="AM639" s="64"/>
      <c r="AN639" s="64"/>
      <c r="AO639" s="64"/>
      <c r="AP639" s="64"/>
      <c r="AQ639" s="64"/>
      <c r="AR639" s="64"/>
      <c r="AS639" s="64"/>
      <c r="AT639" s="64"/>
      <c r="AU639" s="64"/>
      <c r="AV639" s="64"/>
      <c r="AW639" s="64"/>
      <c r="AX639" s="64"/>
      <c r="AY639" s="64"/>
      <c r="AZ639" s="64"/>
      <c r="BA639" s="64"/>
      <c r="BB639" s="64"/>
    </row>
    <row r="640" spans="1:54" ht="14.25" customHeight="1" x14ac:dyDescent="0.2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4"/>
      <c r="AL640" s="64"/>
      <c r="AM640" s="64"/>
      <c r="AN640" s="64"/>
      <c r="AO640" s="64"/>
      <c r="AP640" s="64"/>
      <c r="AQ640" s="64"/>
      <c r="AR640" s="64"/>
      <c r="AS640" s="64"/>
      <c r="AT640" s="64"/>
      <c r="AU640" s="64"/>
      <c r="AV640" s="64"/>
      <c r="AW640" s="64"/>
      <c r="AX640" s="64"/>
      <c r="AY640" s="64"/>
      <c r="AZ640" s="64"/>
      <c r="BA640" s="64"/>
      <c r="BB640" s="64"/>
    </row>
    <row r="641" spans="1:54" ht="14.25" customHeight="1" x14ac:dyDescent="0.2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4"/>
      <c r="AL641" s="64"/>
      <c r="AM641" s="64"/>
      <c r="AN641" s="64"/>
      <c r="AO641" s="64"/>
      <c r="AP641" s="64"/>
      <c r="AQ641" s="64"/>
      <c r="AR641" s="64"/>
      <c r="AS641" s="64"/>
      <c r="AT641" s="64"/>
      <c r="AU641" s="64"/>
      <c r="AV641" s="64"/>
      <c r="AW641" s="64"/>
      <c r="AX641" s="64"/>
      <c r="AY641" s="64"/>
      <c r="AZ641" s="64"/>
      <c r="BA641" s="64"/>
      <c r="BB641" s="64"/>
    </row>
    <row r="642" spans="1:54" ht="14.25" customHeight="1" x14ac:dyDescent="0.2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  <c r="AL642" s="64"/>
      <c r="AM642" s="64"/>
      <c r="AN642" s="64"/>
      <c r="AO642" s="64"/>
      <c r="AP642" s="64"/>
      <c r="AQ642" s="64"/>
      <c r="AR642" s="64"/>
      <c r="AS642" s="64"/>
      <c r="AT642" s="64"/>
      <c r="AU642" s="64"/>
      <c r="AV642" s="64"/>
      <c r="AW642" s="64"/>
      <c r="AX642" s="64"/>
      <c r="AY642" s="64"/>
      <c r="AZ642" s="64"/>
      <c r="BA642" s="64"/>
      <c r="BB642" s="64"/>
    </row>
    <row r="643" spans="1:54" ht="14.25" customHeight="1" x14ac:dyDescent="0.2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  <c r="AI643" s="64"/>
      <c r="AJ643" s="64"/>
      <c r="AK643" s="64"/>
      <c r="AL643" s="64"/>
      <c r="AM643" s="64"/>
      <c r="AN643" s="64"/>
      <c r="AO643" s="64"/>
      <c r="AP643" s="64"/>
      <c r="AQ643" s="64"/>
      <c r="AR643" s="64"/>
      <c r="AS643" s="64"/>
      <c r="AT643" s="64"/>
      <c r="AU643" s="64"/>
      <c r="AV643" s="64"/>
      <c r="AW643" s="64"/>
      <c r="AX643" s="64"/>
      <c r="AY643" s="64"/>
      <c r="AZ643" s="64"/>
      <c r="BA643" s="64"/>
      <c r="BB643" s="64"/>
    </row>
    <row r="644" spans="1:54" ht="14.25" customHeight="1" x14ac:dyDescent="0.2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4"/>
      <c r="AL644" s="64"/>
      <c r="AM644" s="64"/>
      <c r="AN644" s="64"/>
      <c r="AO644" s="64"/>
      <c r="AP644" s="64"/>
      <c r="AQ644" s="64"/>
      <c r="AR644" s="64"/>
      <c r="AS644" s="64"/>
      <c r="AT644" s="64"/>
      <c r="AU644" s="64"/>
      <c r="AV644" s="64"/>
      <c r="AW644" s="64"/>
      <c r="AX644" s="64"/>
      <c r="AY644" s="64"/>
      <c r="AZ644" s="64"/>
      <c r="BA644" s="64"/>
      <c r="BB644" s="64"/>
    </row>
    <row r="645" spans="1:54" ht="14.25" customHeight="1" x14ac:dyDescent="0.2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4"/>
      <c r="AL645" s="64"/>
      <c r="AM645" s="64"/>
      <c r="AN645" s="64"/>
      <c r="AO645" s="64"/>
      <c r="AP645" s="64"/>
      <c r="AQ645" s="64"/>
      <c r="AR645" s="64"/>
      <c r="AS645" s="64"/>
      <c r="AT645" s="64"/>
      <c r="AU645" s="64"/>
      <c r="AV645" s="64"/>
      <c r="AW645" s="64"/>
      <c r="AX645" s="64"/>
      <c r="AY645" s="64"/>
      <c r="AZ645" s="64"/>
      <c r="BA645" s="64"/>
      <c r="BB645" s="64"/>
    </row>
    <row r="646" spans="1:54" ht="14.25" customHeight="1" x14ac:dyDescent="0.2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4"/>
      <c r="AL646" s="64"/>
      <c r="AM646" s="64"/>
      <c r="AN646" s="64"/>
      <c r="AO646" s="64"/>
      <c r="AP646" s="64"/>
      <c r="AQ646" s="64"/>
      <c r="AR646" s="64"/>
      <c r="AS646" s="64"/>
      <c r="AT646" s="64"/>
      <c r="AU646" s="64"/>
      <c r="AV646" s="64"/>
      <c r="AW646" s="64"/>
      <c r="AX646" s="64"/>
      <c r="AY646" s="64"/>
      <c r="AZ646" s="64"/>
      <c r="BA646" s="64"/>
      <c r="BB646" s="64"/>
    </row>
    <row r="647" spans="1:54" ht="14.25" customHeight="1" x14ac:dyDescent="0.2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  <c r="AI647" s="64"/>
      <c r="AJ647" s="64"/>
      <c r="AK647" s="64"/>
      <c r="AL647" s="64"/>
      <c r="AM647" s="64"/>
      <c r="AN647" s="64"/>
      <c r="AO647" s="64"/>
      <c r="AP647" s="64"/>
      <c r="AQ647" s="64"/>
      <c r="AR647" s="64"/>
      <c r="AS647" s="64"/>
      <c r="AT647" s="64"/>
      <c r="AU647" s="64"/>
      <c r="AV647" s="64"/>
      <c r="AW647" s="64"/>
      <c r="AX647" s="64"/>
      <c r="AY647" s="64"/>
      <c r="AZ647" s="64"/>
      <c r="BA647" s="64"/>
      <c r="BB647" s="64"/>
    </row>
    <row r="648" spans="1:54" ht="14.25" customHeight="1" x14ac:dyDescent="0.2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  <c r="AN648" s="64"/>
      <c r="AO648" s="64"/>
      <c r="AP648" s="64"/>
      <c r="AQ648" s="64"/>
      <c r="AR648" s="64"/>
      <c r="AS648" s="64"/>
      <c r="AT648" s="64"/>
      <c r="AU648" s="64"/>
      <c r="AV648" s="64"/>
      <c r="AW648" s="64"/>
      <c r="AX648" s="64"/>
      <c r="AY648" s="64"/>
      <c r="AZ648" s="64"/>
      <c r="BA648" s="64"/>
      <c r="BB648" s="64"/>
    </row>
    <row r="649" spans="1:54" ht="14.25" customHeight="1" x14ac:dyDescent="0.2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64"/>
      <c r="AN649" s="64"/>
      <c r="AO649" s="64"/>
      <c r="AP649" s="64"/>
      <c r="AQ649" s="64"/>
      <c r="AR649" s="64"/>
      <c r="AS649" s="64"/>
      <c r="AT649" s="64"/>
      <c r="AU649" s="64"/>
      <c r="AV649" s="64"/>
      <c r="AW649" s="64"/>
      <c r="AX649" s="64"/>
      <c r="AY649" s="64"/>
      <c r="AZ649" s="64"/>
      <c r="BA649" s="64"/>
      <c r="BB649" s="64"/>
    </row>
    <row r="650" spans="1:54" ht="14.25" customHeight="1" x14ac:dyDescent="0.2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64"/>
      <c r="AN650" s="64"/>
      <c r="AO650" s="64"/>
      <c r="AP650" s="64"/>
      <c r="AQ650" s="64"/>
      <c r="AR650" s="64"/>
      <c r="AS650" s="64"/>
      <c r="AT650" s="64"/>
      <c r="AU650" s="64"/>
      <c r="AV650" s="64"/>
      <c r="AW650" s="64"/>
      <c r="AX650" s="64"/>
      <c r="AY650" s="64"/>
      <c r="AZ650" s="64"/>
      <c r="BA650" s="64"/>
      <c r="BB650" s="64"/>
    </row>
    <row r="651" spans="1:54" ht="14.25" customHeight="1" x14ac:dyDescent="0.2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  <c r="AN651" s="64"/>
      <c r="AO651" s="64"/>
      <c r="AP651" s="64"/>
      <c r="AQ651" s="64"/>
      <c r="AR651" s="64"/>
      <c r="AS651" s="64"/>
      <c r="AT651" s="64"/>
      <c r="AU651" s="64"/>
      <c r="AV651" s="64"/>
      <c r="AW651" s="64"/>
      <c r="AX651" s="64"/>
      <c r="AY651" s="64"/>
      <c r="AZ651" s="64"/>
      <c r="BA651" s="64"/>
      <c r="BB651" s="64"/>
    </row>
    <row r="652" spans="1:54" ht="14.25" customHeight="1" x14ac:dyDescent="0.2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  <c r="AN652" s="64"/>
      <c r="AO652" s="64"/>
      <c r="AP652" s="64"/>
      <c r="AQ652" s="64"/>
      <c r="AR652" s="64"/>
      <c r="AS652" s="64"/>
      <c r="AT652" s="64"/>
      <c r="AU652" s="64"/>
      <c r="AV652" s="64"/>
      <c r="AW652" s="64"/>
      <c r="AX652" s="64"/>
      <c r="AY652" s="64"/>
      <c r="AZ652" s="64"/>
      <c r="BA652" s="64"/>
      <c r="BB652" s="64"/>
    </row>
    <row r="653" spans="1:54" ht="14.25" customHeight="1" x14ac:dyDescent="0.2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4"/>
      <c r="AL653" s="64"/>
      <c r="AM653" s="64"/>
      <c r="AN653" s="64"/>
      <c r="AO653" s="64"/>
      <c r="AP653" s="64"/>
      <c r="AQ653" s="64"/>
      <c r="AR653" s="64"/>
      <c r="AS653" s="64"/>
      <c r="AT653" s="64"/>
      <c r="AU653" s="64"/>
      <c r="AV653" s="64"/>
      <c r="AW653" s="64"/>
      <c r="AX653" s="64"/>
      <c r="AY653" s="64"/>
      <c r="AZ653" s="64"/>
      <c r="BA653" s="64"/>
      <c r="BB653" s="64"/>
    </row>
    <row r="654" spans="1:54" ht="14.25" customHeight="1" x14ac:dyDescent="0.2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  <c r="AL654" s="64"/>
      <c r="AM654" s="64"/>
      <c r="AN654" s="64"/>
      <c r="AO654" s="64"/>
      <c r="AP654" s="64"/>
      <c r="AQ654" s="64"/>
      <c r="AR654" s="64"/>
      <c r="AS654" s="64"/>
      <c r="AT654" s="64"/>
      <c r="AU654" s="64"/>
      <c r="AV654" s="64"/>
      <c r="AW654" s="64"/>
      <c r="AX654" s="64"/>
      <c r="AY654" s="64"/>
      <c r="AZ654" s="64"/>
      <c r="BA654" s="64"/>
      <c r="BB654" s="64"/>
    </row>
    <row r="655" spans="1:54" ht="14.25" customHeight="1" x14ac:dyDescent="0.2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4"/>
      <c r="AL655" s="64"/>
      <c r="AM655" s="64"/>
      <c r="AN655" s="64"/>
      <c r="AO655" s="64"/>
      <c r="AP655" s="64"/>
      <c r="AQ655" s="64"/>
      <c r="AR655" s="64"/>
      <c r="AS655" s="64"/>
      <c r="AT655" s="64"/>
      <c r="AU655" s="64"/>
      <c r="AV655" s="64"/>
      <c r="AW655" s="64"/>
      <c r="AX655" s="64"/>
      <c r="AY655" s="64"/>
      <c r="AZ655" s="64"/>
      <c r="BA655" s="64"/>
      <c r="BB655" s="64"/>
    </row>
    <row r="656" spans="1:54" ht="14.25" customHeight="1" x14ac:dyDescent="0.2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  <c r="AI656" s="64"/>
      <c r="AJ656" s="64"/>
      <c r="AK656" s="64"/>
      <c r="AL656" s="64"/>
      <c r="AM656" s="64"/>
      <c r="AN656" s="64"/>
      <c r="AO656" s="64"/>
      <c r="AP656" s="64"/>
      <c r="AQ656" s="64"/>
      <c r="AR656" s="64"/>
      <c r="AS656" s="64"/>
      <c r="AT656" s="64"/>
      <c r="AU656" s="64"/>
      <c r="AV656" s="64"/>
      <c r="AW656" s="64"/>
      <c r="AX656" s="64"/>
      <c r="AY656" s="64"/>
      <c r="AZ656" s="64"/>
      <c r="BA656" s="64"/>
      <c r="BB656" s="64"/>
    </row>
    <row r="657" spans="1:54" ht="14.25" customHeight="1" x14ac:dyDescent="0.2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4"/>
      <c r="AL657" s="64"/>
      <c r="AM657" s="64"/>
      <c r="AN657" s="64"/>
      <c r="AO657" s="64"/>
      <c r="AP657" s="64"/>
      <c r="AQ657" s="64"/>
      <c r="AR657" s="64"/>
      <c r="AS657" s="64"/>
      <c r="AT657" s="64"/>
      <c r="AU657" s="64"/>
      <c r="AV657" s="64"/>
      <c r="AW657" s="64"/>
      <c r="AX657" s="64"/>
      <c r="AY657" s="64"/>
      <c r="AZ657" s="64"/>
      <c r="BA657" s="64"/>
      <c r="BB657" s="64"/>
    </row>
    <row r="658" spans="1:54" ht="14.25" customHeight="1" x14ac:dyDescent="0.2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4"/>
      <c r="AL658" s="64"/>
      <c r="AM658" s="64"/>
      <c r="AN658" s="64"/>
      <c r="AO658" s="64"/>
      <c r="AP658" s="64"/>
      <c r="AQ658" s="64"/>
      <c r="AR658" s="64"/>
      <c r="AS658" s="64"/>
      <c r="AT658" s="64"/>
      <c r="AU658" s="64"/>
      <c r="AV658" s="64"/>
      <c r="AW658" s="64"/>
      <c r="AX658" s="64"/>
      <c r="AY658" s="64"/>
      <c r="AZ658" s="64"/>
      <c r="BA658" s="64"/>
      <c r="BB658" s="64"/>
    </row>
    <row r="659" spans="1:54" ht="14.25" customHeight="1" x14ac:dyDescent="0.2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  <c r="AI659" s="64"/>
      <c r="AJ659" s="64"/>
      <c r="AK659" s="64"/>
      <c r="AL659" s="64"/>
      <c r="AM659" s="64"/>
      <c r="AN659" s="64"/>
      <c r="AO659" s="64"/>
      <c r="AP659" s="64"/>
      <c r="AQ659" s="64"/>
      <c r="AR659" s="64"/>
      <c r="AS659" s="64"/>
      <c r="AT659" s="64"/>
      <c r="AU659" s="64"/>
      <c r="AV659" s="64"/>
      <c r="AW659" s="64"/>
      <c r="AX659" s="64"/>
      <c r="AY659" s="64"/>
      <c r="AZ659" s="64"/>
      <c r="BA659" s="64"/>
      <c r="BB659" s="64"/>
    </row>
    <row r="660" spans="1:54" ht="14.25" customHeight="1" x14ac:dyDescent="0.2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4"/>
      <c r="AL660" s="64"/>
      <c r="AM660" s="64"/>
      <c r="AN660" s="64"/>
      <c r="AO660" s="64"/>
      <c r="AP660" s="64"/>
      <c r="AQ660" s="64"/>
      <c r="AR660" s="64"/>
      <c r="AS660" s="64"/>
      <c r="AT660" s="64"/>
      <c r="AU660" s="64"/>
      <c r="AV660" s="64"/>
      <c r="AW660" s="64"/>
      <c r="AX660" s="64"/>
      <c r="AY660" s="64"/>
      <c r="AZ660" s="64"/>
      <c r="BA660" s="64"/>
      <c r="BB660" s="64"/>
    </row>
    <row r="661" spans="1:54" ht="14.25" customHeight="1" x14ac:dyDescent="0.2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64"/>
      <c r="AN661" s="64"/>
      <c r="AO661" s="64"/>
      <c r="AP661" s="64"/>
      <c r="AQ661" s="64"/>
      <c r="AR661" s="64"/>
      <c r="AS661" s="64"/>
      <c r="AT661" s="64"/>
      <c r="AU661" s="64"/>
      <c r="AV661" s="64"/>
      <c r="AW661" s="64"/>
      <c r="AX661" s="64"/>
      <c r="AY661" s="64"/>
      <c r="AZ661" s="64"/>
      <c r="BA661" s="64"/>
      <c r="BB661" s="64"/>
    </row>
    <row r="662" spans="1:54" ht="14.25" customHeight="1" x14ac:dyDescent="0.2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  <c r="AN662" s="64"/>
      <c r="AO662" s="64"/>
      <c r="AP662" s="64"/>
      <c r="AQ662" s="64"/>
      <c r="AR662" s="64"/>
      <c r="AS662" s="64"/>
      <c r="AT662" s="64"/>
      <c r="AU662" s="64"/>
      <c r="AV662" s="64"/>
      <c r="AW662" s="64"/>
      <c r="AX662" s="64"/>
      <c r="AY662" s="64"/>
      <c r="AZ662" s="64"/>
      <c r="BA662" s="64"/>
      <c r="BB662" s="64"/>
    </row>
    <row r="663" spans="1:54" ht="14.25" customHeight="1" x14ac:dyDescent="0.2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  <c r="AL663" s="64"/>
      <c r="AM663" s="64"/>
      <c r="AN663" s="64"/>
      <c r="AO663" s="64"/>
      <c r="AP663" s="64"/>
      <c r="AQ663" s="64"/>
      <c r="AR663" s="64"/>
      <c r="AS663" s="64"/>
      <c r="AT663" s="64"/>
      <c r="AU663" s="64"/>
      <c r="AV663" s="64"/>
      <c r="AW663" s="64"/>
      <c r="AX663" s="64"/>
      <c r="AY663" s="64"/>
      <c r="AZ663" s="64"/>
      <c r="BA663" s="64"/>
      <c r="BB663" s="64"/>
    </row>
    <row r="664" spans="1:54" ht="14.25" customHeight="1" x14ac:dyDescent="0.2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  <c r="AL664" s="64"/>
      <c r="AM664" s="64"/>
      <c r="AN664" s="64"/>
      <c r="AO664" s="64"/>
      <c r="AP664" s="64"/>
      <c r="AQ664" s="64"/>
      <c r="AR664" s="64"/>
      <c r="AS664" s="64"/>
      <c r="AT664" s="64"/>
      <c r="AU664" s="64"/>
      <c r="AV664" s="64"/>
      <c r="AW664" s="64"/>
      <c r="AX664" s="64"/>
      <c r="AY664" s="64"/>
      <c r="AZ664" s="64"/>
      <c r="BA664" s="64"/>
      <c r="BB664" s="64"/>
    </row>
    <row r="665" spans="1:54" ht="14.25" customHeight="1" x14ac:dyDescent="0.2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  <c r="AI665" s="64"/>
      <c r="AJ665" s="64"/>
      <c r="AK665" s="64"/>
      <c r="AL665" s="64"/>
      <c r="AM665" s="64"/>
      <c r="AN665" s="64"/>
      <c r="AO665" s="64"/>
      <c r="AP665" s="64"/>
      <c r="AQ665" s="64"/>
      <c r="AR665" s="64"/>
      <c r="AS665" s="64"/>
      <c r="AT665" s="64"/>
      <c r="AU665" s="64"/>
      <c r="AV665" s="64"/>
      <c r="AW665" s="64"/>
      <c r="AX665" s="64"/>
      <c r="AY665" s="64"/>
      <c r="AZ665" s="64"/>
      <c r="BA665" s="64"/>
      <c r="BB665" s="64"/>
    </row>
    <row r="666" spans="1:54" ht="14.25" customHeight="1" x14ac:dyDescent="0.2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  <c r="AI666" s="64"/>
      <c r="AJ666" s="64"/>
      <c r="AK666" s="64"/>
      <c r="AL666" s="64"/>
      <c r="AM666" s="64"/>
      <c r="AN666" s="64"/>
      <c r="AO666" s="64"/>
      <c r="AP666" s="64"/>
      <c r="AQ666" s="64"/>
      <c r="AR666" s="64"/>
      <c r="AS666" s="64"/>
      <c r="AT666" s="64"/>
      <c r="AU666" s="64"/>
      <c r="AV666" s="64"/>
      <c r="AW666" s="64"/>
      <c r="AX666" s="64"/>
      <c r="AY666" s="64"/>
      <c r="AZ666" s="64"/>
      <c r="BA666" s="64"/>
      <c r="BB666" s="64"/>
    </row>
    <row r="667" spans="1:54" ht="14.25" customHeight="1" x14ac:dyDescent="0.2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  <c r="AI667" s="64"/>
      <c r="AJ667" s="64"/>
      <c r="AK667" s="64"/>
      <c r="AL667" s="64"/>
      <c r="AM667" s="64"/>
      <c r="AN667" s="64"/>
      <c r="AO667" s="64"/>
      <c r="AP667" s="64"/>
      <c r="AQ667" s="64"/>
      <c r="AR667" s="64"/>
      <c r="AS667" s="64"/>
      <c r="AT667" s="64"/>
      <c r="AU667" s="64"/>
      <c r="AV667" s="64"/>
      <c r="AW667" s="64"/>
      <c r="AX667" s="64"/>
      <c r="AY667" s="64"/>
      <c r="AZ667" s="64"/>
      <c r="BA667" s="64"/>
      <c r="BB667" s="64"/>
    </row>
    <row r="668" spans="1:54" ht="14.25" customHeight="1" x14ac:dyDescent="0.2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  <c r="AI668" s="64"/>
      <c r="AJ668" s="64"/>
      <c r="AK668" s="64"/>
      <c r="AL668" s="64"/>
      <c r="AM668" s="64"/>
      <c r="AN668" s="64"/>
      <c r="AO668" s="64"/>
      <c r="AP668" s="64"/>
      <c r="AQ668" s="64"/>
      <c r="AR668" s="64"/>
      <c r="AS668" s="64"/>
      <c r="AT668" s="64"/>
      <c r="AU668" s="64"/>
      <c r="AV668" s="64"/>
      <c r="AW668" s="64"/>
      <c r="AX668" s="64"/>
      <c r="AY668" s="64"/>
      <c r="AZ668" s="64"/>
      <c r="BA668" s="64"/>
      <c r="BB668" s="64"/>
    </row>
    <row r="669" spans="1:54" ht="14.25" customHeight="1" x14ac:dyDescent="0.2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  <c r="AI669" s="64"/>
      <c r="AJ669" s="64"/>
      <c r="AK669" s="64"/>
      <c r="AL669" s="64"/>
      <c r="AM669" s="64"/>
      <c r="AN669" s="64"/>
      <c r="AO669" s="64"/>
      <c r="AP669" s="64"/>
      <c r="AQ669" s="64"/>
      <c r="AR669" s="64"/>
      <c r="AS669" s="64"/>
      <c r="AT669" s="64"/>
      <c r="AU669" s="64"/>
      <c r="AV669" s="64"/>
      <c r="AW669" s="64"/>
      <c r="AX669" s="64"/>
      <c r="AY669" s="64"/>
      <c r="AZ669" s="64"/>
      <c r="BA669" s="64"/>
      <c r="BB669" s="64"/>
    </row>
    <row r="670" spans="1:54" ht="14.25" customHeight="1" x14ac:dyDescent="0.2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  <c r="AI670" s="64"/>
      <c r="AJ670" s="64"/>
      <c r="AK670" s="64"/>
      <c r="AL670" s="64"/>
      <c r="AM670" s="64"/>
      <c r="AN670" s="64"/>
      <c r="AO670" s="64"/>
      <c r="AP670" s="64"/>
      <c r="AQ670" s="64"/>
      <c r="AR670" s="64"/>
      <c r="AS670" s="64"/>
      <c r="AT670" s="64"/>
      <c r="AU670" s="64"/>
      <c r="AV670" s="64"/>
      <c r="AW670" s="64"/>
      <c r="AX670" s="64"/>
      <c r="AY670" s="64"/>
      <c r="AZ670" s="64"/>
      <c r="BA670" s="64"/>
      <c r="BB670" s="64"/>
    </row>
    <row r="671" spans="1:54" ht="14.25" customHeight="1" x14ac:dyDescent="0.2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4"/>
      <c r="AL671" s="64"/>
      <c r="AM671" s="64"/>
      <c r="AN671" s="64"/>
      <c r="AO671" s="64"/>
      <c r="AP671" s="64"/>
      <c r="AQ671" s="64"/>
      <c r="AR671" s="64"/>
      <c r="AS671" s="64"/>
      <c r="AT671" s="64"/>
      <c r="AU671" s="64"/>
      <c r="AV671" s="64"/>
      <c r="AW671" s="64"/>
      <c r="AX671" s="64"/>
      <c r="AY671" s="64"/>
      <c r="AZ671" s="64"/>
      <c r="BA671" s="64"/>
      <c r="BB671" s="64"/>
    </row>
    <row r="672" spans="1:54" ht="14.25" customHeight="1" x14ac:dyDescent="0.2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  <c r="AI672" s="64"/>
      <c r="AJ672" s="64"/>
      <c r="AK672" s="64"/>
      <c r="AL672" s="64"/>
      <c r="AM672" s="64"/>
      <c r="AN672" s="64"/>
      <c r="AO672" s="64"/>
      <c r="AP672" s="64"/>
      <c r="AQ672" s="64"/>
      <c r="AR672" s="64"/>
      <c r="AS672" s="64"/>
      <c r="AT672" s="64"/>
      <c r="AU672" s="64"/>
      <c r="AV672" s="64"/>
      <c r="AW672" s="64"/>
      <c r="AX672" s="64"/>
      <c r="AY672" s="64"/>
      <c r="AZ672" s="64"/>
      <c r="BA672" s="64"/>
      <c r="BB672" s="64"/>
    </row>
    <row r="673" spans="1:54" ht="14.25" customHeight="1" x14ac:dyDescent="0.2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  <c r="AI673" s="64"/>
      <c r="AJ673" s="64"/>
      <c r="AK673" s="64"/>
      <c r="AL673" s="64"/>
      <c r="AM673" s="64"/>
      <c r="AN673" s="64"/>
      <c r="AO673" s="64"/>
      <c r="AP673" s="64"/>
      <c r="AQ673" s="64"/>
      <c r="AR673" s="64"/>
      <c r="AS673" s="64"/>
      <c r="AT673" s="64"/>
      <c r="AU673" s="64"/>
      <c r="AV673" s="64"/>
      <c r="AW673" s="64"/>
      <c r="AX673" s="64"/>
      <c r="AY673" s="64"/>
      <c r="AZ673" s="64"/>
      <c r="BA673" s="64"/>
      <c r="BB673" s="64"/>
    </row>
    <row r="674" spans="1:54" ht="14.25" customHeight="1" x14ac:dyDescent="0.2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4"/>
      <c r="AL674" s="64"/>
      <c r="AM674" s="64"/>
      <c r="AN674" s="64"/>
      <c r="AO674" s="64"/>
      <c r="AP674" s="64"/>
      <c r="AQ674" s="64"/>
      <c r="AR674" s="64"/>
      <c r="AS674" s="64"/>
      <c r="AT674" s="64"/>
      <c r="AU674" s="64"/>
      <c r="AV674" s="64"/>
      <c r="AW674" s="64"/>
      <c r="AX674" s="64"/>
      <c r="AY674" s="64"/>
      <c r="AZ674" s="64"/>
      <c r="BA674" s="64"/>
      <c r="BB674" s="64"/>
    </row>
    <row r="675" spans="1:54" ht="14.25" customHeight="1" x14ac:dyDescent="0.2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4"/>
      <c r="AL675" s="64"/>
      <c r="AM675" s="64"/>
      <c r="AN675" s="64"/>
      <c r="AO675" s="64"/>
      <c r="AP675" s="64"/>
      <c r="AQ675" s="64"/>
      <c r="AR675" s="64"/>
      <c r="AS675" s="64"/>
      <c r="AT675" s="64"/>
      <c r="AU675" s="64"/>
      <c r="AV675" s="64"/>
      <c r="AW675" s="64"/>
      <c r="AX675" s="64"/>
      <c r="AY675" s="64"/>
      <c r="AZ675" s="64"/>
      <c r="BA675" s="64"/>
      <c r="BB675" s="64"/>
    </row>
    <row r="676" spans="1:54" ht="14.25" customHeight="1" x14ac:dyDescent="0.2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  <c r="AI676" s="64"/>
      <c r="AJ676" s="64"/>
      <c r="AK676" s="64"/>
      <c r="AL676" s="64"/>
      <c r="AM676" s="64"/>
      <c r="AN676" s="64"/>
      <c r="AO676" s="64"/>
      <c r="AP676" s="64"/>
      <c r="AQ676" s="64"/>
      <c r="AR676" s="64"/>
      <c r="AS676" s="64"/>
      <c r="AT676" s="64"/>
      <c r="AU676" s="64"/>
      <c r="AV676" s="64"/>
      <c r="AW676" s="64"/>
      <c r="AX676" s="64"/>
      <c r="AY676" s="64"/>
      <c r="AZ676" s="64"/>
      <c r="BA676" s="64"/>
      <c r="BB676" s="64"/>
    </row>
    <row r="677" spans="1:54" ht="14.25" customHeight="1" x14ac:dyDescent="0.2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4"/>
      <c r="AL677" s="64"/>
      <c r="AM677" s="64"/>
      <c r="AN677" s="64"/>
      <c r="AO677" s="64"/>
      <c r="AP677" s="64"/>
      <c r="AQ677" s="64"/>
      <c r="AR677" s="64"/>
      <c r="AS677" s="64"/>
      <c r="AT677" s="64"/>
      <c r="AU677" s="64"/>
      <c r="AV677" s="64"/>
      <c r="AW677" s="64"/>
      <c r="AX677" s="64"/>
      <c r="AY677" s="64"/>
      <c r="AZ677" s="64"/>
      <c r="BA677" s="64"/>
      <c r="BB677" s="64"/>
    </row>
    <row r="678" spans="1:54" ht="14.25" customHeight="1" x14ac:dyDescent="0.2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  <c r="AI678" s="64"/>
      <c r="AJ678" s="64"/>
      <c r="AK678" s="64"/>
      <c r="AL678" s="64"/>
      <c r="AM678" s="64"/>
      <c r="AN678" s="64"/>
      <c r="AO678" s="64"/>
      <c r="AP678" s="64"/>
      <c r="AQ678" s="64"/>
      <c r="AR678" s="64"/>
      <c r="AS678" s="64"/>
      <c r="AT678" s="64"/>
      <c r="AU678" s="64"/>
      <c r="AV678" s="64"/>
      <c r="AW678" s="64"/>
      <c r="AX678" s="64"/>
      <c r="AY678" s="64"/>
      <c r="AZ678" s="64"/>
      <c r="BA678" s="64"/>
      <c r="BB678" s="64"/>
    </row>
    <row r="679" spans="1:54" ht="14.25" customHeight="1" x14ac:dyDescent="0.2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4"/>
      <c r="AL679" s="64"/>
      <c r="AM679" s="64"/>
      <c r="AN679" s="64"/>
      <c r="AO679" s="64"/>
      <c r="AP679" s="64"/>
      <c r="AQ679" s="64"/>
      <c r="AR679" s="64"/>
      <c r="AS679" s="64"/>
      <c r="AT679" s="64"/>
      <c r="AU679" s="64"/>
      <c r="AV679" s="64"/>
      <c r="AW679" s="64"/>
      <c r="AX679" s="64"/>
      <c r="AY679" s="64"/>
      <c r="AZ679" s="64"/>
      <c r="BA679" s="64"/>
      <c r="BB679" s="64"/>
    </row>
    <row r="680" spans="1:54" ht="14.25" customHeight="1" x14ac:dyDescent="0.2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  <c r="AI680" s="64"/>
      <c r="AJ680" s="64"/>
      <c r="AK680" s="64"/>
      <c r="AL680" s="64"/>
      <c r="AM680" s="64"/>
      <c r="AN680" s="64"/>
      <c r="AO680" s="64"/>
      <c r="AP680" s="64"/>
      <c r="AQ680" s="64"/>
      <c r="AR680" s="64"/>
      <c r="AS680" s="64"/>
      <c r="AT680" s="64"/>
      <c r="AU680" s="64"/>
      <c r="AV680" s="64"/>
      <c r="AW680" s="64"/>
      <c r="AX680" s="64"/>
      <c r="AY680" s="64"/>
      <c r="AZ680" s="64"/>
      <c r="BA680" s="64"/>
      <c r="BB680" s="64"/>
    </row>
    <row r="681" spans="1:54" ht="14.25" customHeight="1" x14ac:dyDescent="0.2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  <c r="AI681" s="64"/>
      <c r="AJ681" s="64"/>
      <c r="AK681" s="64"/>
      <c r="AL681" s="64"/>
      <c r="AM681" s="64"/>
      <c r="AN681" s="64"/>
      <c r="AO681" s="64"/>
      <c r="AP681" s="64"/>
      <c r="AQ681" s="64"/>
      <c r="AR681" s="64"/>
      <c r="AS681" s="64"/>
      <c r="AT681" s="64"/>
      <c r="AU681" s="64"/>
      <c r="AV681" s="64"/>
      <c r="AW681" s="64"/>
      <c r="AX681" s="64"/>
      <c r="AY681" s="64"/>
      <c r="AZ681" s="64"/>
      <c r="BA681" s="64"/>
      <c r="BB681" s="64"/>
    </row>
    <row r="682" spans="1:54" ht="14.25" customHeight="1" x14ac:dyDescent="0.2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  <c r="AI682" s="64"/>
      <c r="AJ682" s="64"/>
      <c r="AK682" s="64"/>
      <c r="AL682" s="64"/>
      <c r="AM682" s="64"/>
      <c r="AN682" s="64"/>
      <c r="AO682" s="64"/>
      <c r="AP682" s="64"/>
      <c r="AQ682" s="64"/>
      <c r="AR682" s="64"/>
      <c r="AS682" s="64"/>
      <c r="AT682" s="64"/>
      <c r="AU682" s="64"/>
      <c r="AV682" s="64"/>
      <c r="AW682" s="64"/>
      <c r="AX682" s="64"/>
      <c r="AY682" s="64"/>
      <c r="AZ682" s="64"/>
      <c r="BA682" s="64"/>
      <c r="BB682" s="64"/>
    </row>
    <row r="683" spans="1:54" ht="14.25" customHeight="1" x14ac:dyDescent="0.2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  <c r="AI683" s="64"/>
      <c r="AJ683" s="64"/>
      <c r="AK683" s="64"/>
      <c r="AL683" s="64"/>
      <c r="AM683" s="64"/>
      <c r="AN683" s="64"/>
      <c r="AO683" s="64"/>
      <c r="AP683" s="64"/>
      <c r="AQ683" s="64"/>
      <c r="AR683" s="64"/>
      <c r="AS683" s="64"/>
      <c r="AT683" s="64"/>
      <c r="AU683" s="64"/>
      <c r="AV683" s="64"/>
      <c r="AW683" s="64"/>
      <c r="AX683" s="64"/>
      <c r="AY683" s="64"/>
      <c r="AZ683" s="64"/>
      <c r="BA683" s="64"/>
      <c r="BB683" s="64"/>
    </row>
    <row r="684" spans="1:54" ht="14.25" customHeight="1" x14ac:dyDescent="0.2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  <c r="AI684" s="64"/>
      <c r="AJ684" s="64"/>
      <c r="AK684" s="64"/>
      <c r="AL684" s="64"/>
      <c r="AM684" s="64"/>
      <c r="AN684" s="64"/>
      <c r="AO684" s="64"/>
      <c r="AP684" s="64"/>
      <c r="AQ684" s="64"/>
      <c r="AR684" s="64"/>
      <c r="AS684" s="64"/>
      <c r="AT684" s="64"/>
      <c r="AU684" s="64"/>
      <c r="AV684" s="64"/>
      <c r="AW684" s="64"/>
      <c r="AX684" s="64"/>
      <c r="AY684" s="64"/>
      <c r="AZ684" s="64"/>
      <c r="BA684" s="64"/>
      <c r="BB684" s="64"/>
    </row>
    <row r="685" spans="1:54" ht="14.25" customHeight="1" x14ac:dyDescent="0.2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  <c r="AI685" s="64"/>
      <c r="AJ685" s="64"/>
      <c r="AK685" s="64"/>
      <c r="AL685" s="64"/>
      <c r="AM685" s="64"/>
      <c r="AN685" s="64"/>
      <c r="AO685" s="64"/>
      <c r="AP685" s="64"/>
      <c r="AQ685" s="64"/>
      <c r="AR685" s="64"/>
      <c r="AS685" s="64"/>
      <c r="AT685" s="64"/>
      <c r="AU685" s="64"/>
      <c r="AV685" s="64"/>
      <c r="AW685" s="64"/>
      <c r="AX685" s="64"/>
      <c r="AY685" s="64"/>
      <c r="AZ685" s="64"/>
      <c r="BA685" s="64"/>
      <c r="BB685" s="64"/>
    </row>
    <row r="686" spans="1:54" ht="14.25" customHeight="1" x14ac:dyDescent="0.2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  <c r="AI686" s="64"/>
      <c r="AJ686" s="64"/>
      <c r="AK686" s="64"/>
      <c r="AL686" s="64"/>
      <c r="AM686" s="64"/>
      <c r="AN686" s="64"/>
      <c r="AO686" s="64"/>
      <c r="AP686" s="64"/>
      <c r="AQ686" s="64"/>
      <c r="AR686" s="64"/>
      <c r="AS686" s="64"/>
      <c r="AT686" s="64"/>
      <c r="AU686" s="64"/>
      <c r="AV686" s="64"/>
      <c r="AW686" s="64"/>
      <c r="AX686" s="64"/>
      <c r="AY686" s="64"/>
      <c r="AZ686" s="64"/>
      <c r="BA686" s="64"/>
      <c r="BB686" s="64"/>
    </row>
    <row r="687" spans="1:54" ht="14.25" customHeight="1" x14ac:dyDescent="0.2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  <c r="AI687" s="64"/>
      <c r="AJ687" s="64"/>
      <c r="AK687" s="64"/>
      <c r="AL687" s="64"/>
      <c r="AM687" s="64"/>
      <c r="AN687" s="64"/>
      <c r="AO687" s="64"/>
      <c r="AP687" s="64"/>
      <c r="AQ687" s="64"/>
      <c r="AR687" s="64"/>
      <c r="AS687" s="64"/>
      <c r="AT687" s="64"/>
      <c r="AU687" s="64"/>
      <c r="AV687" s="64"/>
      <c r="AW687" s="64"/>
      <c r="AX687" s="64"/>
      <c r="AY687" s="64"/>
      <c r="AZ687" s="64"/>
      <c r="BA687" s="64"/>
      <c r="BB687" s="64"/>
    </row>
    <row r="688" spans="1:54" ht="14.25" customHeight="1" x14ac:dyDescent="0.2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4"/>
      <c r="AL688" s="64"/>
      <c r="AM688" s="64"/>
      <c r="AN688" s="64"/>
      <c r="AO688" s="64"/>
      <c r="AP688" s="64"/>
      <c r="AQ688" s="64"/>
      <c r="AR688" s="64"/>
      <c r="AS688" s="64"/>
      <c r="AT688" s="64"/>
      <c r="AU688" s="64"/>
      <c r="AV688" s="64"/>
      <c r="AW688" s="64"/>
      <c r="AX688" s="64"/>
      <c r="AY688" s="64"/>
      <c r="AZ688" s="64"/>
      <c r="BA688" s="64"/>
      <c r="BB688" s="64"/>
    </row>
    <row r="689" spans="1:54" ht="14.25" customHeight="1" x14ac:dyDescent="0.2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  <c r="AI689" s="64"/>
      <c r="AJ689" s="64"/>
      <c r="AK689" s="64"/>
      <c r="AL689" s="64"/>
      <c r="AM689" s="64"/>
      <c r="AN689" s="64"/>
      <c r="AO689" s="64"/>
      <c r="AP689" s="64"/>
      <c r="AQ689" s="64"/>
      <c r="AR689" s="64"/>
      <c r="AS689" s="64"/>
      <c r="AT689" s="64"/>
      <c r="AU689" s="64"/>
      <c r="AV689" s="64"/>
      <c r="AW689" s="64"/>
      <c r="AX689" s="64"/>
      <c r="AY689" s="64"/>
      <c r="AZ689" s="64"/>
      <c r="BA689" s="64"/>
      <c r="BB689" s="64"/>
    </row>
    <row r="690" spans="1:54" ht="14.25" customHeight="1" x14ac:dyDescent="0.2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  <c r="AI690" s="64"/>
      <c r="AJ690" s="64"/>
      <c r="AK690" s="64"/>
      <c r="AL690" s="64"/>
      <c r="AM690" s="64"/>
      <c r="AN690" s="64"/>
      <c r="AO690" s="64"/>
      <c r="AP690" s="64"/>
      <c r="AQ690" s="64"/>
      <c r="AR690" s="64"/>
      <c r="AS690" s="64"/>
      <c r="AT690" s="64"/>
      <c r="AU690" s="64"/>
      <c r="AV690" s="64"/>
      <c r="AW690" s="64"/>
      <c r="AX690" s="64"/>
      <c r="AY690" s="64"/>
      <c r="AZ690" s="64"/>
      <c r="BA690" s="64"/>
      <c r="BB690" s="64"/>
    </row>
    <row r="691" spans="1:54" ht="14.25" customHeight="1" x14ac:dyDescent="0.2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64"/>
      <c r="AN691" s="64"/>
      <c r="AO691" s="64"/>
      <c r="AP691" s="64"/>
      <c r="AQ691" s="64"/>
      <c r="AR691" s="64"/>
      <c r="AS691" s="64"/>
      <c r="AT691" s="64"/>
      <c r="AU691" s="64"/>
      <c r="AV691" s="64"/>
      <c r="AW691" s="64"/>
      <c r="AX691" s="64"/>
      <c r="AY691" s="64"/>
      <c r="AZ691" s="64"/>
      <c r="BA691" s="64"/>
      <c r="BB691" s="64"/>
    </row>
    <row r="692" spans="1:54" ht="14.25" customHeight="1" x14ac:dyDescent="0.2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4"/>
      <c r="AL692" s="64"/>
      <c r="AM692" s="64"/>
      <c r="AN692" s="64"/>
      <c r="AO692" s="64"/>
      <c r="AP692" s="64"/>
      <c r="AQ692" s="64"/>
      <c r="AR692" s="64"/>
      <c r="AS692" s="64"/>
      <c r="AT692" s="64"/>
      <c r="AU692" s="64"/>
      <c r="AV692" s="64"/>
      <c r="AW692" s="64"/>
      <c r="AX692" s="64"/>
      <c r="AY692" s="64"/>
      <c r="AZ692" s="64"/>
      <c r="BA692" s="64"/>
      <c r="BB692" s="64"/>
    </row>
    <row r="693" spans="1:54" ht="14.25" customHeight="1" x14ac:dyDescent="0.2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4"/>
      <c r="AL693" s="64"/>
      <c r="AM693" s="64"/>
      <c r="AN693" s="64"/>
      <c r="AO693" s="64"/>
      <c r="AP693" s="64"/>
      <c r="AQ693" s="64"/>
      <c r="AR693" s="64"/>
      <c r="AS693" s="64"/>
      <c r="AT693" s="64"/>
      <c r="AU693" s="64"/>
      <c r="AV693" s="64"/>
      <c r="AW693" s="64"/>
      <c r="AX693" s="64"/>
      <c r="AY693" s="64"/>
      <c r="AZ693" s="64"/>
      <c r="BA693" s="64"/>
      <c r="BB693" s="64"/>
    </row>
    <row r="694" spans="1:54" ht="14.25" customHeight="1" x14ac:dyDescent="0.2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  <c r="AO694" s="64"/>
      <c r="AP694" s="64"/>
      <c r="AQ694" s="64"/>
      <c r="AR694" s="64"/>
      <c r="AS694" s="64"/>
      <c r="AT694" s="64"/>
      <c r="AU694" s="64"/>
      <c r="AV694" s="64"/>
      <c r="AW694" s="64"/>
      <c r="AX694" s="64"/>
      <c r="AY694" s="64"/>
      <c r="AZ694" s="64"/>
      <c r="BA694" s="64"/>
      <c r="BB694" s="64"/>
    </row>
    <row r="695" spans="1:54" ht="14.25" customHeight="1" x14ac:dyDescent="0.2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  <c r="AL695" s="64"/>
      <c r="AM695" s="64"/>
      <c r="AN695" s="64"/>
      <c r="AO695" s="64"/>
      <c r="AP695" s="64"/>
      <c r="AQ695" s="64"/>
      <c r="AR695" s="64"/>
      <c r="AS695" s="64"/>
      <c r="AT695" s="64"/>
      <c r="AU695" s="64"/>
      <c r="AV695" s="64"/>
      <c r="AW695" s="64"/>
      <c r="AX695" s="64"/>
      <c r="AY695" s="64"/>
      <c r="AZ695" s="64"/>
      <c r="BA695" s="64"/>
      <c r="BB695" s="64"/>
    </row>
    <row r="696" spans="1:54" ht="14.25" customHeight="1" x14ac:dyDescent="0.2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64"/>
      <c r="AN696" s="64"/>
      <c r="AO696" s="64"/>
      <c r="AP696" s="64"/>
      <c r="AQ696" s="64"/>
      <c r="AR696" s="64"/>
      <c r="AS696" s="64"/>
      <c r="AT696" s="64"/>
      <c r="AU696" s="64"/>
      <c r="AV696" s="64"/>
      <c r="AW696" s="64"/>
      <c r="AX696" s="64"/>
      <c r="AY696" s="64"/>
      <c r="AZ696" s="64"/>
      <c r="BA696" s="64"/>
      <c r="BB696" s="64"/>
    </row>
    <row r="697" spans="1:54" ht="14.25" customHeight="1" x14ac:dyDescent="0.2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  <c r="AL697" s="64"/>
      <c r="AM697" s="64"/>
      <c r="AN697" s="64"/>
      <c r="AO697" s="64"/>
      <c r="AP697" s="64"/>
      <c r="AQ697" s="64"/>
      <c r="AR697" s="64"/>
      <c r="AS697" s="64"/>
      <c r="AT697" s="64"/>
      <c r="AU697" s="64"/>
      <c r="AV697" s="64"/>
      <c r="AW697" s="64"/>
      <c r="AX697" s="64"/>
      <c r="AY697" s="64"/>
      <c r="AZ697" s="64"/>
      <c r="BA697" s="64"/>
      <c r="BB697" s="64"/>
    </row>
    <row r="698" spans="1:54" ht="14.25" customHeight="1" x14ac:dyDescent="0.2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  <c r="AN698" s="64"/>
      <c r="AO698" s="64"/>
      <c r="AP698" s="64"/>
      <c r="AQ698" s="64"/>
      <c r="AR698" s="64"/>
      <c r="AS698" s="64"/>
      <c r="AT698" s="64"/>
      <c r="AU698" s="64"/>
      <c r="AV698" s="64"/>
      <c r="AW698" s="64"/>
      <c r="AX698" s="64"/>
      <c r="AY698" s="64"/>
      <c r="AZ698" s="64"/>
      <c r="BA698" s="64"/>
      <c r="BB698" s="64"/>
    </row>
    <row r="699" spans="1:54" ht="14.25" customHeight="1" x14ac:dyDescent="0.2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  <c r="AN699" s="64"/>
      <c r="AO699" s="64"/>
      <c r="AP699" s="64"/>
      <c r="AQ699" s="64"/>
      <c r="AR699" s="64"/>
      <c r="AS699" s="64"/>
      <c r="AT699" s="64"/>
      <c r="AU699" s="64"/>
      <c r="AV699" s="64"/>
      <c r="AW699" s="64"/>
      <c r="AX699" s="64"/>
      <c r="AY699" s="64"/>
      <c r="AZ699" s="64"/>
      <c r="BA699" s="64"/>
      <c r="BB699" s="64"/>
    </row>
    <row r="700" spans="1:54" ht="14.25" customHeight="1" x14ac:dyDescent="0.2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  <c r="AQ700" s="64"/>
      <c r="AR700" s="64"/>
      <c r="AS700" s="64"/>
      <c r="AT700" s="64"/>
      <c r="AU700" s="64"/>
      <c r="AV700" s="64"/>
      <c r="AW700" s="64"/>
      <c r="AX700" s="64"/>
      <c r="AY700" s="64"/>
      <c r="AZ700" s="64"/>
      <c r="BA700" s="64"/>
      <c r="BB700" s="64"/>
    </row>
    <row r="701" spans="1:54" ht="14.25" customHeight="1" x14ac:dyDescent="0.2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  <c r="AQ701" s="64"/>
      <c r="AR701" s="64"/>
      <c r="AS701" s="64"/>
      <c r="AT701" s="64"/>
      <c r="AU701" s="64"/>
      <c r="AV701" s="64"/>
      <c r="AW701" s="64"/>
      <c r="AX701" s="64"/>
      <c r="AY701" s="64"/>
      <c r="AZ701" s="64"/>
      <c r="BA701" s="64"/>
      <c r="BB701" s="64"/>
    </row>
    <row r="702" spans="1:54" ht="14.25" customHeight="1" x14ac:dyDescent="0.2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  <c r="AO702" s="64"/>
      <c r="AP702" s="64"/>
      <c r="AQ702" s="64"/>
      <c r="AR702" s="64"/>
      <c r="AS702" s="64"/>
      <c r="AT702" s="64"/>
      <c r="AU702" s="64"/>
      <c r="AV702" s="64"/>
      <c r="AW702" s="64"/>
      <c r="AX702" s="64"/>
      <c r="AY702" s="64"/>
      <c r="AZ702" s="64"/>
      <c r="BA702" s="64"/>
      <c r="BB702" s="64"/>
    </row>
    <row r="703" spans="1:54" ht="14.25" customHeight="1" x14ac:dyDescent="0.2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4"/>
      <c r="AO703" s="64"/>
      <c r="AP703" s="64"/>
      <c r="AQ703" s="64"/>
      <c r="AR703" s="64"/>
      <c r="AS703" s="64"/>
      <c r="AT703" s="64"/>
      <c r="AU703" s="64"/>
      <c r="AV703" s="64"/>
      <c r="AW703" s="64"/>
      <c r="AX703" s="64"/>
      <c r="AY703" s="64"/>
      <c r="AZ703" s="64"/>
      <c r="BA703" s="64"/>
      <c r="BB703" s="64"/>
    </row>
    <row r="704" spans="1:54" ht="14.25" customHeight="1" x14ac:dyDescent="0.2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64"/>
      <c r="AN704" s="64"/>
      <c r="AO704" s="64"/>
      <c r="AP704" s="64"/>
      <c r="AQ704" s="64"/>
      <c r="AR704" s="64"/>
      <c r="AS704" s="64"/>
      <c r="AT704" s="64"/>
      <c r="AU704" s="64"/>
      <c r="AV704" s="64"/>
      <c r="AW704" s="64"/>
      <c r="AX704" s="64"/>
      <c r="AY704" s="64"/>
      <c r="AZ704" s="64"/>
      <c r="BA704" s="64"/>
      <c r="BB704" s="64"/>
    </row>
    <row r="705" spans="1:54" ht="14.25" customHeight="1" x14ac:dyDescent="0.2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I705" s="64"/>
      <c r="AJ705" s="64"/>
      <c r="AK705" s="64"/>
      <c r="AL705" s="64"/>
      <c r="AM705" s="64"/>
      <c r="AN705" s="64"/>
      <c r="AO705" s="64"/>
      <c r="AP705" s="64"/>
      <c r="AQ705" s="64"/>
      <c r="AR705" s="64"/>
      <c r="AS705" s="64"/>
      <c r="AT705" s="64"/>
      <c r="AU705" s="64"/>
      <c r="AV705" s="64"/>
      <c r="AW705" s="64"/>
      <c r="AX705" s="64"/>
      <c r="AY705" s="64"/>
      <c r="AZ705" s="64"/>
      <c r="BA705" s="64"/>
      <c r="BB705" s="64"/>
    </row>
    <row r="706" spans="1:54" ht="14.25" customHeight="1" x14ac:dyDescent="0.2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4"/>
      <c r="AL706" s="64"/>
      <c r="AM706" s="64"/>
      <c r="AN706" s="64"/>
      <c r="AO706" s="64"/>
      <c r="AP706" s="64"/>
      <c r="AQ706" s="64"/>
      <c r="AR706" s="64"/>
      <c r="AS706" s="64"/>
      <c r="AT706" s="64"/>
      <c r="AU706" s="64"/>
      <c r="AV706" s="64"/>
      <c r="AW706" s="64"/>
      <c r="AX706" s="64"/>
      <c r="AY706" s="64"/>
      <c r="AZ706" s="64"/>
      <c r="BA706" s="64"/>
      <c r="BB706" s="64"/>
    </row>
    <row r="707" spans="1:54" ht="14.25" customHeight="1" x14ac:dyDescent="0.2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  <c r="AL707" s="64"/>
      <c r="AM707" s="64"/>
      <c r="AN707" s="64"/>
      <c r="AO707" s="64"/>
      <c r="AP707" s="64"/>
      <c r="AQ707" s="64"/>
      <c r="AR707" s="64"/>
      <c r="AS707" s="64"/>
      <c r="AT707" s="64"/>
      <c r="AU707" s="64"/>
      <c r="AV707" s="64"/>
      <c r="AW707" s="64"/>
      <c r="AX707" s="64"/>
      <c r="AY707" s="64"/>
      <c r="AZ707" s="64"/>
      <c r="BA707" s="64"/>
      <c r="BB707" s="64"/>
    </row>
    <row r="708" spans="1:54" ht="14.25" customHeight="1" x14ac:dyDescent="0.2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I708" s="64"/>
      <c r="AJ708" s="64"/>
      <c r="AK708" s="64"/>
      <c r="AL708" s="64"/>
      <c r="AM708" s="64"/>
      <c r="AN708" s="64"/>
      <c r="AO708" s="64"/>
      <c r="AP708" s="64"/>
      <c r="AQ708" s="64"/>
      <c r="AR708" s="64"/>
      <c r="AS708" s="64"/>
      <c r="AT708" s="64"/>
      <c r="AU708" s="64"/>
      <c r="AV708" s="64"/>
      <c r="AW708" s="64"/>
      <c r="AX708" s="64"/>
      <c r="AY708" s="64"/>
      <c r="AZ708" s="64"/>
      <c r="BA708" s="64"/>
      <c r="BB708" s="64"/>
    </row>
    <row r="709" spans="1:54" ht="14.25" customHeight="1" x14ac:dyDescent="0.2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  <c r="AI709" s="64"/>
      <c r="AJ709" s="64"/>
      <c r="AK709" s="64"/>
      <c r="AL709" s="64"/>
      <c r="AM709" s="64"/>
      <c r="AN709" s="64"/>
      <c r="AO709" s="64"/>
      <c r="AP709" s="64"/>
      <c r="AQ709" s="64"/>
      <c r="AR709" s="64"/>
      <c r="AS709" s="64"/>
      <c r="AT709" s="64"/>
      <c r="AU709" s="64"/>
      <c r="AV709" s="64"/>
      <c r="AW709" s="64"/>
      <c r="AX709" s="64"/>
      <c r="AY709" s="64"/>
      <c r="AZ709" s="64"/>
      <c r="BA709" s="64"/>
      <c r="BB709" s="64"/>
    </row>
    <row r="710" spans="1:54" ht="14.25" customHeight="1" x14ac:dyDescent="0.2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  <c r="AG710" s="64"/>
      <c r="AH710" s="64"/>
      <c r="AI710" s="64"/>
      <c r="AJ710" s="64"/>
      <c r="AK710" s="64"/>
      <c r="AL710" s="64"/>
      <c r="AM710" s="64"/>
      <c r="AN710" s="64"/>
      <c r="AO710" s="64"/>
      <c r="AP710" s="64"/>
      <c r="AQ710" s="64"/>
      <c r="AR710" s="64"/>
      <c r="AS710" s="64"/>
      <c r="AT710" s="64"/>
      <c r="AU710" s="64"/>
      <c r="AV710" s="64"/>
      <c r="AW710" s="64"/>
      <c r="AX710" s="64"/>
      <c r="AY710" s="64"/>
      <c r="AZ710" s="64"/>
      <c r="BA710" s="64"/>
      <c r="BB710" s="64"/>
    </row>
    <row r="711" spans="1:54" ht="14.25" customHeight="1" x14ac:dyDescent="0.2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  <c r="AG711" s="64"/>
      <c r="AH711" s="64"/>
      <c r="AI711" s="64"/>
      <c r="AJ711" s="64"/>
      <c r="AK711" s="64"/>
      <c r="AL711" s="64"/>
      <c r="AM711" s="64"/>
      <c r="AN711" s="64"/>
      <c r="AO711" s="64"/>
      <c r="AP711" s="64"/>
      <c r="AQ711" s="64"/>
      <c r="AR711" s="64"/>
      <c r="AS711" s="64"/>
      <c r="AT711" s="64"/>
      <c r="AU711" s="64"/>
      <c r="AV711" s="64"/>
      <c r="AW711" s="64"/>
      <c r="AX711" s="64"/>
      <c r="AY711" s="64"/>
      <c r="AZ711" s="64"/>
      <c r="BA711" s="64"/>
      <c r="BB711" s="64"/>
    </row>
    <row r="712" spans="1:54" ht="14.25" customHeight="1" x14ac:dyDescent="0.2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  <c r="AH712" s="64"/>
      <c r="AI712" s="64"/>
      <c r="AJ712" s="64"/>
      <c r="AK712" s="64"/>
      <c r="AL712" s="64"/>
      <c r="AM712" s="64"/>
      <c r="AN712" s="64"/>
      <c r="AO712" s="64"/>
      <c r="AP712" s="64"/>
      <c r="AQ712" s="64"/>
      <c r="AR712" s="64"/>
      <c r="AS712" s="64"/>
      <c r="AT712" s="64"/>
      <c r="AU712" s="64"/>
      <c r="AV712" s="64"/>
      <c r="AW712" s="64"/>
      <c r="AX712" s="64"/>
      <c r="AY712" s="64"/>
      <c r="AZ712" s="64"/>
      <c r="BA712" s="64"/>
      <c r="BB712" s="64"/>
    </row>
    <row r="713" spans="1:54" ht="14.25" customHeight="1" x14ac:dyDescent="0.2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  <c r="AI713" s="64"/>
      <c r="AJ713" s="64"/>
      <c r="AK713" s="64"/>
      <c r="AL713" s="64"/>
      <c r="AM713" s="64"/>
      <c r="AN713" s="64"/>
      <c r="AO713" s="64"/>
      <c r="AP713" s="64"/>
      <c r="AQ713" s="64"/>
      <c r="AR713" s="64"/>
      <c r="AS713" s="64"/>
      <c r="AT713" s="64"/>
      <c r="AU713" s="64"/>
      <c r="AV713" s="64"/>
      <c r="AW713" s="64"/>
      <c r="AX713" s="64"/>
      <c r="AY713" s="64"/>
      <c r="AZ713" s="64"/>
      <c r="BA713" s="64"/>
      <c r="BB713" s="64"/>
    </row>
    <row r="714" spans="1:54" ht="14.25" customHeight="1" x14ac:dyDescent="0.2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  <c r="AG714" s="64"/>
      <c r="AH714" s="64"/>
      <c r="AI714" s="64"/>
      <c r="AJ714" s="64"/>
      <c r="AK714" s="64"/>
      <c r="AL714" s="64"/>
      <c r="AM714" s="64"/>
      <c r="AN714" s="64"/>
      <c r="AO714" s="64"/>
      <c r="AP714" s="64"/>
      <c r="AQ714" s="64"/>
      <c r="AR714" s="64"/>
      <c r="AS714" s="64"/>
      <c r="AT714" s="64"/>
      <c r="AU714" s="64"/>
      <c r="AV714" s="64"/>
      <c r="AW714" s="64"/>
      <c r="AX714" s="64"/>
      <c r="AY714" s="64"/>
      <c r="AZ714" s="64"/>
      <c r="BA714" s="64"/>
      <c r="BB714" s="64"/>
    </row>
    <row r="715" spans="1:54" ht="14.25" customHeight="1" x14ac:dyDescent="0.2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  <c r="AH715" s="64"/>
      <c r="AI715" s="64"/>
      <c r="AJ715" s="64"/>
      <c r="AK715" s="64"/>
      <c r="AL715" s="64"/>
      <c r="AM715" s="64"/>
      <c r="AN715" s="64"/>
      <c r="AO715" s="64"/>
      <c r="AP715" s="64"/>
      <c r="AQ715" s="64"/>
      <c r="AR715" s="64"/>
      <c r="AS715" s="64"/>
      <c r="AT715" s="64"/>
      <c r="AU715" s="64"/>
      <c r="AV715" s="64"/>
      <c r="AW715" s="64"/>
      <c r="AX715" s="64"/>
      <c r="AY715" s="64"/>
      <c r="AZ715" s="64"/>
      <c r="BA715" s="64"/>
      <c r="BB715" s="64"/>
    </row>
    <row r="716" spans="1:54" ht="14.25" customHeight="1" x14ac:dyDescent="0.2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  <c r="AH716" s="64"/>
      <c r="AI716" s="64"/>
      <c r="AJ716" s="64"/>
      <c r="AK716" s="64"/>
      <c r="AL716" s="64"/>
      <c r="AM716" s="64"/>
      <c r="AN716" s="64"/>
      <c r="AO716" s="64"/>
      <c r="AP716" s="64"/>
      <c r="AQ716" s="64"/>
      <c r="AR716" s="64"/>
      <c r="AS716" s="64"/>
      <c r="AT716" s="64"/>
      <c r="AU716" s="64"/>
      <c r="AV716" s="64"/>
      <c r="AW716" s="64"/>
      <c r="AX716" s="64"/>
      <c r="AY716" s="64"/>
      <c r="AZ716" s="64"/>
      <c r="BA716" s="64"/>
      <c r="BB716" s="64"/>
    </row>
    <row r="717" spans="1:54" ht="14.25" customHeight="1" x14ac:dyDescent="0.2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  <c r="AH717" s="64"/>
      <c r="AI717" s="64"/>
      <c r="AJ717" s="64"/>
      <c r="AK717" s="64"/>
      <c r="AL717" s="64"/>
      <c r="AM717" s="64"/>
      <c r="AN717" s="64"/>
      <c r="AO717" s="64"/>
      <c r="AP717" s="64"/>
      <c r="AQ717" s="64"/>
      <c r="AR717" s="64"/>
      <c r="AS717" s="64"/>
      <c r="AT717" s="64"/>
      <c r="AU717" s="64"/>
      <c r="AV717" s="64"/>
      <c r="AW717" s="64"/>
      <c r="AX717" s="64"/>
      <c r="AY717" s="64"/>
      <c r="AZ717" s="64"/>
      <c r="BA717" s="64"/>
      <c r="BB717" s="64"/>
    </row>
    <row r="718" spans="1:54" ht="14.25" customHeight="1" x14ac:dyDescent="0.2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  <c r="AI718" s="64"/>
      <c r="AJ718" s="64"/>
      <c r="AK718" s="64"/>
      <c r="AL718" s="64"/>
      <c r="AM718" s="64"/>
      <c r="AN718" s="64"/>
      <c r="AO718" s="64"/>
      <c r="AP718" s="64"/>
      <c r="AQ718" s="64"/>
      <c r="AR718" s="64"/>
      <c r="AS718" s="64"/>
      <c r="AT718" s="64"/>
      <c r="AU718" s="64"/>
      <c r="AV718" s="64"/>
      <c r="AW718" s="64"/>
      <c r="AX718" s="64"/>
      <c r="AY718" s="64"/>
      <c r="AZ718" s="64"/>
      <c r="BA718" s="64"/>
      <c r="BB718" s="64"/>
    </row>
    <row r="719" spans="1:54" ht="14.25" customHeight="1" x14ac:dyDescent="0.2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  <c r="AH719" s="64"/>
      <c r="AI719" s="64"/>
      <c r="AJ719" s="64"/>
      <c r="AK719" s="64"/>
      <c r="AL719" s="64"/>
      <c r="AM719" s="64"/>
      <c r="AN719" s="64"/>
      <c r="AO719" s="64"/>
      <c r="AP719" s="64"/>
      <c r="AQ719" s="64"/>
      <c r="AR719" s="64"/>
      <c r="AS719" s="64"/>
      <c r="AT719" s="64"/>
      <c r="AU719" s="64"/>
      <c r="AV719" s="64"/>
      <c r="AW719" s="64"/>
      <c r="AX719" s="64"/>
      <c r="AY719" s="64"/>
      <c r="AZ719" s="64"/>
      <c r="BA719" s="64"/>
      <c r="BB719" s="64"/>
    </row>
    <row r="720" spans="1:54" ht="14.25" customHeight="1" x14ac:dyDescent="0.2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  <c r="AH720" s="64"/>
      <c r="AI720" s="64"/>
      <c r="AJ720" s="64"/>
      <c r="AK720" s="64"/>
      <c r="AL720" s="64"/>
      <c r="AM720" s="64"/>
      <c r="AN720" s="64"/>
      <c r="AO720" s="64"/>
      <c r="AP720" s="64"/>
      <c r="AQ720" s="64"/>
      <c r="AR720" s="64"/>
      <c r="AS720" s="64"/>
      <c r="AT720" s="64"/>
      <c r="AU720" s="64"/>
      <c r="AV720" s="64"/>
      <c r="AW720" s="64"/>
      <c r="AX720" s="64"/>
      <c r="AY720" s="64"/>
      <c r="AZ720" s="64"/>
      <c r="BA720" s="64"/>
      <c r="BB720" s="64"/>
    </row>
    <row r="721" spans="1:54" ht="14.25" customHeight="1" x14ac:dyDescent="0.2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  <c r="AG721" s="64"/>
      <c r="AH721" s="64"/>
      <c r="AI721" s="64"/>
      <c r="AJ721" s="64"/>
      <c r="AK721" s="64"/>
      <c r="AL721" s="64"/>
      <c r="AM721" s="64"/>
      <c r="AN721" s="64"/>
      <c r="AO721" s="64"/>
      <c r="AP721" s="64"/>
      <c r="AQ721" s="64"/>
      <c r="AR721" s="64"/>
      <c r="AS721" s="64"/>
      <c r="AT721" s="64"/>
      <c r="AU721" s="64"/>
      <c r="AV721" s="64"/>
      <c r="AW721" s="64"/>
      <c r="AX721" s="64"/>
      <c r="AY721" s="64"/>
      <c r="AZ721" s="64"/>
      <c r="BA721" s="64"/>
      <c r="BB721" s="64"/>
    </row>
    <row r="722" spans="1:54" ht="14.25" customHeight="1" x14ac:dyDescent="0.2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  <c r="AG722" s="64"/>
      <c r="AH722" s="64"/>
      <c r="AI722" s="64"/>
      <c r="AJ722" s="64"/>
      <c r="AK722" s="64"/>
      <c r="AL722" s="64"/>
      <c r="AM722" s="64"/>
      <c r="AN722" s="64"/>
      <c r="AO722" s="64"/>
      <c r="AP722" s="64"/>
      <c r="AQ722" s="64"/>
      <c r="AR722" s="64"/>
      <c r="AS722" s="64"/>
      <c r="AT722" s="64"/>
      <c r="AU722" s="64"/>
      <c r="AV722" s="64"/>
      <c r="AW722" s="64"/>
      <c r="AX722" s="64"/>
      <c r="AY722" s="64"/>
      <c r="AZ722" s="64"/>
      <c r="BA722" s="64"/>
      <c r="BB722" s="64"/>
    </row>
    <row r="723" spans="1:54" ht="14.25" customHeight="1" x14ac:dyDescent="0.2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  <c r="AH723" s="64"/>
      <c r="AI723" s="64"/>
      <c r="AJ723" s="64"/>
      <c r="AK723" s="64"/>
      <c r="AL723" s="64"/>
      <c r="AM723" s="64"/>
      <c r="AN723" s="64"/>
      <c r="AO723" s="64"/>
      <c r="AP723" s="64"/>
      <c r="AQ723" s="64"/>
      <c r="AR723" s="64"/>
      <c r="AS723" s="64"/>
      <c r="AT723" s="64"/>
      <c r="AU723" s="64"/>
      <c r="AV723" s="64"/>
      <c r="AW723" s="64"/>
      <c r="AX723" s="64"/>
      <c r="AY723" s="64"/>
      <c r="AZ723" s="64"/>
      <c r="BA723" s="64"/>
      <c r="BB723" s="64"/>
    </row>
    <row r="724" spans="1:54" ht="14.25" customHeight="1" x14ac:dyDescent="0.2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  <c r="AI724" s="64"/>
      <c r="AJ724" s="64"/>
      <c r="AK724" s="64"/>
      <c r="AL724" s="64"/>
      <c r="AM724" s="64"/>
      <c r="AN724" s="64"/>
      <c r="AO724" s="64"/>
      <c r="AP724" s="64"/>
      <c r="AQ724" s="64"/>
      <c r="AR724" s="64"/>
      <c r="AS724" s="64"/>
      <c r="AT724" s="64"/>
      <c r="AU724" s="64"/>
      <c r="AV724" s="64"/>
      <c r="AW724" s="64"/>
      <c r="AX724" s="64"/>
      <c r="AY724" s="64"/>
      <c r="AZ724" s="64"/>
      <c r="BA724" s="64"/>
      <c r="BB724" s="64"/>
    </row>
    <row r="725" spans="1:54" ht="14.25" customHeight="1" x14ac:dyDescent="0.2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  <c r="AH725" s="64"/>
      <c r="AI725" s="64"/>
      <c r="AJ725" s="64"/>
      <c r="AK725" s="64"/>
      <c r="AL725" s="64"/>
      <c r="AM725" s="64"/>
      <c r="AN725" s="64"/>
      <c r="AO725" s="64"/>
      <c r="AP725" s="64"/>
      <c r="AQ725" s="64"/>
      <c r="AR725" s="64"/>
      <c r="AS725" s="64"/>
      <c r="AT725" s="64"/>
      <c r="AU725" s="64"/>
      <c r="AV725" s="64"/>
      <c r="AW725" s="64"/>
      <c r="AX725" s="64"/>
      <c r="AY725" s="64"/>
      <c r="AZ725" s="64"/>
      <c r="BA725" s="64"/>
      <c r="BB725" s="64"/>
    </row>
    <row r="726" spans="1:54" ht="14.25" customHeight="1" x14ac:dyDescent="0.2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  <c r="AH726" s="64"/>
      <c r="AI726" s="64"/>
      <c r="AJ726" s="64"/>
      <c r="AK726" s="64"/>
      <c r="AL726" s="64"/>
      <c r="AM726" s="64"/>
      <c r="AN726" s="64"/>
      <c r="AO726" s="64"/>
      <c r="AP726" s="64"/>
      <c r="AQ726" s="64"/>
      <c r="AR726" s="64"/>
      <c r="AS726" s="64"/>
      <c r="AT726" s="64"/>
      <c r="AU726" s="64"/>
      <c r="AV726" s="64"/>
      <c r="AW726" s="64"/>
      <c r="AX726" s="64"/>
      <c r="AY726" s="64"/>
      <c r="AZ726" s="64"/>
      <c r="BA726" s="64"/>
      <c r="BB726" s="64"/>
    </row>
    <row r="727" spans="1:54" ht="14.25" customHeight="1" x14ac:dyDescent="0.2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  <c r="AH727" s="64"/>
      <c r="AI727" s="64"/>
      <c r="AJ727" s="64"/>
      <c r="AK727" s="64"/>
      <c r="AL727" s="64"/>
      <c r="AM727" s="64"/>
      <c r="AN727" s="64"/>
      <c r="AO727" s="64"/>
      <c r="AP727" s="64"/>
      <c r="AQ727" s="64"/>
      <c r="AR727" s="64"/>
      <c r="AS727" s="64"/>
      <c r="AT727" s="64"/>
      <c r="AU727" s="64"/>
      <c r="AV727" s="64"/>
      <c r="AW727" s="64"/>
      <c r="AX727" s="64"/>
      <c r="AY727" s="64"/>
      <c r="AZ727" s="64"/>
      <c r="BA727" s="64"/>
      <c r="BB727" s="64"/>
    </row>
    <row r="728" spans="1:54" ht="14.25" customHeight="1" x14ac:dyDescent="0.2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  <c r="AG728" s="64"/>
      <c r="AH728" s="64"/>
      <c r="AI728" s="64"/>
      <c r="AJ728" s="64"/>
      <c r="AK728" s="64"/>
      <c r="AL728" s="64"/>
      <c r="AM728" s="64"/>
      <c r="AN728" s="64"/>
      <c r="AO728" s="64"/>
      <c r="AP728" s="64"/>
      <c r="AQ728" s="64"/>
      <c r="AR728" s="64"/>
      <c r="AS728" s="64"/>
      <c r="AT728" s="64"/>
      <c r="AU728" s="64"/>
      <c r="AV728" s="64"/>
      <c r="AW728" s="64"/>
      <c r="AX728" s="64"/>
      <c r="AY728" s="64"/>
      <c r="AZ728" s="64"/>
      <c r="BA728" s="64"/>
      <c r="BB728" s="64"/>
    </row>
    <row r="729" spans="1:54" ht="14.25" customHeight="1" x14ac:dyDescent="0.2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  <c r="AI729" s="64"/>
      <c r="AJ729" s="64"/>
      <c r="AK729" s="64"/>
      <c r="AL729" s="64"/>
      <c r="AM729" s="64"/>
      <c r="AN729" s="64"/>
      <c r="AO729" s="64"/>
      <c r="AP729" s="64"/>
      <c r="AQ729" s="64"/>
      <c r="AR729" s="64"/>
      <c r="AS729" s="64"/>
      <c r="AT729" s="64"/>
      <c r="AU729" s="64"/>
      <c r="AV729" s="64"/>
      <c r="AW729" s="64"/>
      <c r="AX729" s="64"/>
      <c r="AY729" s="64"/>
      <c r="AZ729" s="64"/>
      <c r="BA729" s="64"/>
      <c r="BB729" s="64"/>
    </row>
    <row r="730" spans="1:54" ht="14.25" customHeight="1" x14ac:dyDescent="0.2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  <c r="AG730" s="64"/>
      <c r="AH730" s="64"/>
      <c r="AI730" s="64"/>
      <c r="AJ730" s="64"/>
      <c r="AK730" s="64"/>
      <c r="AL730" s="64"/>
      <c r="AM730" s="64"/>
      <c r="AN730" s="64"/>
      <c r="AO730" s="64"/>
      <c r="AP730" s="64"/>
      <c r="AQ730" s="64"/>
      <c r="AR730" s="64"/>
      <c r="AS730" s="64"/>
      <c r="AT730" s="64"/>
      <c r="AU730" s="64"/>
      <c r="AV730" s="64"/>
      <c r="AW730" s="64"/>
      <c r="AX730" s="64"/>
      <c r="AY730" s="64"/>
      <c r="AZ730" s="64"/>
      <c r="BA730" s="64"/>
      <c r="BB730" s="64"/>
    </row>
    <row r="731" spans="1:54" ht="14.25" customHeight="1" x14ac:dyDescent="0.2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  <c r="AE731" s="64"/>
      <c r="AF731" s="64"/>
      <c r="AG731" s="64"/>
      <c r="AH731" s="64"/>
      <c r="AI731" s="64"/>
      <c r="AJ731" s="64"/>
      <c r="AK731" s="64"/>
      <c r="AL731" s="64"/>
      <c r="AM731" s="64"/>
      <c r="AN731" s="64"/>
      <c r="AO731" s="64"/>
      <c r="AP731" s="64"/>
      <c r="AQ731" s="64"/>
      <c r="AR731" s="64"/>
      <c r="AS731" s="64"/>
      <c r="AT731" s="64"/>
      <c r="AU731" s="64"/>
      <c r="AV731" s="64"/>
      <c r="AW731" s="64"/>
      <c r="AX731" s="64"/>
      <c r="AY731" s="64"/>
      <c r="AZ731" s="64"/>
      <c r="BA731" s="64"/>
      <c r="BB731" s="64"/>
    </row>
    <row r="732" spans="1:54" ht="14.25" customHeight="1" x14ac:dyDescent="0.2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  <c r="AG732" s="64"/>
      <c r="AH732" s="64"/>
      <c r="AI732" s="64"/>
      <c r="AJ732" s="64"/>
      <c r="AK732" s="64"/>
      <c r="AL732" s="64"/>
      <c r="AM732" s="64"/>
      <c r="AN732" s="64"/>
      <c r="AO732" s="64"/>
      <c r="AP732" s="64"/>
      <c r="AQ732" s="64"/>
      <c r="AR732" s="64"/>
      <c r="AS732" s="64"/>
      <c r="AT732" s="64"/>
      <c r="AU732" s="64"/>
      <c r="AV732" s="64"/>
      <c r="AW732" s="64"/>
      <c r="AX732" s="64"/>
      <c r="AY732" s="64"/>
      <c r="AZ732" s="64"/>
      <c r="BA732" s="64"/>
      <c r="BB732" s="64"/>
    </row>
    <row r="733" spans="1:54" ht="14.25" customHeight="1" x14ac:dyDescent="0.2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  <c r="AE733" s="64"/>
      <c r="AF733" s="64"/>
      <c r="AG733" s="64"/>
      <c r="AH733" s="64"/>
      <c r="AI733" s="64"/>
      <c r="AJ733" s="64"/>
      <c r="AK733" s="64"/>
      <c r="AL733" s="64"/>
      <c r="AM733" s="64"/>
      <c r="AN733" s="64"/>
      <c r="AO733" s="64"/>
      <c r="AP733" s="64"/>
      <c r="AQ733" s="64"/>
      <c r="AR733" s="64"/>
      <c r="AS733" s="64"/>
      <c r="AT733" s="64"/>
      <c r="AU733" s="64"/>
      <c r="AV733" s="64"/>
      <c r="AW733" s="64"/>
      <c r="AX733" s="64"/>
      <c r="AY733" s="64"/>
      <c r="AZ733" s="64"/>
      <c r="BA733" s="64"/>
      <c r="BB733" s="64"/>
    </row>
    <row r="734" spans="1:54" ht="14.25" customHeight="1" x14ac:dyDescent="0.2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  <c r="AE734" s="64"/>
      <c r="AF734" s="64"/>
      <c r="AG734" s="64"/>
      <c r="AH734" s="64"/>
      <c r="AI734" s="64"/>
      <c r="AJ734" s="64"/>
      <c r="AK734" s="64"/>
      <c r="AL734" s="64"/>
      <c r="AM734" s="64"/>
      <c r="AN734" s="64"/>
      <c r="AO734" s="64"/>
      <c r="AP734" s="64"/>
      <c r="AQ734" s="64"/>
      <c r="AR734" s="64"/>
      <c r="AS734" s="64"/>
      <c r="AT734" s="64"/>
      <c r="AU734" s="64"/>
      <c r="AV734" s="64"/>
      <c r="AW734" s="64"/>
      <c r="AX734" s="64"/>
      <c r="AY734" s="64"/>
      <c r="AZ734" s="64"/>
      <c r="BA734" s="64"/>
      <c r="BB734" s="64"/>
    </row>
    <row r="735" spans="1:54" ht="14.25" customHeight="1" x14ac:dyDescent="0.2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  <c r="AG735" s="64"/>
      <c r="AH735" s="64"/>
      <c r="AI735" s="64"/>
      <c r="AJ735" s="64"/>
      <c r="AK735" s="64"/>
      <c r="AL735" s="64"/>
      <c r="AM735" s="64"/>
      <c r="AN735" s="64"/>
      <c r="AO735" s="64"/>
      <c r="AP735" s="64"/>
      <c r="AQ735" s="64"/>
      <c r="AR735" s="64"/>
      <c r="AS735" s="64"/>
      <c r="AT735" s="64"/>
      <c r="AU735" s="64"/>
      <c r="AV735" s="64"/>
      <c r="AW735" s="64"/>
      <c r="AX735" s="64"/>
      <c r="AY735" s="64"/>
      <c r="AZ735" s="64"/>
      <c r="BA735" s="64"/>
      <c r="BB735" s="64"/>
    </row>
    <row r="736" spans="1:54" ht="14.25" customHeight="1" x14ac:dyDescent="0.2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  <c r="AE736" s="64"/>
      <c r="AF736" s="64"/>
      <c r="AG736" s="64"/>
      <c r="AH736" s="64"/>
      <c r="AI736" s="64"/>
      <c r="AJ736" s="64"/>
      <c r="AK736" s="64"/>
      <c r="AL736" s="64"/>
      <c r="AM736" s="64"/>
      <c r="AN736" s="64"/>
      <c r="AO736" s="64"/>
      <c r="AP736" s="64"/>
      <c r="AQ736" s="64"/>
      <c r="AR736" s="64"/>
      <c r="AS736" s="64"/>
      <c r="AT736" s="64"/>
      <c r="AU736" s="64"/>
      <c r="AV736" s="64"/>
      <c r="AW736" s="64"/>
      <c r="AX736" s="64"/>
      <c r="AY736" s="64"/>
      <c r="AZ736" s="64"/>
      <c r="BA736" s="64"/>
      <c r="BB736" s="64"/>
    </row>
    <row r="737" spans="1:54" ht="14.25" customHeight="1" x14ac:dyDescent="0.2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4"/>
      <c r="AG737" s="64"/>
      <c r="AH737" s="64"/>
      <c r="AI737" s="64"/>
      <c r="AJ737" s="64"/>
      <c r="AK737" s="64"/>
      <c r="AL737" s="64"/>
      <c r="AM737" s="64"/>
      <c r="AN737" s="64"/>
      <c r="AO737" s="64"/>
      <c r="AP737" s="64"/>
      <c r="AQ737" s="64"/>
      <c r="AR737" s="64"/>
      <c r="AS737" s="64"/>
      <c r="AT737" s="64"/>
      <c r="AU737" s="64"/>
      <c r="AV737" s="64"/>
      <c r="AW737" s="64"/>
      <c r="AX737" s="64"/>
      <c r="AY737" s="64"/>
      <c r="AZ737" s="64"/>
      <c r="BA737" s="64"/>
      <c r="BB737" s="64"/>
    </row>
    <row r="738" spans="1:54" ht="14.25" customHeight="1" x14ac:dyDescent="0.2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4"/>
      <c r="AG738" s="64"/>
      <c r="AH738" s="64"/>
      <c r="AI738" s="64"/>
      <c r="AJ738" s="64"/>
      <c r="AK738" s="64"/>
      <c r="AL738" s="64"/>
      <c r="AM738" s="64"/>
      <c r="AN738" s="64"/>
      <c r="AO738" s="64"/>
      <c r="AP738" s="64"/>
      <c r="AQ738" s="64"/>
      <c r="AR738" s="64"/>
      <c r="AS738" s="64"/>
      <c r="AT738" s="64"/>
      <c r="AU738" s="64"/>
      <c r="AV738" s="64"/>
      <c r="AW738" s="64"/>
      <c r="AX738" s="64"/>
      <c r="AY738" s="64"/>
      <c r="AZ738" s="64"/>
      <c r="BA738" s="64"/>
      <c r="BB738" s="64"/>
    </row>
    <row r="739" spans="1:54" ht="14.25" customHeight="1" x14ac:dyDescent="0.2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  <c r="AH739" s="64"/>
      <c r="AI739" s="64"/>
      <c r="AJ739" s="64"/>
      <c r="AK739" s="64"/>
      <c r="AL739" s="64"/>
      <c r="AM739" s="64"/>
      <c r="AN739" s="64"/>
      <c r="AO739" s="64"/>
      <c r="AP739" s="64"/>
      <c r="AQ739" s="64"/>
      <c r="AR739" s="64"/>
      <c r="AS739" s="64"/>
      <c r="AT739" s="64"/>
      <c r="AU739" s="64"/>
      <c r="AV739" s="64"/>
      <c r="AW739" s="64"/>
      <c r="AX739" s="64"/>
      <c r="AY739" s="64"/>
      <c r="AZ739" s="64"/>
      <c r="BA739" s="64"/>
      <c r="BB739" s="64"/>
    </row>
    <row r="740" spans="1:54" ht="14.25" customHeight="1" x14ac:dyDescent="0.2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  <c r="AG740" s="64"/>
      <c r="AH740" s="64"/>
      <c r="AI740" s="64"/>
      <c r="AJ740" s="64"/>
      <c r="AK740" s="64"/>
      <c r="AL740" s="64"/>
      <c r="AM740" s="64"/>
      <c r="AN740" s="64"/>
      <c r="AO740" s="64"/>
      <c r="AP740" s="64"/>
      <c r="AQ740" s="64"/>
      <c r="AR740" s="64"/>
      <c r="AS740" s="64"/>
      <c r="AT740" s="64"/>
      <c r="AU740" s="64"/>
      <c r="AV740" s="64"/>
      <c r="AW740" s="64"/>
      <c r="AX740" s="64"/>
      <c r="AY740" s="64"/>
      <c r="AZ740" s="64"/>
      <c r="BA740" s="64"/>
      <c r="BB740" s="64"/>
    </row>
    <row r="741" spans="1:54" ht="14.25" customHeight="1" x14ac:dyDescent="0.2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  <c r="AG741" s="64"/>
      <c r="AH741" s="64"/>
      <c r="AI741" s="64"/>
      <c r="AJ741" s="64"/>
      <c r="AK741" s="64"/>
      <c r="AL741" s="64"/>
      <c r="AM741" s="64"/>
      <c r="AN741" s="64"/>
      <c r="AO741" s="64"/>
      <c r="AP741" s="64"/>
      <c r="AQ741" s="64"/>
      <c r="AR741" s="64"/>
      <c r="AS741" s="64"/>
      <c r="AT741" s="64"/>
      <c r="AU741" s="64"/>
      <c r="AV741" s="64"/>
      <c r="AW741" s="64"/>
      <c r="AX741" s="64"/>
      <c r="AY741" s="64"/>
      <c r="AZ741" s="64"/>
      <c r="BA741" s="64"/>
      <c r="BB741" s="64"/>
    </row>
    <row r="742" spans="1:54" ht="14.25" customHeight="1" x14ac:dyDescent="0.2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  <c r="AE742" s="64"/>
      <c r="AF742" s="64"/>
      <c r="AG742" s="64"/>
      <c r="AH742" s="64"/>
      <c r="AI742" s="64"/>
      <c r="AJ742" s="64"/>
      <c r="AK742" s="64"/>
      <c r="AL742" s="64"/>
      <c r="AM742" s="64"/>
      <c r="AN742" s="64"/>
      <c r="AO742" s="64"/>
      <c r="AP742" s="64"/>
      <c r="AQ742" s="64"/>
      <c r="AR742" s="64"/>
      <c r="AS742" s="64"/>
      <c r="AT742" s="64"/>
      <c r="AU742" s="64"/>
      <c r="AV742" s="64"/>
      <c r="AW742" s="64"/>
      <c r="AX742" s="64"/>
      <c r="AY742" s="64"/>
      <c r="AZ742" s="64"/>
      <c r="BA742" s="64"/>
      <c r="BB742" s="64"/>
    </row>
    <row r="743" spans="1:54" ht="14.25" customHeight="1" x14ac:dyDescent="0.2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  <c r="AE743" s="64"/>
      <c r="AF743" s="64"/>
      <c r="AG743" s="64"/>
      <c r="AH743" s="64"/>
      <c r="AI743" s="64"/>
      <c r="AJ743" s="64"/>
      <c r="AK743" s="64"/>
      <c r="AL743" s="64"/>
      <c r="AM743" s="64"/>
      <c r="AN743" s="64"/>
      <c r="AO743" s="64"/>
      <c r="AP743" s="64"/>
      <c r="AQ743" s="64"/>
      <c r="AR743" s="64"/>
      <c r="AS743" s="64"/>
      <c r="AT743" s="64"/>
      <c r="AU743" s="64"/>
      <c r="AV743" s="64"/>
      <c r="AW743" s="64"/>
      <c r="AX743" s="64"/>
      <c r="AY743" s="64"/>
      <c r="AZ743" s="64"/>
      <c r="BA743" s="64"/>
      <c r="BB743" s="64"/>
    </row>
    <row r="744" spans="1:54" ht="14.25" customHeight="1" x14ac:dyDescent="0.2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  <c r="AG744" s="64"/>
      <c r="AH744" s="64"/>
      <c r="AI744" s="64"/>
      <c r="AJ744" s="64"/>
      <c r="AK744" s="64"/>
      <c r="AL744" s="64"/>
      <c r="AM744" s="64"/>
      <c r="AN744" s="64"/>
      <c r="AO744" s="64"/>
      <c r="AP744" s="64"/>
      <c r="AQ744" s="64"/>
      <c r="AR744" s="64"/>
      <c r="AS744" s="64"/>
      <c r="AT744" s="64"/>
      <c r="AU744" s="64"/>
      <c r="AV744" s="64"/>
      <c r="AW744" s="64"/>
      <c r="AX744" s="64"/>
      <c r="AY744" s="64"/>
      <c r="AZ744" s="64"/>
      <c r="BA744" s="64"/>
      <c r="BB744" s="64"/>
    </row>
    <row r="745" spans="1:54" ht="14.25" customHeight="1" x14ac:dyDescent="0.2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  <c r="AI745" s="64"/>
      <c r="AJ745" s="64"/>
      <c r="AK745" s="64"/>
      <c r="AL745" s="64"/>
      <c r="AM745" s="64"/>
      <c r="AN745" s="64"/>
      <c r="AO745" s="64"/>
      <c r="AP745" s="64"/>
      <c r="AQ745" s="64"/>
      <c r="AR745" s="64"/>
      <c r="AS745" s="64"/>
      <c r="AT745" s="64"/>
      <c r="AU745" s="64"/>
      <c r="AV745" s="64"/>
      <c r="AW745" s="64"/>
      <c r="AX745" s="64"/>
      <c r="AY745" s="64"/>
      <c r="AZ745" s="64"/>
      <c r="BA745" s="64"/>
      <c r="BB745" s="64"/>
    </row>
    <row r="746" spans="1:54" ht="14.25" customHeight="1" x14ac:dyDescent="0.2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  <c r="AG746" s="64"/>
      <c r="AH746" s="64"/>
      <c r="AI746" s="64"/>
      <c r="AJ746" s="64"/>
      <c r="AK746" s="64"/>
      <c r="AL746" s="64"/>
      <c r="AM746" s="64"/>
      <c r="AN746" s="64"/>
      <c r="AO746" s="64"/>
      <c r="AP746" s="64"/>
      <c r="AQ746" s="64"/>
      <c r="AR746" s="64"/>
      <c r="AS746" s="64"/>
      <c r="AT746" s="64"/>
      <c r="AU746" s="64"/>
      <c r="AV746" s="64"/>
      <c r="AW746" s="64"/>
      <c r="AX746" s="64"/>
      <c r="AY746" s="64"/>
      <c r="AZ746" s="64"/>
      <c r="BA746" s="64"/>
      <c r="BB746" s="64"/>
    </row>
    <row r="747" spans="1:54" ht="14.25" customHeight="1" x14ac:dyDescent="0.2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  <c r="AE747" s="64"/>
      <c r="AF747" s="64"/>
      <c r="AG747" s="64"/>
      <c r="AH747" s="64"/>
      <c r="AI747" s="64"/>
      <c r="AJ747" s="64"/>
      <c r="AK747" s="64"/>
      <c r="AL747" s="64"/>
      <c r="AM747" s="64"/>
      <c r="AN747" s="64"/>
      <c r="AO747" s="64"/>
      <c r="AP747" s="64"/>
      <c r="AQ747" s="64"/>
      <c r="AR747" s="64"/>
      <c r="AS747" s="64"/>
      <c r="AT747" s="64"/>
      <c r="AU747" s="64"/>
      <c r="AV747" s="64"/>
      <c r="AW747" s="64"/>
      <c r="AX747" s="64"/>
      <c r="AY747" s="64"/>
      <c r="AZ747" s="64"/>
      <c r="BA747" s="64"/>
      <c r="BB747" s="64"/>
    </row>
    <row r="748" spans="1:54" ht="14.25" customHeight="1" x14ac:dyDescent="0.2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  <c r="AH748" s="64"/>
      <c r="AI748" s="64"/>
      <c r="AJ748" s="64"/>
      <c r="AK748" s="64"/>
      <c r="AL748" s="64"/>
      <c r="AM748" s="64"/>
      <c r="AN748" s="64"/>
      <c r="AO748" s="64"/>
      <c r="AP748" s="64"/>
      <c r="AQ748" s="64"/>
      <c r="AR748" s="64"/>
      <c r="AS748" s="64"/>
      <c r="AT748" s="64"/>
      <c r="AU748" s="64"/>
      <c r="AV748" s="64"/>
      <c r="AW748" s="64"/>
      <c r="AX748" s="64"/>
      <c r="AY748" s="64"/>
      <c r="AZ748" s="64"/>
      <c r="BA748" s="64"/>
      <c r="BB748" s="64"/>
    </row>
    <row r="749" spans="1:54" ht="14.25" customHeight="1" x14ac:dyDescent="0.2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  <c r="AH749" s="64"/>
      <c r="AI749" s="64"/>
      <c r="AJ749" s="64"/>
      <c r="AK749" s="64"/>
      <c r="AL749" s="64"/>
      <c r="AM749" s="64"/>
      <c r="AN749" s="64"/>
      <c r="AO749" s="64"/>
      <c r="AP749" s="64"/>
      <c r="AQ749" s="64"/>
      <c r="AR749" s="64"/>
      <c r="AS749" s="64"/>
      <c r="AT749" s="64"/>
      <c r="AU749" s="64"/>
      <c r="AV749" s="64"/>
      <c r="AW749" s="64"/>
      <c r="AX749" s="64"/>
      <c r="AY749" s="64"/>
      <c r="AZ749" s="64"/>
      <c r="BA749" s="64"/>
      <c r="BB749" s="64"/>
    </row>
    <row r="750" spans="1:54" ht="14.25" customHeight="1" x14ac:dyDescent="0.2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4"/>
      <c r="AG750" s="64"/>
      <c r="AH750" s="64"/>
      <c r="AI750" s="64"/>
      <c r="AJ750" s="64"/>
      <c r="AK750" s="64"/>
      <c r="AL750" s="64"/>
      <c r="AM750" s="64"/>
      <c r="AN750" s="64"/>
      <c r="AO750" s="64"/>
      <c r="AP750" s="64"/>
      <c r="AQ750" s="64"/>
      <c r="AR750" s="64"/>
      <c r="AS750" s="64"/>
      <c r="AT750" s="64"/>
      <c r="AU750" s="64"/>
      <c r="AV750" s="64"/>
      <c r="AW750" s="64"/>
      <c r="AX750" s="64"/>
      <c r="AY750" s="64"/>
      <c r="AZ750" s="64"/>
      <c r="BA750" s="64"/>
      <c r="BB750" s="64"/>
    </row>
    <row r="751" spans="1:54" ht="14.25" customHeight="1" x14ac:dyDescent="0.2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  <c r="AG751" s="64"/>
      <c r="AH751" s="64"/>
      <c r="AI751" s="64"/>
      <c r="AJ751" s="64"/>
      <c r="AK751" s="64"/>
      <c r="AL751" s="64"/>
      <c r="AM751" s="64"/>
      <c r="AN751" s="64"/>
      <c r="AO751" s="64"/>
      <c r="AP751" s="64"/>
      <c r="AQ751" s="64"/>
      <c r="AR751" s="64"/>
      <c r="AS751" s="64"/>
      <c r="AT751" s="64"/>
      <c r="AU751" s="64"/>
      <c r="AV751" s="64"/>
      <c r="AW751" s="64"/>
      <c r="AX751" s="64"/>
      <c r="AY751" s="64"/>
      <c r="AZ751" s="64"/>
      <c r="BA751" s="64"/>
      <c r="BB751" s="64"/>
    </row>
    <row r="752" spans="1:54" ht="14.25" customHeight="1" x14ac:dyDescent="0.2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  <c r="AE752" s="64"/>
      <c r="AF752" s="64"/>
      <c r="AG752" s="64"/>
      <c r="AH752" s="64"/>
      <c r="AI752" s="64"/>
      <c r="AJ752" s="64"/>
      <c r="AK752" s="64"/>
      <c r="AL752" s="64"/>
      <c r="AM752" s="64"/>
      <c r="AN752" s="64"/>
      <c r="AO752" s="64"/>
      <c r="AP752" s="64"/>
      <c r="AQ752" s="64"/>
      <c r="AR752" s="64"/>
      <c r="AS752" s="64"/>
      <c r="AT752" s="64"/>
      <c r="AU752" s="64"/>
      <c r="AV752" s="64"/>
      <c r="AW752" s="64"/>
      <c r="AX752" s="64"/>
      <c r="AY752" s="64"/>
      <c r="AZ752" s="64"/>
      <c r="BA752" s="64"/>
      <c r="BB752" s="64"/>
    </row>
    <row r="753" spans="1:54" ht="14.25" customHeight="1" x14ac:dyDescent="0.2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  <c r="AG753" s="64"/>
      <c r="AH753" s="64"/>
      <c r="AI753" s="64"/>
      <c r="AJ753" s="64"/>
      <c r="AK753" s="64"/>
      <c r="AL753" s="64"/>
      <c r="AM753" s="64"/>
      <c r="AN753" s="64"/>
      <c r="AO753" s="64"/>
      <c r="AP753" s="64"/>
      <c r="AQ753" s="64"/>
      <c r="AR753" s="64"/>
      <c r="AS753" s="64"/>
      <c r="AT753" s="64"/>
      <c r="AU753" s="64"/>
      <c r="AV753" s="64"/>
      <c r="AW753" s="64"/>
      <c r="AX753" s="64"/>
      <c r="AY753" s="64"/>
      <c r="AZ753" s="64"/>
      <c r="BA753" s="64"/>
      <c r="BB753" s="64"/>
    </row>
    <row r="754" spans="1:54" ht="14.25" customHeight="1" x14ac:dyDescent="0.2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  <c r="AE754" s="64"/>
      <c r="AF754" s="64"/>
      <c r="AG754" s="64"/>
      <c r="AH754" s="64"/>
      <c r="AI754" s="64"/>
      <c r="AJ754" s="64"/>
      <c r="AK754" s="64"/>
      <c r="AL754" s="64"/>
      <c r="AM754" s="64"/>
      <c r="AN754" s="64"/>
      <c r="AO754" s="64"/>
      <c r="AP754" s="64"/>
      <c r="AQ754" s="64"/>
      <c r="AR754" s="64"/>
      <c r="AS754" s="64"/>
      <c r="AT754" s="64"/>
      <c r="AU754" s="64"/>
      <c r="AV754" s="64"/>
      <c r="AW754" s="64"/>
      <c r="AX754" s="64"/>
      <c r="AY754" s="64"/>
      <c r="AZ754" s="64"/>
      <c r="BA754" s="64"/>
      <c r="BB754" s="64"/>
    </row>
    <row r="755" spans="1:54" ht="14.25" customHeight="1" x14ac:dyDescent="0.2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  <c r="AE755" s="64"/>
      <c r="AF755" s="64"/>
      <c r="AG755" s="64"/>
      <c r="AH755" s="64"/>
      <c r="AI755" s="64"/>
      <c r="AJ755" s="64"/>
      <c r="AK755" s="64"/>
      <c r="AL755" s="64"/>
      <c r="AM755" s="64"/>
      <c r="AN755" s="64"/>
      <c r="AO755" s="64"/>
      <c r="AP755" s="64"/>
      <c r="AQ755" s="64"/>
      <c r="AR755" s="64"/>
      <c r="AS755" s="64"/>
      <c r="AT755" s="64"/>
      <c r="AU755" s="64"/>
      <c r="AV755" s="64"/>
      <c r="AW755" s="64"/>
      <c r="AX755" s="64"/>
      <c r="AY755" s="64"/>
      <c r="AZ755" s="64"/>
      <c r="BA755" s="64"/>
      <c r="BB755" s="64"/>
    </row>
    <row r="756" spans="1:54" ht="14.25" customHeight="1" x14ac:dyDescent="0.2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  <c r="AG756" s="64"/>
      <c r="AH756" s="64"/>
      <c r="AI756" s="64"/>
      <c r="AJ756" s="64"/>
      <c r="AK756" s="64"/>
      <c r="AL756" s="64"/>
      <c r="AM756" s="64"/>
      <c r="AN756" s="64"/>
      <c r="AO756" s="64"/>
      <c r="AP756" s="64"/>
      <c r="AQ756" s="64"/>
      <c r="AR756" s="64"/>
      <c r="AS756" s="64"/>
      <c r="AT756" s="64"/>
      <c r="AU756" s="64"/>
      <c r="AV756" s="64"/>
      <c r="AW756" s="64"/>
      <c r="AX756" s="64"/>
      <c r="AY756" s="64"/>
      <c r="AZ756" s="64"/>
      <c r="BA756" s="64"/>
      <c r="BB756" s="64"/>
    </row>
    <row r="757" spans="1:54" ht="14.25" customHeight="1" x14ac:dyDescent="0.2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  <c r="AE757" s="64"/>
      <c r="AF757" s="64"/>
      <c r="AG757" s="64"/>
      <c r="AH757" s="64"/>
      <c r="AI757" s="64"/>
      <c r="AJ757" s="64"/>
      <c r="AK757" s="64"/>
      <c r="AL757" s="64"/>
      <c r="AM757" s="64"/>
      <c r="AN757" s="64"/>
      <c r="AO757" s="64"/>
      <c r="AP757" s="64"/>
      <c r="AQ757" s="64"/>
      <c r="AR757" s="64"/>
      <c r="AS757" s="64"/>
      <c r="AT757" s="64"/>
      <c r="AU757" s="64"/>
      <c r="AV757" s="64"/>
      <c r="AW757" s="64"/>
      <c r="AX757" s="64"/>
      <c r="AY757" s="64"/>
      <c r="AZ757" s="64"/>
      <c r="BA757" s="64"/>
      <c r="BB757" s="64"/>
    </row>
    <row r="758" spans="1:54" ht="14.25" customHeight="1" x14ac:dyDescent="0.2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  <c r="AE758" s="64"/>
      <c r="AF758" s="64"/>
      <c r="AG758" s="64"/>
      <c r="AH758" s="64"/>
      <c r="AI758" s="64"/>
      <c r="AJ758" s="64"/>
      <c r="AK758" s="64"/>
      <c r="AL758" s="64"/>
      <c r="AM758" s="64"/>
      <c r="AN758" s="64"/>
      <c r="AO758" s="64"/>
      <c r="AP758" s="64"/>
      <c r="AQ758" s="64"/>
      <c r="AR758" s="64"/>
      <c r="AS758" s="64"/>
      <c r="AT758" s="64"/>
      <c r="AU758" s="64"/>
      <c r="AV758" s="64"/>
      <c r="AW758" s="64"/>
      <c r="AX758" s="64"/>
      <c r="AY758" s="64"/>
      <c r="AZ758" s="64"/>
      <c r="BA758" s="64"/>
      <c r="BB758" s="64"/>
    </row>
    <row r="759" spans="1:54" ht="14.25" customHeight="1" x14ac:dyDescent="0.2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  <c r="AI759" s="64"/>
      <c r="AJ759" s="64"/>
      <c r="AK759" s="64"/>
      <c r="AL759" s="64"/>
      <c r="AM759" s="64"/>
      <c r="AN759" s="64"/>
      <c r="AO759" s="64"/>
      <c r="AP759" s="64"/>
      <c r="AQ759" s="64"/>
      <c r="AR759" s="64"/>
      <c r="AS759" s="64"/>
      <c r="AT759" s="64"/>
      <c r="AU759" s="64"/>
      <c r="AV759" s="64"/>
      <c r="AW759" s="64"/>
      <c r="AX759" s="64"/>
      <c r="AY759" s="64"/>
      <c r="AZ759" s="64"/>
      <c r="BA759" s="64"/>
      <c r="BB759" s="64"/>
    </row>
    <row r="760" spans="1:54" ht="14.25" customHeight="1" x14ac:dyDescent="0.2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  <c r="AE760" s="64"/>
      <c r="AF760" s="64"/>
      <c r="AG760" s="64"/>
      <c r="AH760" s="64"/>
      <c r="AI760" s="64"/>
      <c r="AJ760" s="64"/>
      <c r="AK760" s="64"/>
      <c r="AL760" s="64"/>
      <c r="AM760" s="64"/>
      <c r="AN760" s="64"/>
      <c r="AO760" s="64"/>
      <c r="AP760" s="64"/>
      <c r="AQ760" s="64"/>
      <c r="AR760" s="64"/>
      <c r="AS760" s="64"/>
      <c r="AT760" s="64"/>
      <c r="AU760" s="64"/>
      <c r="AV760" s="64"/>
      <c r="AW760" s="64"/>
      <c r="AX760" s="64"/>
      <c r="AY760" s="64"/>
      <c r="AZ760" s="64"/>
      <c r="BA760" s="64"/>
      <c r="BB760" s="64"/>
    </row>
    <row r="761" spans="1:54" ht="14.25" customHeight="1" x14ac:dyDescent="0.2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  <c r="AG761" s="64"/>
      <c r="AH761" s="64"/>
      <c r="AI761" s="64"/>
      <c r="AJ761" s="64"/>
      <c r="AK761" s="64"/>
      <c r="AL761" s="64"/>
      <c r="AM761" s="64"/>
      <c r="AN761" s="64"/>
      <c r="AO761" s="64"/>
      <c r="AP761" s="64"/>
      <c r="AQ761" s="64"/>
      <c r="AR761" s="64"/>
      <c r="AS761" s="64"/>
      <c r="AT761" s="64"/>
      <c r="AU761" s="64"/>
      <c r="AV761" s="64"/>
      <c r="AW761" s="64"/>
      <c r="AX761" s="64"/>
      <c r="AY761" s="64"/>
      <c r="AZ761" s="64"/>
      <c r="BA761" s="64"/>
      <c r="BB761" s="64"/>
    </row>
    <row r="762" spans="1:54" ht="14.25" customHeight="1" x14ac:dyDescent="0.2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  <c r="AI762" s="64"/>
      <c r="AJ762" s="64"/>
      <c r="AK762" s="64"/>
      <c r="AL762" s="64"/>
      <c r="AM762" s="64"/>
      <c r="AN762" s="64"/>
      <c r="AO762" s="64"/>
      <c r="AP762" s="64"/>
      <c r="AQ762" s="64"/>
      <c r="AR762" s="64"/>
      <c r="AS762" s="64"/>
      <c r="AT762" s="64"/>
      <c r="AU762" s="64"/>
      <c r="AV762" s="64"/>
      <c r="AW762" s="64"/>
      <c r="AX762" s="64"/>
      <c r="AY762" s="64"/>
      <c r="AZ762" s="64"/>
      <c r="BA762" s="64"/>
      <c r="BB762" s="64"/>
    </row>
    <row r="763" spans="1:54" ht="14.25" customHeight="1" x14ac:dyDescent="0.2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  <c r="AE763" s="64"/>
      <c r="AF763" s="64"/>
      <c r="AG763" s="64"/>
      <c r="AH763" s="64"/>
      <c r="AI763" s="64"/>
      <c r="AJ763" s="64"/>
      <c r="AK763" s="64"/>
      <c r="AL763" s="64"/>
      <c r="AM763" s="64"/>
      <c r="AN763" s="64"/>
      <c r="AO763" s="64"/>
      <c r="AP763" s="64"/>
      <c r="AQ763" s="64"/>
      <c r="AR763" s="64"/>
      <c r="AS763" s="64"/>
      <c r="AT763" s="64"/>
      <c r="AU763" s="64"/>
      <c r="AV763" s="64"/>
      <c r="AW763" s="64"/>
      <c r="AX763" s="64"/>
      <c r="AY763" s="64"/>
      <c r="AZ763" s="64"/>
      <c r="BA763" s="64"/>
      <c r="BB763" s="64"/>
    </row>
    <row r="764" spans="1:54" ht="14.25" customHeight="1" x14ac:dyDescent="0.2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4"/>
      <c r="AG764" s="64"/>
      <c r="AH764" s="64"/>
      <c r="AI764" s="64"/>
      <c r="AJ764" s="64"/>
      <c r="AK764" s="64"/>
      <c r="AL764" s="64"/>
      <c r="AM764" s="64"/>
      <c r="AN764" s="64"/>
      <c r="AO764" s="64"/>
      <c r="AP764" s="64"/>
      <c r="AQ764" s="64"/>
      <c r="AR764" s="64"/>
      <c r="AS764" s="64"/>
      <c r="AT764" s="64"/>
      <c r="AU764" s="64"/>
      <c r="AV764" s="64"/>
      <c r="AW764" s="64"/>
      <c r="AX764" s="64"/>
      <c r="AY764" s="64"/>
      <c r="AZ764" s="64"/>
      <c r="BA764" s="64"/>
      <c r="BB764" s="64"/>
    </row>
    <row r="765" spans="1:54" ht="14.25" customHeight="1" x14ac:dyDescent="0.2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4"/>
      <c r="AG765" s="64"/>
      <c r="AH765" s="64"/>
      <c r="AI765" s="64"/>
      <c r="AJ765" s="64"/>
      <c r="AK765" s="64"/>
      <c r="AL765" s="64"/>
      <c r="AM765" s="64"/>
      <c r="AN765" s="64"/>
      <c r="AO765" s="64"/>
      <c r="AP765" s="64"/>
      <c r="AQ765" s="64"/>
      <c r="AR765" s="64"/>
      <c r="AS765" s="64"/>
      <c r="AT765" s="64"/>
      <c r="AU765" s="64"/>
      <c r="AV765" s="64"/>
      <c r="AW765" s="64"/>
      <c r="AX765" s="64"/>
      <c r="AY765" s="64"/>
      <c r="AZ765" s="64"/>
      <c r="BA765" s="64"/>
      <c r="BB765" s="64"/>
    </row>
    <row r="766" spans="1:54" ht="14.25" customHeight="1" x14ac:dyDescent="0.2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  <c r="AG766" s="64"/>
      <c r="AH766" s="64"/>
      <c r="AI766" s="64"/>
      <c r="AJ766" s="64"/>
      <c r="AK766" s="64"/>
      <c r="AL766" s="64"/>
      <c r="AM766" s="64"/>
      <c r="AN766" s="64"/>
      <c r="AO766" s="64"/>
      <c r="AP766" s="64"/>
      <c r="AQ766" s="64"/>
      <c r="AR766" s="64"/>
      <c r="AS766" s="64"/>
      <c r="AT766" s="64"/>
      <c r="AU766" s="64"/>
      <c r="AV766" s="64"/>
      <c r="AW766" s="64"/>
      <c r="AX766" s="64"/>
      <c r="AY766" s="64"/>
      <c r="AZ766" s="64"/>
      <c r="BA766" s="64"/>
      <c r="BB766" s="64"/>
    </row>
    <row r="767" spans="1:54" ht="14.25" customHeight="1" x14ac:dyDescent="0.2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  <c r="AE767" s="64"/>
      <c r="AF767" s="64"/>
      <c r="AG767" s="64"/>
      <c r="AH767" s="64"/>
      <c r="AI767" s="64"/>
      <c r="AJ767" s="64"/>
      <c r="AK767" s="64"/>
      <c r="AL767" s="64"/>
      <c r="AM767" s="64"/>
      <c r="AN767" s="64"/>
      <c r="AO767" s="64"/>
      <c r="AP767" s="64"/>
      <c r="AQ767" s="64"/>
      <c r="AR767" s="64"/>
      <c r="AS767" s="64"/>
      <c r="AT767" s="64"/>
      <c r="AU767" s="64"/>
      <c r="AV767" s="64"/>
      <c r="AW767" s="64"/>
      <c r="AX767" s="64"/>
      <c r="AY767" s="64"/>
      <c r="AZ767" s="64"/>
      <c r="BA767" s="64"/>
      <c r="BB767" s="64"/>
    </row>
    <row r="768" spans="1:54" ht="14.25" customHeight="1" x14ac:dyDescent="0.2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  <c r="AE768" s="64"/>
      <c r="AF768" s="64"/>
      <c r="AG768" s="64"/>
      <c r="AH768" s="64"/>
      <c r="AI768" s="64"/>
      <c r="AJ768" s="64"/>
      <c r="AK768" s="64"/>
      <c r="AL768" s="64"/>
      <c r="AM768" s="64"/>
      <c r="AN768" s="64"/>
      <c r="AO768" s="64"/>
      <c r="AP768" s="64"/>
      <c r="AQ768" s="64"/>
      <c r="AR768" s="64"/>
      <c r="AS768" s="64"/>
      <c r="AT768" s="64"/>
      <c r="AU768" s="64"/>
      <c r="AV768" s="64"/>
      <c r="AW768" s="64"/>
      <c r="AX768" s="64"/>
      <c r="AY768" s="64"/>
      <c r="AZ768" s="64"/>
      <c r="BA768" s="64"/>
      <c r="BB768" s="64"/>
    </row>
    <row r="769" spans="1:54" ht="14.25" customHeight="1" x14ac:dyDescent="0.2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  <c r="AE769" s="64"/>
      <c r="AF769" s="64"/>
      <c r="AG769" s="64"/>
      <c r="AH769" s="64"/>
      <c r="AI769" s="64"/>
      <c r="AJ769" s="64"/>
      <c r="AK769" s="64"/>
      <c r="AL769" s="64"/>
      <c r="AM769" s="64"/>
      <c r="AN769" s="64"/>
      <c r="AO769" s="64"/>
      <c r="AP769" s="64"/>
      <c r="AQ769" s="64"/>
      <c r="AR769" s="64"/>
      <c r="AS769" s="64"/>
      <c r="AT769" s="64"/>
      <c r="AU769" s="64"/>
      <c r="AV769" s="64"/>
      <c r="AW769" s="64"/>
      <c r="AX769" s="64"/>
      <c r="AY769" s="64"/>
      <c r="AZ769" s="64"/>
      <c r="BA769" s="64"/>
      <c r="BB769" s="64"/>
    </row>
    <row r="770" spans="1:54" ht="14.25" customHeight="1" x14ac:dyDescent="0.2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  <c r="AE770" s="64"/>
      <c r="AF770" s="64"/>
      <c r="AG770" s="64"/>
      <c r="AH770" s="64"/>
      <c r="AI770" s="64"/>
      <c r="AJ770" s="64"/>
      <c r="AK770" s="64"/>
      <c r="AL770" s="64"/>
      <c r="AM770" s="64"/>
      <c r="AN770" s="64"/>
      <c r="AO770" s="64"/>
      <c r="AP770" s="64"/>
      <c r="AQ770" s="64"/>
      <c r="AR770" s="64"/>
      <c r="AS770" s="64"/>
      <c r="AT770" s="64"/>
      <c r="AU770" s="64"/>
      <c r="AV770" s="64"/>
      <c r="AW770" s="64"/>
      <c r="AX770" s="64"/>
      <c r="AY770" s="64"/>
      <c r="AZ770" s="64"/>
      <c r="BA770" s="64"/>
      <c r="BB770" s="64"/>
    </row>
    <row r="771" spans="1:54" ht="14.25" customHeight="1" x14ac:dyDescent="0.2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  <c r="AG771" s="64"/>
      <c r="AH771" s="64"/>
      <c r="AI771" s="64"/>
      <c r="AJ771" s="64"/>
      <c r="AK771" s="64"/>
      <c r="AL771" s="64"/>
      <c r="AM771" s="64"/>
      <c r="AN771" s="64"/>
      <c r="AO771" s="64"/>
      <c r="AP771" s="64"/>
      <c r="AQ771" s="64"/>
      <c r="AR771" s="64"/>
      <c r="AS771" s="64"/>
      <c r="AT771" s="64"/>
      <c r="AU771" s="64"/>
      <c r="AV771" s="64"/>
      <c r="AW771" s="64"/>
      <c r="AX771" s="64"/>
      <c r="AY771" s="64"/>
      <c r="AZ771" s="64"/>
      <c r="BA771" s="64"/>
      <c r="BB771" s="64"/>
    </row>
    <row r="772" spans="1:54" ht="14.25" customHeight="1" x14ac:dyDescent="0.2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  <c r="AG772" s="64"/>
      <c r="AH772" s="64"/>
      <c r="AI772" s="64"/>
      <c r="AJ772" s="64"/>
      <c r="AK772" s="64"/>
      <c r="AL772" s="64"/>
      <c r="AM772" s="64"/>
      <c r="AN772" s="64"/>
      <c r="AO772" s="64"/>
      <c r="AP772" s="64"/>
      <c r="AQ772" s="64"/>
      <c r="AR772" s="64"/>
      <c r="AS772" s="64"/>
      <c r="AT772" s="64"/>
      <c r="AU772" s="64"/>
      <c r="AV772" s="64"/>
      <c r="AW772" s="64"/>
      <c r="AX772" s="64"/>
      <c r="AY772" s="64"/>
      <c r="AZ772" s="64"/>
      <c r="BA772" s="64"/>
      <c r="BB772" s="64"/>
    </row>
    <row r="773" spans="1:54" ht="14.25" customHeight="1" x14ac:dyDescent="0.2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  <c r="AE773" s="64"/>
      <c r="AF773" s="64"/>
      <c r="AG773" s="64"/>
      <c r="AH773" s="64"/>
      <c r="AI773" s="64"/>
      <c r="AJ773" s="64"/>
      <c r="AK773" s="64"/>
      <c r="AL773" s="64"/>
      <c r="AM773" s="64"/>
      <c r="AN773" s="64"/>
      <c r="AO773" s="64"/>
      <c r="AP773" s="64"/>
      <c r="AQ773" s="64"/>
      <c r="AR773" s="64"/>
      <c r="AS773" s="64"/>
      <c r="AT773" s="64"/>
      <c r="AU773" s="64"/>
      <c r="AV773" s="64"/>
      <c r="AW773" s="64"/>
      <c r="AX773" s="64"/>
      <c r="AY773" s="64"/>
      <c r="AZ773" s="64"/>
      <c r="BA773" s="64"/>
      <c r="BB773" s="64"/>
    </row>
    <row r="774" spans="1:54" ht="14.25" customHeight="1" x14ac:dyDescent="0.2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  <c r="AG774" s="64"/>
      <c r="AH774" s="64"/>
      <c r="AI774" s="64"/>
      <c r="AJ774" s="64"/>
      <c r="AK774" s="64"/>
      <c r="AL774" s="64"/>
      <c r="AM774" s="64"/>
      <c r="AN774" s="64"/>
      <c r="AO774" s="64"/>
      <c r="AP774" s="64"/>
      <c r="AQ774" s="64"/>
      <c r="AR774" s="64"/>
      <c r="AS774" s="64"/>
      <c r="AT774" s="64"/>
      <c r="AU774" s="64"/>
      <c r="AV774" s="64"/>
      <c r="AW774" s="64"/>
      <c r="AX774" s="64"/>
      <c r="AY774" s="64"/>
      <c r="AZ774" s="64"/>
      <c r="BA774" s="64"/>
      <c r="BB774" s="64"/>
    </row>
    <row r="775" spans="1:54" ht="14.25" customHeight="1" x14ac:dyDescent="0.2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  <c r="AI775" s="64"/>
      <c r="AJ775" s="64"/>
      <c r="AK775" s="64"/>
      <c r="AL775" s="64"/>
      <c r="AM775" s="64"/>
      <c r="AN775" s="64"/>
      <c r="AO775" s="64"/>
      <c r="AP775" s="64"/>
      <c r="AQ775" s="64"/>
      <c r="AR775" s="64"/>
      <c r="AS775" s="64"/>
      <c r="AT775" s="64"/>
      <c r="AU775" s="64"/>
      <c r="AV775" s="64"/>
      <c r="AW775" s="64"/>
      <c r="AX775" s="64"/>
      <c r="AY775" s="64"/>
      <c r="AZ775" s="64"/>
      <c r="BA775" s="64"/>
      <c r="BB775" s="64"/>
    </row>
    <row r="776" spans="1:54" ht="14.25" customHeight="1" x14ac:dyDescent="0.2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  <c r="AI776" s="64"/>
      <c r="AJ776" s="64"/>
      <c r="AK776" s="64"/>
      <c r="AL776" s="64"/>
      <c r="AM776" s="64"/>
      <c r="AN776" s="64"/>
      <c r="AO776" s="64"/>
      <c r="AP776" s="64"/>
      <c r="AQ776" s="64"/>
      <c r="AR776" s="64"/>
      <c r="AS776" s="64"/>
      <c r="AT776" s="64"/>
      <c r="AU776" s="64"/>
      <c r="AV776" s="64"/>
      <c r="AW776" s="64"/>
      <c r="AX776" s="64"/>
      <c r="AY776" s="64"/>
      <c r="AZ776" s="64"/>
      <c r="BA776" s="64"/>
      <c r="BB776" s="64"/>
    </row>
    <row r="777" spans="1:54" ht="14.25" customHeight="1" x14ac:dyDescent="0.2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  <c r="AI777" s="64"/>
      <c r="AJ777" s="64"/>
      <c r="AK777" s="64"/>
      <c r="AL777" s="64"/>
      <c r="AM777" s="64"/>
      <c r="AN777" s="64"/>
      <c r="AO777" s="64"/>
      <c r="AP777" s="64"/>
      <c r="AQ777" s="64"/>
      <c r="AR777" s="64"/>
      <c r="AS777" s="64"/>
      <c r="AT777" s="64"/>
      <c r="AU777" s="64"/>
      <c r="AV777" s="64"/>
      <c r="AW777" s="64"/>
      <c r="AX777" s="64"/>
      <c r="AY777" s="64"/>
      <c r="AZ777" s="64"/>
      <c r="BA777" s="64"/>
      <c r="BB777" s="64"/>
    </row>
    <row r="778" spans="1:54" ht="14.25" customHeight="1" x14ac:dyDescent="0.2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  <c r="AI778" s="64"/>
      <c r="AJ778" s="64"/>
      <c r="AK778" s="64"/>
      <c r="AL778" s="64"/>
      <c r="AM778" s="64"/>
      <c r="AN778" s="64"/>
      <c r="AO778" s="64"/>
      <c r="AP778" s="64"/>
      <c r="AQ778" s="64"/>
      <c r="AR778" s="64"/>
      <c r="AS778" s="64"/>
      <c r="AT778" s="64"/>
      <c r="AU778" s="64"/>
      <c r="AV778" s="64"/>
      <c r="AW778" s="64"/>
      <c r="AX778" s="64"/>
      <c r="AY778" s="64"/>
      <c r="AZ778" s="64"/>
      <c r="BA778" s="64"/>
      <c r="BB778" s="64"/>
    </row>
    <row r="779" spans="1:54" ht="14.25" customHeight="1" x14ac:dyDescent="0.2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  <c r="AE779" s="64"/>
      <c r="AF779" s="64"/>
      <c r="AG779" s="64"/>
      <c r="AH779" s="64"/>
      <c r="AI779" s="64"/>
      <c r="AJ779" s="64"/>
      <c r="AK779" s="64"/>
      <c r="AL779" s="64"/>
      <c r="AM779" s="64"/>
      <c r="AN779" s="64"/>
      <c r="AO779" s="64"/>
      <c r="AP779" s="64"/>
      <c r="AQ779" s="64"/>
      <c r="AR779" s="64"/>
      <c r="AS779" s="64"/>
      <c r="AT779" s="64"/>
      <c r="AU779" s="64"/>
      <c r="AV779" s="64"/>
      <c r="AW779" s="64"/>
      <c r="AX779" s="64"/>
      <c r="AY779" s="64"/>
      <c r="AZ779" s="64"/>
      <c r="BA779" s="64"/>
      <c r="BB779" s="64"/>
    </row>
    <row r="780" spans="1:54" ht="14.25" customHeight="1" x14ac:dyDescent="0.2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  <c r="AI780" s="64"/>
      <c r="AJ780" s="64"/>
      <c r="AK780" s="64"/>
      <c r="AL780" s="64"/>
      <c r="AM780" s="64"/>
      <c r="AN780" s="64"/>
      <c r="AO780" s="64"/>
      <c r="AP780" s="64"/>
      <c r="AQ780" s="64"/>
      <c r="AR780" s="64"/>
      <c r="AS780" s="64"/>
      <c r="AT780" s="64"/>
      <c r="AU780" s="64"/>
      <c r="AV780" s="64"/>
      <c r="AW780" s="64"/>
      <c r="AX780" s="64"/>
      <c r="AY780" s="64"/>
      <c r="AZ780" s="64"/>
      <c r="BA780" s="64"/>
      <c r="BB780" s="64"/>
    </row>
    <row r="781" spans="1:54" ht="14.25" customHeight="1" x14ac:dyDescent="0.2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  <c r="AI781" s="64"/>
      <c r="AJ781" s="64"/>
      <c r="AK781" s="64"/>
      <c r="AL781" s="64"/>
      <c r="AM781" s="64"/>
      <c r="AN781" s="64"/>
      <c r="AO781" s="64"/>
      <c r="AP781" s="64"/>
      <c r="AQ781" s="64"/>
      <c r="AR781" s="64"/>
      <c r="AS781" s="64"/>
      <c r="AT781" s="64"/>
      <c r="AU781" s="64"/>
      <c r="AV781" s="64"/>
      <c r="AW781" s="64"/>
      <c r="AX781" s="64"/>
      <c r="AY781" s="64"/>
      <c r="AZ781" s="64"/>
      <c r="BA781" s="64"/>
      <c r="BB781" s="64"/>
    </row>
    <row r="782" spans="1:54" ht="14.25" customHeight="1" x14ac:dyDescent="0.2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  <c r="AI782" s="64"/>
      <c r="AJ782" s="64"/>
      <c r="AK782" s="64"/>
      <c r="AL782" s="64"/>
      <c r="AM782" s="64"/>
      <c r="AN782" s="64"/>
      <c r="AO782" s="64"/>
      <c r="AP782" s="64"/>
      <c r="AQ782" s="64"/>
      <c r="AR782" s="64"/>
      <c r="AS782" s="64"/>
      <c r="AT782" s="64"/>
      <c r="AU782" s="64"/>
      <c r="AV782" s="64"/>
      <c r="AW782" s="64"/>
      <c r="AX782" s="64"/>
      <c r="AY782" s="64"/>
      <c r="AZ782" s="64"/>
      <c r="BA782" s="64"/>
      <c r="BB782" s="64"/>
    </row>
    <row r="783" spans="1:54" ht="14.25" customHeight="1" x14ac:dyDescent="0.2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  <c r="AI783" s="64"/>
      <c r="AJ783" s="64"/>
      <c r="AK783" s="64"/>
      <c r="AL783" s="64"/>
      <c r="AM783" s="64"/>
      <c r="AN783" s="64"/>
      <c r="AO783" s="64"/>
      <c r="AP783" s="64"/>
      <c r="AQ783" s="64"/>
      <c r="AR783" s="64"/>
      <c r="AS783" s="64"/>
      <c r="AT783" s="64"/>
      <c r="AU783" s="64"/>
      <c r="AV783" s="64"/>
      <c r="AW783" s="64"/>
      <c r="AX783" s="64"/>
      <c r="AY783" s="64"/>
      <c r="AZ783" s="64"/>
      <c r="BA783" s="64"/>
      <c r="BB783" s="64"/>
    </row>
    <row r="784" spans="1:54" ht="14.25" customHeight="1" x14ac:dyDescent="0.2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  <c r="AK784" s="64"/>
      <c r="AL784" s="64"/>
      <c r="AM784" s="64"/>
      <c r="AN784" s="64"/>
      <c r="AO784" s="64"/>
      <c r="AP784" s="64"/>
      <c r="AQ784" s="64"/>
      <c r="AR784" s="64"/>
      <c r="AS784" s="64"/>
      <c r="AT784" s="64"/>
      <c r="AU784" s="64"/>
      <c r="AV784" s="64"/>
      <c r="AW784" s="64"/>
      <c r="AX784" s="64"/>
      <c r="AY784" s="64"/>
      <c r="AZ784" s="64"/>
      <c r="BA784" s="64"/>
      <c r="BB784" s="64"/>
    </row>
    <row r="785" spans="1:54" ht="14.25" customHeight="1" x14ac:dyDescent="0.2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  <c r="AI785" s="64"/>
      <c r="AJ785" s="64"/>
      <c r="AK785" s="64"/>
      <c r="AL785" s="64"/>
      <c r="AM785" s="64"/>
      <c r="AN785" s="64"/>
      <c r="AO785" s="64"/>
      <c r="AP785" s="64"/>
      <c r="AQ785" s="64"/>
      <c r="AR785" s="64"/>
      <c r="AS785" s="64"/>
      <c r="AT785" s="64"/>
      <c r="AU785" s="64"/>
      <c r="AV785" s="64"/>
      <c r="AW785" s="64"/>
      <c r="AX785" s="64"/>
      <c r="AY785" s="64"/>
      <c r="AZ785" s="64"/>
      <c r="BA785" s="64"/>
      <c r="BB785" s="64"/>
    </row>
    <row r="786" spans="1:54" ht="14.25" customHeight="1" x14ac:dyDescent="0.2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  <c r="AI786" s="64"/>
      <c r="AJ786" s="64"/>
      <c r="AK786" s="64"/>
      <c r="AL786" s="64"/>
      <c r="AM786" s="64"/>
      <c r="AN786" s="64"/>
      <c r="AO786" s="64"/>
      <c r="AP786" s="64"/>
      <c r="AQ786" s="64"/>
      <c r="AR786" s="64"/>
      <c r="AS786" s="64"/>
      <c r="AT786" s="64"/>
      <c r="AU786" s="64"/>
      <c r="AV786" s="64"/>
      <c r="AW786" s="64"/>
      <c r="AX786" s="64"/>
      <c r="AY786" s="64"/>
      <c r="AZ786" s="64"/>
      <c r="BA786" s="64"/>
      <c r="BB786" s="64"/>
    </row>
    <row r="787" spans="1:54" ht="14.25" customHeight="1" x14ac:dyDescent="0.2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I787" s="64"/>
      <c r="AJ787" s="64"/>
      <c r="AK787" s="64"/>
      <c r="AL787" s="64"/>
      <c r="AM787" s="64"/>
      <c r="AN787" s="64"/>
      <c r="AO787" s="64"/>
      <c r="AP787" s="64"/>
      <c r="AQ787" s="64"/>
      <c r="AR787" s="64"/>
      <c r="AS787" s="64"/>
      <c r="AT787" s="64"/>
      <c r="AU787" s="64"/>
      <c r="AV787" s="64"/>
      <c r="AW787" s="64"/>
      <c r="AX787" s="64"/>
      <c r="AY787" s="64"/>
      <c r="AZ787" s="64"/>
      <c r="BA787" s="64"/>
      <c r="BB787" s="64"/>
    </row>
    <row r="788" spans="1:54" ht="14.25" customHeight="1" x14ac:dyDescent="0.2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  <c r="AI788" s="64"/>
      <c r="AJ788" s="64"/>
      <c r="AK788" s="64"/>
      <c r="AL788" s="64"/>
      <c r="AM788" s="64"/>
      <c r="AN788" s="64"/>
      <c r="AO788" s="64"/>
      <c r="AP788" s="64"/>
      <c r="AQ788" s="64"/>
      <c r="AR788" s="64"/>
      <c r="AS788" s="64"/>
      <c r="AT788" s="64"/>
      <c r="AU788" s="64"/>
      <c r="AV788" s="64"/>
      <c r="AW788" s="64"/>
      <c r="AX788" s="64"/>
      <c r="AY788" s="64"/>
      <c r="AZ788" s="64"/>
      <c r="BA788" s="64"/>
      <c r="BB788" s="64"/>
    </row>
    <row r="789" spans="1:54" ht="14.25" customHeight="1" x14ac:dyDescent="0.2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  <c r="AG789" s="64"/>
      <c r="AH789" s="64"/>
      <c r="AI789" s="64"/>
      <c r="AJ789" s="64"/>
      <c r="AK789" s="64"/>
      <c r="AL789" s="64"/>
      <c r="AM789" s="64"/>
      <c r="AN789" s="64"/>
      <c r="AO789" s="64"/>
      <c r="AP789" s="64"/>
      <c r="AQ789" s="64"/>
      <c r="AR789" s="64"/>
      <c r="AS789" s="64"/>
      <c r="AT789" s="64"/>
      <c r="AU789" s="64"/>
      <c r="AV789" s="64"/>
      <c r="AW789" s="64"/>
      <c r="AX789" s="64"/>
      <c r="AY789" s="64"/>
      <c r="AZ789" s="64"/>
      <c r="BA789" s="64"/>
      <c r="BB789" s="64"/>
    </row>
    <row r="790" spans="1:54" ht="14.25" customHeight="1" x14ac:dyDescent="0.2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  <c r="AI790" s="64"/>
      <c r="AJ790" s="64"/>
      <c r="AK790" s="64"/>
      <c r="AL790" s="64"/>
      <c r="AM790" s="64"/>
      <c r="AN790" s="64"/>
      <c r="AO790" s="64"/>
      <c r="AP790" s="64"/>
      <c r="AQ790" s="64"/>
      <c r="AR790" s="64"/>
      <c r="AS790" s="64"/>
      <c r="AT790" s="64"/>
      <c r="AU790" s="64"/>
      <c r="AV790" s="64"/>
      <c r="AW790" s="64"/>
      <c r="AX790" s="64"/>
      <c r="AY790" s="64"/>
      <c r="AZ790" s="64"/>
      <c r="BA790" s="64"/>
      <c r="BB790" s="64"/>
    </row>
    <row r="791" spans="1:54" ht="14.25" customHeight="1" x14ac:dyDescent="0.2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  <c r="AG791" s="64"/>
      <c r="AH791" s="64"/>
      <c r="AI791" s="64"/>
      <c r="AJ791" s="64"/>
      <c r="AK791" s="64"/>
      <c r="AL791" s="64"/>
      <c r="AM791" s="64"/>
      <c r="AN791" s="64"/>
      <c r="AO791" s="64"/>
      <c r="AP791" s="64"/>
      <c r="AQ791" s="64"/>
      <c r="AR791" s="64"/>
      <c r="AS791" s="64"/>
      <c r="AT791" s="64"/>
      <c r="AU791" s="64"/>
      <c r="AV791" s="64"/>
      <c r="AW791" s="64"/>
      <c r="AX791" s="64"/>
      <c r="AY791" s="64"/>
      <c r="AZ791" s="64"/>
      <c r="BA791" s="64"/>
      <c r="BB791" s="64"/>
    </row>
    <row r="792" spans="1:54" ht="14.25" customHeight="1" x14ac:dyDescent="0.2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  <c r="AI792" s="64"/>
      <c r="AJ792" s="64"/>
      <c r="AK792" s="64"/>
      <c r="AL792" s="64"/>
      <c r="AM792" s="64"/>
      <c r="AN792" s="64"/>
      <c r="AO792" s="64"/>
      <c r="AP792" s="64"/>
      <c r="AQ792" s="64"/>
      <c r="AR792" s="64"/>
      <c r="AS792" s="64"/>
      <c r="AT792" s="64"/>
      <c r="AU792" s="64"/>
      <c r="AV792" s="64"/>
      <c r="AW792" s="64"/>
      <c r="AX792" s="64"/>
      <c r="AY792" s="64"/>
      <c r="AZ792" s="64"/>
      <c r="BA792" s="64"/>
      <c r="BB792" s="64"/>
    </row>
    <row r="793" spans="1:54" ht="14.25" customHeight="1" x14ac:dyDescent="0.2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  <c r="AI793" s="64"/>
      <c r="AJ793" s="64"/>
      <c r="AK793" s="64"/>
      <c r="AL793" s="64"/>
      <c r="AM793" s="64"/>
      <c r="AN793" s="64"/>
      <c r="AO793" s="64"/>
      <c r="AP793" s="64"/>
      <c r="AQ793" s="64"/>
      <c r="AR793" s="64"/>
      <c r="AS793" s="64"/>
      <c r="AT793" s="64"/>
      <c r="AU793" s="64"/>
      <c r="AV793" s="64"/>
      <c r="AW793" s="64"/>
      <c r="AX793" s="64"/>
      <c r="AY793" s="64"/>
      <c r="AZ793" s="64"/>
      <c r="BA793" s="64"/>
      <c r="BB793" s="64"/>
    </row>
    <row r="794" spans="1:54" ht="14.25" customHeight="1" x14ac:dyDescent="0.2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  <c r="AI794" s="64"/>
      <c r="AJ794" s="64"/>
      <c r="AK794" s="64"/>
      <c r="AL794" s="64"/>
      <c r="AM794" s="64"/>
      <c r="AN794" s="64"/>
      <c r="AO794" s="64"/>
      <c r="AP794" s="64"/>
      <c r="AQ794" s="64"/>
      <c r="AR794" s="64"/>
      <c r="AS794" s="64"/>
      <c r="AT794" s="64"/>
      <c r="AU794" s="64"/>
      <c r="AV794" s="64"/>
      <c r="AW794" s="64"/>
      <c r="AX794" s="64"/>
      <c r="AY794" s="64"/>
      <c r="AZ794" s="64"/>
      <c r="BA794" s="64"/>
      <c r="BB794" s="64"/>
    </row>
    <row r="795" spans="1:54" ht="14.25" customHeight="1" x14ac:dyDescent="0.2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  <c r="AH795" s="64"/>
      <c r="AI795" s="64"/>
      <c r="AJ795" s="64"/>
      <c r="AK795" s="64"/>
      <c r="AL795" s="64"/>
      <c r="AM795" s="64"/>
      <c r="AN795" s="64"/>
      <c r="AO795" s="64"/>
      <c r="AP795" s="64"/>
      <c r="AQ795" s="64"/>
      <c r="AR795" s="64"/>
      <c r="AS795" s="64"/>
      <c r="AT795" s="64"/>
      <c r="AU795" s="64"/>
      <c r="AV795" s="64"/>
      <c r="AW795" s="64"/>
      <c r="AX795" s="64"/>
      <c r="AY795" s="64"/>
      <c r="AZ795" s="64"/>
      <c r="BA795" s="64"/>
      <c r="BB795" s="64"/>
    </row>
    <row r="796" spans="1:54" ht="14.25" customHeight="1" x14ac:dyDescent="0.2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  <c r="AI796" s="64"/>
      <c r="AJ796" s="64"/>
      <c r="AK796" s="64"/>
      <c r="AL796" s="64"/>
      <c r="AM796" s="64"/>
      <c r="AN796" s="64"/>
      <c r="AO796" s="64"/>
      <c r="AP796" s="64"/>
      <c r="AQ796" s="64"/>
      <c r="AR796" s="64"/>
      <c r="AS796" s="64"/>
      <c r="AT796" s="64"/>
      <c r="AU796" s="64"/>
      <c r="AV796" s="64"/>
      <c r="AW796" s="64"/>
      <c r="AX796" s="64"/>
      <c r="AY796" s="64"/>
      <c r="AZ796" s="64"/>
      <c r="BA796" s="64"/>
      <c r="BB796" s="64"/>
    </row>
    <row r="797" spans="1:54" ht="14.25" customHeight="1" x14ac:dyDescent="0.2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  <c r="AI797" s="64"/>
      <c r="AJ797" s="64"/>
      <c r="AK797" s="64"/>
      <c r="AL797" s="64"/>
      <c r="AM797" s="64"/>
      <c r="AN797" s="64"/>
      <c r="AO797" s="64"/>
      <c r="AP797" s="64"/>
      <c r="AQ797" s="64"/>
      <c r="AR797" s="64"/>
      <c r="AS797" s="64"/>
      <c r="AT797" s="64"/>
      <c r="AU797" s="64"/>
      <c r="AV797" s="64"/>
      <c r="AW797" s="64"/>
      <c r="AX797" s="64"/>
      <c r="AY797" s="64"/>
      <c r="AZ797" s="64"/>
      <c r="BA797" s="64"/>
      <c r="BB797" s="64"/>
    </row>
    <row r="798" spans="1:54" ht="14.25" customHeight="1" x14ac:dyDescent="0.2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  <c r="AG798" s="64"/>
      <c r="AH798" s="64"/>
      <c r="AI798" s="64"/>
      <c r="AJ798" s="64"/>
      <c r="AK798" s="64"/>
      <c r="AL798" s="64"/>
      <c r="AM798" s="64"/>
      <c r="AN798" s="64"/>
      <c r="AO798" s="64"/>
      <c r="AP798" s="64"/>
      <c r="AQ798" s="64"/>
      <c r="AR798" s="64"/>
      <c r="AS798" s="64"/>
      <c r="AT798" s="64"/>
      <c r="AU798" s="64"/>
      <c r="AV798" s="64"/>
      <c r="AW798" s="64"/>
      <c r="AX798" s="64"/>
      <c r="AY798" s="64"/>
      <c r="AZ798" s="64"/>
      <c r="BA798" s="64"/>
      <c r="BB798" s="64"/>
    </row>
    <row r="799" spans="1:54" ht="14.25" customHeight="1" x14ac:dyDescent="0.2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  <c r="AH799" s="64"/>
      <c r="AI799" s="64"/>
      <c r="AJ799" s="64"/>
      <c r="AK799" s="64"/>
      <c r="AL799" s="64"/>
      <c r="AM799" s="64"/>
      <c r="AN799" s="64"/>
      <c r="AO799" s="64"/>
      <c r="AP799" s="64"/>
      <c r="AQ799" s="64"/>
      <c r="AR799" s="64"/>
      <c r="AS799" s="64"/>
      <c r="AT799" s="64"/>
      <c r="AU799" s="64"/>
      <c r="AV799" s="64"/>
      <c r="AW799" s="64"/>
      <c r="AX799" s="64"/>
      <c r="AY799" s="64"/>
      <c r="AZ799" s="64"/>
      <c r="BA799" s="64"/>
      <c r="BB799" s="64"/>
    </row>
    <row r="800" spans="1:54" ht="14.25" customHeight="1" x14ac:dyDescent="0.2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  <c r="AG800" s="64"/>
      <c r="AH800" s="64"/>
      <c r="AI800" s="64"/>
      <c r="AJ800" s="64"/>
      <c r="AK800" s="64"/>
      <c r="AL800" s="64"/>
      <c r="AM800" s="64"/>
      <c r="AN800" s="64"/>
      <c r="AO800" s="64"/>
      <c r="AP800" s="64"/>
      <c r="AQ800" s="64"/>
      <c r="AR800" s="64"/>
      <c r="AS800" s="64"/>
      <c r="AT800" s="64"/>
      <c r="AU800" s="64"/>
      <c r="AV800" s="64"/>
      <c r="AW800" s="64"/>
      <c r="AX800" s="64"/>
      <c r="AY800" s="64"/>
      <c r="AZ800" s="64"/>
      <c r="BA800" s="64"/>
      <c r="BB800" s="64"/>
    </row>
    <row r="801" spans="1:54" ht="14.25" customHeight="1" x14ac:dyDescent="0.2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  <c r="AG801" s="64"/>
      <c r="AH801" s="64"/>
      <c r="AI801" s="64"/>
      <c r="AJ801" s="64"/>
      <c r="AK801" s="64"/>
      <c r="AL801" s="64"/>
      <c r="AM801" s="64"/>
      <c r="AN801" s="64"/>
      <c r="AO801" s="64"/>
      <c r="AP801" s="64"/>
      <c r="AQ801" s="64"/>
      <c r="AR801" s="64"/>
      <c r="AS801" s="64"/>
      <c r="AT801" s="64"/>
      <c r="AU801" s="64"/>
      <c r="AV801" s="64"/>
      <c r="AW801" s="64"/>
      <c r="AX801" s="64"/>
      <c r="AY801" s="64"/>
      <c r="AZ801" s="64"/>
      <c r="BA801" s="64"/>
      <c r="BB801" s="64"/>
    </row>
    <row r="802" spans="1:54" ht="14.25" customHeight="1" x14ac:dyDescent="0.2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  <c r="AE802" s="64"/>
      <c r="AF802" s="64"/>
      <c r="AG802" s="64"/>
      <c r="AH802" s="64"/>
      <c r="AI802" s="64"/>
      <c r="AJ802" s="64"/>
      <c r="AK802" s="64"/>
      <c r="AL802" s="64"/>
      <c r="AM802" s="64"/>
      <c r="AN802" s="64"/>
      <c r="AO802" s="64"/>
      <c r="AP802" s="64"/>
      <c r="AQ802" s="64"/>
      <c r="AR802" s="64"/>
      <c r="AS802" s="64"/>
      <c r="AT802" s="64"/>
      <c r="AU802" s="64"/>
      <c r="AV802" s="64"/>
      <c r="AW802" s="64"/>
      <c r="AX802" s="64"/>
      <c r="AY802" s="64"/>
      <c r="AZ802" s="64"/>
      <c r="BA802" s="64"/>
      <c r="BB802" s="64"/>
    </row>
    <row r="803" spans="1:54" ht="14.25" customHeight="1" x14ac:dyDescent="0.2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  <c r="AH803" s="64"/>
      <c r="AI803" s="64"/>
      <c r="AJ803" s="64"/>
      <c r="AK803" s="64"/>
      <c r="AL803" s="64"/>
      <c r="AM803" s="64"/>
      <c r="AN803" s="64"/>
      <c r="AO803" s="64"/>
      <c r="AP803" s="64"/>
      <c r="AQ803" s="64"/>
      <c r="AR803" s="64"/>
      <c r="AS803" s="64"/>
      <c r="AT803" s="64"/>
      <c r="AU803" s="64"/>
      <c r="AV803" s="64"/>
      <c r="AW803" s="64"/>
      <c r="AX803" s="64"/>
      <c r="AY803" s="64"/>
      <c r="AZ803" s="64"/>
      <c r="BA803" s="64"/>
      <c r="BB803" s="64"/>
    </row>
    <row r="804" spans="1:54" ht="14.25" customHeight="1" x14ac:dyDescent="0.2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  <c r="AE804" s="64"/>
      <c r="AF804" s="64"/>
      <c r="AG804" s="64"/>
      <c r="AH804" s="64"/>
      <c r="AI804" s="64"/>
      <c r="AJ804" s="64"/>
      <c r="AK804" s="64"/>
      <c r="AL804" s="64"/>
      <c r="AM804" s="64"/>
      <c r="AN804" s="64"/>
      <c r="AO804" s="64"/>
      <c r="AP804" s="64"/>
      <c r="AQ804" s="64"/>
      <c r="AR804" s="64"/>
      <c r="AS804" s="64"/>
      <c r="AT804" s="64"/>
      <c r="AU804" s="64"/>
      <c r="AV804" s="64"/>
      <c r="AW804" s="64"/>
      <c r="AX804" s="64"/>
      <c r="AY804" s="64"/>
      <c r="AZ804" s="64"/>
      <c r="BA804" s="64"/>
      <c r="BB804" s="64"/>
    </row>
    <row r="805" spans="1:54" ht="14.25" customHeight="1" x14ac:dyDescent="0.2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  <c r="AE805" s="64"/>
      <c r="AF805" s="64"/>
      <c r="AG805" s="64"/>
      <c r="AH805" s="64"/>
      <c r="AI805" s="64"/>
      <c r="AJ805" s="64"/>
      <c r="AK805" s="64"/>
      <c r="AL805" s="64"/>
      <c r="AM805" s="64"/>
      <c r="AN805" s="64"/>
      <c r="AO805" s="64"/>
      <c r="AP805" s="64"/>
      <c r="AQ805" s="64"/>
      <c r="AR805" s="64"/>
      <c r="AS805" s="64"/>
      <c r="AT805" s="64"/>
      <c r="AU805" s="64"/>
      <c r="AV805" s="64"/>
      <c r="AW805" s="64"/>
      <c r="AX805" s="64"/>
      <c r="AY805" s="64"/>
      <c r="AZ805" s="64"/>
      <c r="BA805" s="64"/>
      <c r="BB805" s="64"/>
    </row>
    <row r="806" spans="1:54" ht="14.25" customHeight="1" x14ac:dyDescent="0.2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  <c r="AE806" s="64"/>
      <c r="AF806" s="64"/>
      <c r="AG806" s="64"/>
      <c r="AH806" s="64"/>
      <c r="AI806" s="64"/>
      <c r="AJ806" s="64"/>
      <c r="AK806" s="64"/>
      <c r="AL806" s="64"/>
      <c r="AM806" s="64"/>
      <c r="AN806" s="64"/>
      <c r="AO806" s="64"/>
      <c r="AP806" s="64"/>
      <c r="AQ806" s="64"/>
      <c r="AR806" s="64"/>
      <c r="AS806" s="64"/>
      <c r="AT806" s="64"/>
      <c r="AU806" s="64"/>
      <c r="AV806" s="64"/>
      <c r="AW806" s="64"/>
      <c r="AX806" s="64"/>
      <c r="AY806" s="64"/>
      <c r="AZ806" s="64"/>
      <c r="BA806" s="64"/>
      <c r="BB806" s="64"/>
    </row>
    <row r="807" spans="1:54" ht="14.25" customHeight="1" x14ac:dyDescent="0.2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  <c r="AE807" s="64"/>
      <c r="AF807" s="64"/>
      <c r="AG807" s="64"/>
      <c r="AH807" s="64"/>
      <c r="AI807" s="64"/>
      <c r="AJ807" s="64"/>
      <c r="AK807" s="64"/>
      <c r="AL807" s="64"/>
      <c r="AM807" s="64"/>
      <c r="AN807" s="64"/>
      <c r="AO807" s="64"/>
      <c r="AP807" s="64"/>
      <c r="AQ807" s="64"/>
      <c r="AR807" s="64"/>
      <c r="AS807" s="64"/>
      <c r="AT807" s="64"/>
      <c r="AU807" s="64"/>
      <c r="AV807" s="64"/>
      <c r="AW807" s="64"/>
      <c r="AX807" s="64"/>
      <c r="AY807" s="64"/>
      <c r="AZ807" s="64"/>
      <c r="BA807" s="64"/>
      <c r="BB807" s="64"/>
    </row>
    <row r="808" spans="1:54" ht="14.25" customHeight="1" x14ac:dyDescent="0.2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  <c r="AE808" s="64"/>
      <c r="AF808" s="64"/>
      <c r="AG808" s="64"/>
      <c r="AH808" s="64"/>
      <c r="AI808" s="64"/>
      <c r="AJ808" s="64"/>
      <c r="AK808" s="64"/>
      <c r="AL808" s="64"/>
      <c r="AM808" s="64"/>
      <c r="AN808" s="64"/>
      <c r="AO808" s="64"/>
      <c r="AP808" s="64"/>
      <c r="AQ808" s="64"/>
      <c r="AR808" s="64"/>
      <c r="AS808" s="64"/>
      <c r="AT808" s="64"/>
      <c r="AU808" s="64"/>
      <c r="AV808" s="64"/>
      <c r="AW808" s="64"/>
      <c r="AX808" s="64"/>
      <c r="AY808" s="64"/>
      <c r="AZ808" s="64"/>
      <c r="BA808" s="64"/>
      <c r="BB808" s="64"/>
    </row>
    <row r="809" spans="1:54" ht="14.25" customHeight="1" x14ac:dyDescent="0.2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  <c r="AE809" s="64"/>
      <c r="AF809" s="64"/>
      <c r="AG809" s="64"/>
      <c r="AH809" s="64"/>
      <c r="AI809" s="64"/>
      <c r="AJ809" s="64"/>
      <c r="AK809" s="64"/>
      <c r="AL809" s="64"/>
      <c r="AM809" s="64"/>
      <c r="AN809" s="64"/>
      <c r="AO809" s="64"/>
      <c r="AP809" s="64"/>
      <c r="AQ809" s="64"/>
      <c r="AR809" s="64"/>
      <c r="AS809" s="64"/>
      <c r="AT809" s="64"/>
      <c r="AU809" s="64"/>
      <c r="AV809" s="64"/>
      <c r="AW809" s="64"/>
      <c r="AX809" s="64"/>
      <c r="AY809" s="64"/>
      <c r="AZ809" s="64"/>
      <c r="BA809" s="64"/>
      <c r="BB809" s="64"/>
    </row>
    <row r="810" spans="1:54" ht="14.25" customHeight="1" x14ac:dyDescent="0.2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  <c r="AE810" s="64"/>
      <c r="AF810" s="64"/>
      <c r="AG810" s="64"/>
      <c r="AH810" s="64"/>
      <c r="AI810" s="64"/>
      <c r="AJ810" s="64"/>
      <c r="AK810" s="64"/>
      <c r="AL810" s="64"/>
      <c r="AM810" s="64"/>
      <c r="AN810" s="64"/>
      <c r="AO810" s="64"/>
      <c r="AP810" s="64"/>
      <c r="AQ810" s="64"/>
      <c r="AR810" s="64"/>
      <c r="AS810" s="64"/>
      <c r="AT810" s="64"/>
      <c r="AU810" s="64"/>
      <c r="AV810" s="64"/>
      <c r="AW810" s="64"/>
      <c r="AX810" s="64"/>
      <c r="AY810" s="64"/>
      <c r="AZ810" s="64"/>
      <c r="BA810" s="64"/>
      <c r="BB810" s="64"/>
    </row>
    <row r="811" spans="1:54" ht="14.25" customHeight="1" x14ac:dyDescent="0.2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  <c r="AE811" s="64"/>
      <c r="AF811" s="64"/>
      <c r="AG811" s="64"/>
      <c r="AH811" s="64"/>
      <c r="AI811" s="64"/>
      <c r="AJ811" s="64"/>
      <c r="AK811" s="64"/>
      <c r="AL811" s="64"/>
      <c r="AM811" s="64"/>
      <c r="AN811" s="64"/>
      <c r="AO811" s="64"/>
      <c r="AP811" s="64"/>
      <c r="AQ811" s="64"/>
      <c r="AR811" s="64"/>
      <c r="AS811" s="64"/>
      <c r="AT811" s="64"/>
      <c r="AU811" s="64"/>
      <c r="AV811" s="64"/>
      <c r="AW811" s="64"/>
      <c r="AX811" s="64"/>
      <c r="AY811" s="64"/>
      <c r="AZ811" s="64"/>
      <c r="BA811" s="64"/>
      <c r="BB811" s="64"/>
    </row>
    <row r="812" spans="1:54" ht="14.25" customHeight="1" x14ac:dyDescent="0.2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  <c r="AE812" s="64"/>
      <c r="AF812" s="64"/>
      <c r="AG812" s="64"/>
      <c r="AH812" s="64"/>
      <c r="AI812" s="64"/>
      <c r="AJ812" s="64"/>
      <c r="AK812" s="64"/>
      <c r="AL812" s="64"/>
      <c r="AM812" s="64"/>
      <c r="AN812" s="64"/>
      <c r="AO812" s="64"/>
      <c r="AP812" s="64"/>
      <c r="AQ812" s="64"/>
      <c r="AR812" s="64"/>
      <c r="AS812" s="64"/>
      <c r="AT812" s="64"/>
      <c r="AU812" s="64"/>
      <c r="AV812" s="64"/>
      <c r="AW812" s="64"/>
      <c r="AX812" s="64"/>
      <c r="AY812" s="64"/>
      <c r="AZ812" s="64"/>
      <c r="BA812" s="64"/>
      <c r="BB812" s="64"/>
    </row>
    <row r="813" spans="1:54" ht="14.25" customHeight="1" x14ac:dyDescent="0.2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  <c r="AD813" s="64"/>
      <c r="AE813" s="64"/>
      <c r="AF813" s="64"/>
      <c r="AG813" s="64"/>
      <c r="AH813" s="64"/>
      <c r="AI813" s="64"/>
      <c r="AJ813" s="64"/>
      <c r="AK813" s="64"/>
      <c r="AL813" s="64"/>
      <c r="AM813" s="64"/>
      <c r="AN813" s="64"/>
      <c r="AO813" s="64"/>
      <c r="AP813" s="64"/>
      <c r="AQ813" s="64"/>
      <c r="AR813" s="64"/>
      <c r="AS813" s="64"/>
      <c r="AT813" s="64"/>
      <c r="AU813" s="64"/>
      <c r="AV813" s="64"/>
      <c r="AW813" s="64"/>
      <c r="AX813" s="64"/>
      <c r="AY813" s="64"/>
      <c r="AZ813" s="64"/>
      <c r="BA813" s="64"/>
      <c r="BB813" s="64"/>
    </row>
    <row r="814" spans="1:54" ht="14.25" customHeight="1" x14ac:dyDescent="0.2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  <c r="AD814" s="64"/>
      <c r="AE814" s="64"/>
      <c r="AF814" s="64"/>
      <c r="AG814" s="64"/>
      <c r="AH814" s="64"/>
      <c r="AI814" s="64"/>
      <c r="AJ814" s="64"/>
      <c r="AK814" s="64"/>
      <c r="AL814" s="64"/>
      <c r="AM814" s="64"/>
      <c r="AN814" s="64"/>
      <c r="AO814" s="64"/>
      <c r="AP814" s="64"/>
      <c r="AQ814" s="64"/>
      <c r="AR814" s="64"/>
      <c r="AS814" s="64"/>
      <c r="AT814" s="64"/>
      <c r="AU814" s="64"/>
      <c r="AV814" s="64"/>
      <c r="AW814" s="64"/>
      <c r="AX814" s="64"/>
      <c r="AY814" s="64"/>
      <c r="AZ814" s="64"/>
      <c r="BA814" s="64"/>
      <c r="BB814" s="64"/>
    </row>
    <row r="815" spans="1:54" ht="14.25" customHeight="1" x14ac:dyDescent="0.2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  <c r="AE815" s="64"/>
      <c r="AF815" s="64"/>
      <c r="AG815" s="64"/>
      <c r="AH815" s="64"/>
      <c r="AI815" s="64"/>
      <c r="AJ815" s="64"/>
      <c r="AK815" s="64"/>
      <c r="AL815" s="64"/>
      <c r="AM815" s="64"/>
      <c r="AN815" s="64"/>
      <c r="AO815" s="64"/>
      <c r="AP815" s="64"/>
      <c r="AQ815" s="64"/>
      <c r="AR815" s="64"/>
      <c r="AS815" s="64"/>
      <c r="AT815" s="64"/>
      <c r="AU815" s="64"/>
      <c r="AV815" s="64"/>
      <c r="AW815" s="64"/>
      <c r="AX815" s="64"/>
      <c r="AY815" s="64"/>
      <c r="AZ815" s="64"/>
      <c r="BA815" s="64"/>
      <c r="BB815" s="64"/>
    </row>
    <row r="816" spans="1:54" ht="14.25" customHeight="1" x14ac:dyDescent="0.2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  <c r="AE816" s="64"/>
      <c r="AF816" s="64"/>
      <c r="AG816" s="64"/>
      <c r="AH816" s="64"/>
      <c r="AI816" s="64"/>
      <c r="AJ816" s="64"/>
      <c r="AK816" s="64"/>
      <c r="AL816" s="64"/>
      <c r="AM816" s="64"/>
      <c r="AN816" s="64"/>
      <c r="AO816" s="64"/>
      <c r="AP816" s="64"/>
      <c r="AQ816" s="64"/>
      <c r="AR816" s="64"/>
      <c r="AS816" s="64"/>
      <c r="AT816" s="64"/>
      <c r="AU816" s="64"/>
      <c r="AV816" s="64"/>
      <c r="AW816" s="64"/>
      <c r="AX816" s="64"/>
      <c r="AY816" s="64"/>
      <c r="AZ816" s="64"/>
      <c r="BA816" s="64"/>
      <c r="BB816" s="64"/>
    </row>
    <row r="817" spans="1:54" ht="14.25" customHeight="1" x14ac:dyDescent="0.2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  <c r="AD817" s="64"/>
      <c r="AE817" s="64"/>
      <c r="AF817" s="64"/>
      <c r="AG817" s="64"/>
      <c r="AH817" s="64"/>
      <c r="AI817" s="64"/>
      <c r="AJ817" s="64"/>
      <c r="AK817" s="64"/>
      <c r="AL817" s="64"/>
      <c r="AM817" s="64"/>
      <c r="AN817" s="64"/>
      <c r="AO817" s="64"/>
      <c r="AP817" s="64"/>
      <c r="AQ817" s="64"/>
      <c r="AR817" s="64"/>
      <c r="AS817" s="64"/>
      <c r="AT817" s="64"/>
      <c r="AU817" s="64"/>
      <c r="AV817" s="64"/>
      <c r="AW817" s="64"/>
      <c r="AX817" s="64"/>
      <c r="AY817" s="64"/>
      <c r="AZ817" s="64"/>
      <c r="BA817" s="64"/>
      <c r="BB817" s="64"/>
    </row>
    <row r="818" spans="1:54" ht="14.25" customHeight="1" x14ac:dyDescent="0.2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  <c r="AD818" s="64"/>
      <c r="AE818" s="64"/>
      <c r="AF818" s="64"/>
      <c r="AG818" s="64"/>
      <c r="AH818" s="64"/>
      <c r="AI818" s="64"/>
      <c r="AJ818" s="64"/>
      <c r="AK818" s="64"/>
      <c r="AL818" s="64"/>
      <c r="AM818" s="64"/>
      <c r="AN818" s="64"/>
      <c r="AO818" s="64"/>
      <c r="AP818" s="64"/>
      <c r="AQ818" s="64"/>
      <c r="AR818" s="64"/>
      <c r="AS818" s="64"/>
      <c r="AT818" s="64"/>
      <c r="AU818" s="64"/>
      <c r="AV818" s="64"/>
      <c r="AW818" s="64"/>
      <c r="AX818" s="64"/>
      <c r="AY818" s="64"/>
      <c r="AZ818" s="64"/>
      <c r="BA818" s="64"/>
      <c r="BB818" s="64"/>
    </row>
    <row r="819" spans="1:54" ht="14.25" customHeight="1" x14ac:dyDescent="0.2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  <c r="AD819" s="64"/>
      <c r="AE819" s="64"/>
      <c r="AF819" s="64"/>
      <c r="AG819" s="64"/>
      <c r="AH819" s="64"/>
      <c r="AI819" s="64"/>
      <c r="AJ819" s="64"/>
      <c r="AK819" s="64"/>
      <c r="AL819" s="64"/>
      <c r="AM819" s="64"/>
      <c r="AN819" s="64"/>
      <c r="AO819" s="64"/>
      <c r="AP819" s="64"/>
      <c r="AQ819" s="64"/>
      <c r="AR819" s="64"/>
      <c r="AS819" s="64"/>
      <c r="AT819" s="64"/>
      <c r="AU819" s="64"/>
      <c r="AV819" s="64"/>
      <c r="AW819" s="64"/>
      <c r="AX819" s="64"/>
      <c r="AY819" s="64"/>
      <c r="AZ819" s="64"/>
      <c r="BA819" s="64"/>
      <c r="BB819" s="64"/>
    </row>
    <row r="820" spans="1:54" ht="14.25" customHeight="1" x14ac:dyDescent="0.2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  <c r="AE820" s="64"/>
      <c r="AF820" s="64"/>
      <c r="AG820" s="64"/>
      <c r="AH820" s="64"/>
      <c r="AI820" s="64"/>
      <c r="AJ820" s="64"/>
      <c r="AK820" s="64"/>
      <c r="AL820" s="64"/>
      <c r="AM820" s="64"/>
      <c r="AN820" s="64"/>
      <c r="AO820" s="64"/>
      <c r="AP820" s="64"/>
      <c r="AQ820" s="64"/>
      <c r="AR820" s="64"/>
      <c r="AS820" s="64"/>
      <c r="AT820" s="64"/>
      <c r="AU820" s="64"/>
      <c r="AV820" s="64"/>
      <c r="AW820" s="64"/>
      <c r="AX820" s="64"/>
      <c r="AY820" s="64"/>
      <c r="AZ820" s="64"/>
      <c r="BA820" s="64"/>
      <c r="BB820" s="64"/>
    </row>
    <row r="821" spans="1:54" ht="14.25" customHeight="1" x14ac:dyDescent="0.2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  <c r="AD821" s="64"/>
      <c r="AE821" s="64"/>
      <c r="AF821" s="64"/>
      <c r="AG821" s="64"/>
      <c r="AH821" s="64"/>
      <c r="AI821" s="64"/>
      <c r="AJ821" s="64"/>
      <c r="AK821" s="64"/>
      <c r="AL821" s="64"/>
      <c r="AM821" s="64"/>
      <c r="AN821" s="64"/>
      <c r="AO821" s="64"/>
      <c r="AP821" s="64"/>
      <c r="AQ821" s="64"/>
      <c r="AR821" s="64"/>
      <c r="AS821" s="64"/>
      <c r="AT821" s="64"/>
      <c r="AU821" s="64"/>
      <c r="AV821" s="64"/>
      <c r="AW821" s="64"/>
      <c r="AX821" s="64"/>
      <c r="AY821" s="64"/>
      <c r="AZ821" s="64"/>
      <c r="BA821" s="64"/>
      <c r="BB821" s="64"/>
    </row>
    <row r="822" spans="1:54" ht="14.25" customHeight="1" x14ac:dyDescent="0.2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  <c r="AE822" s="64"/>
      <c r="AF822" s="64"/>
      <c r="AG822" s="64"/>
      <c r="AH822" s="64"/>
      <c r="AI822" s="64"/>
      <c r="AJ822" s="64"/>
      <c r="AK822" s="64"/>
      <c r="AL822" s="64"/>
      <c r="AM822" s="64"/>
      <c r="AN822" s="64"/>
      <c r="AO822" s="64"/>
      <c r="AP822" s="64"/>
      <c r="AQ822" s="64"/>
      <c r="AR822" s="64"/>
      <c r="AS822" s="64"/>
      <c r="AT822" s="64"/>
      <c r="AU822" s="64"/>
      <c r="AV822" s="64"/>
      <c r="AW822" s="64"/>
      <c r="AX822" s="64"/>
      <c r="AY822" s="64"/>
      <c r="AZ822" s="64"/>
      <c r="BA822" s="64"/>
      <c r="BB822" s="64"/>
    </row>
    <row r="823" spans="1:54" ht="14.25" customHeight="1" x14ac:dyDescent="0.2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  <c r="AE823" s="64"/>
      <c r="AF823" s="64"/>
      <c r="AG823" s="64"/>
      <c r="AH823" s="64"/>
      <c r="AI823" s="64"/>
      <c r="AJ823" s="64"/>
      <c r="AK823" s="64"/>
      <c r="AL823" s="64"/>
      <c r="AM823" s="64"/>
      <c r="AN823" s="64"/>
      <c r="AO823" s="64"/>
      <c r="AP823" s="64"/>
      <c r="AQ823" s="64"/>
      <c r="AR823" s="64"/>
      <c r="AS823" s="64"/>
      <c r="AT823" s="64"/>
      <c r="AU823" s="64"/>
      <c r="AV823" s="64"/>
      <c r="AW823" s="64"/>
      <c r="AX823" s="64"/>
      <c r="AY823" s="64"/>
      <c r="AZ823" s="64"/>
      <c r="BA823" s="64"/>
      <c r="BB823" s="64"/>
    </row>
    <row r="824" spans="1:54" ht="14.25" customHeight="1" x14ac:dyDescent="0.2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  <c r="AD824" s="64"/>
      <c r="AE824" s="64"/>
      <c r="AF824" s="64"/>
      <c r="AG824" s="64"/>
      <c r="AH824" s="64"/>
      <c r="AI824" s="64"/>
      <c r="AJ824" s="64"/>
      <c r="AK824" s="64"/>
      <c r="AL824" s="64"/>
      <c r="AM824" s="64"/>
      <c r="AN824" s="64"/>
      <c r="AO824" s="64"/>
      <c r="AP824" s="64"/>
      <c r="AQ824" s="64"/>
      <c r="AR824" s="64"/>
      <c r="AS824" s="64"/>
      <c r="AT824" s="64"/>
      <c r="AU824" s="64"/>
      <c r="AV824" s="64"/>
      <c r="AW824" s="64"/>
      <c r="AX824" s="64"/>
      <c r="AY824" s="64"/>
      <c r="AZ824" s="64"/>
      <c r="BA824" s="64"/>
      <c r="BB824" s="64"/>
    </row>
    <row r="825" spans="1:54" ht="14.25" customHeight="1" x14ac:dyDescent="0.2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  <c r="AD825" s="64"/>
      <c r="AE825" s="64"/>
      <c r="AF825" s="64"/>
      <c r="AG825" s="64"/>
      <c r="AH825" s="64"/>
      <c r="AI825" s="64"/>
      <c r="AJ825" s="64"/>
      <c r="AK825" s="64"/>
      <c r="AL825" s="64"/>
      <c r="AM825" s="64"/>
      <c r="AN825" s="64"/>
      <c r="AO825" s="64"/>
      <c r="AP825" s="64"/>
      <c r="AQ825" s="64"/>
      <c r="AR825" s="64"/>
      <c r="AS825" s="64"/>
      <c r="AT825" s="64"/>
      <c r="AU825" s="64"/>
      <c r="AV825" s="64"/>
      <c r="AW825" s="64"/>
      <c r="AX825" s="64"/>
      <c r="AY825" s="64"/>
      <c r="AZ825" s="64"/>
      <c r="BA825" s="64"/>
      <c r="BB825" s="64"/>
    </row>
    <row r="826" spans="1:54" ht="14.25" customHeight="1" x14ac:dyDescent="0.2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  <c r="AE826" s="64"/>
      <c r="AF826" s="64"/>
      <c r="AG826" s="64"/>
      <c r="AH826" s="64"/>
      <c r="AI826" s="64"/>
      <c r="AJ826" s="64"/>
      <c r="AK826" s="64"/>
      <c r="AL826" s="64"/>
      <c r="AM826" s="64"/>
      <c r="AN826" s="64"/>
      <c r="AO826" s="64"/>
      <c r="AP826" s="64"/>
      <c r="AQ826" s="64"/>
      <c r="AR826" s="64"/>
      <c r="AS826" s="64"/>
      <c r="AT826" s="64"/>
      <c r="AU826" s="64"/>
      <c r="AV826" s="64"/>
      <c r="AW826" s="64"/>
      <c r="AX826" s="64"/>
      <c r="AY826" s="64"/>
      <c r="AZ826" s="64"/>
      <c r="BA826" s="64"/>
      <c r="BB826" s="64"/>
    </row>
    <row r="827" spans="1:54" ht="14.25" customHeight="1" x14ac:dyDescent="0.2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  <c r="AD827" s="64"/>
      <c r="AE827" s="64"/>
      <c r="AF827" s="64"/>
      <c r="AG827" s="64"/>
      <c r="AH827" s="64"/>
      <c r="AI827" s="64"/>
      <c r="AJ827" s="64"/>
      <c r="AK827" s="64"/>
      <c r="AL827" s="64"/>
      <c r="AM827" s="64"/>
      <c r="AN827" s="64"/>
      <c r="AO827" s="64"/>
      <c r="AP827" s="64"/>
      <c r="AQ827" s="64"/>
      <c r="AR827" s="64"/>
      <c r="AS827" s="64"/>
      <c r="AT827" s="64"/>
      <c r="AU827" s="64"/>
      <c r="AV827" s="64"/>
      <c r="AW827" s="64"/>
      <c r="AX827" s="64"/>
      <c r="AY827" s="64"/>
      <c r="AZ827" s="64"/>
      <c r="BA827" s="64"/>
      <c r="BB827" s="64"/>
    </row>
    <row r="828" spans="1:54" ht="14.25" customHeight="1" x14ac:dyDescent="0.2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  <c r="AD828" s="64"/>
      <c r="AE828" s="64"/>
      <c r="AF828" s="64"/>
      <c r="AG828" s="64"/>
      <c r="AH828" s="64"/>
      <c r="AI828" s="64"/>
      <c r="AJ828" s="64"/>
      <c r="AK828" s="64"/>
      <c r="AL828" s="64"/>
      <c r="AM828" s="64"/>
      <c r="AN828" s="64"/>
      <c r="AO828" s="64"/>
      <c r="AP828" s="64"/>
      <c r="AQ828" s="64"/>
      <c r="AR828" s="64"/>
      <c r="AS828" s="64"/>
      <c r="AT828" s="64"/>
      <c r="AU828" s="64"/>
      <c r="AV828" s="64"/>
      <c r="AW828" s="64"/>
      <c r="AX828" s="64"/>
      <c r="AY828" s="64"/>
      <c r="AZ828" s="64"/>
      <c r="BA828" s="64"/>
      <c r="BB828" s="64"/>
    </row>
    <row r="829" spans="1:54" ht="14.25" customHeight="1" x14ac:dyDescent="0.2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  <c r="AD829" s="64"/>
      <c r="AE829" s="64"/>
      <c r="AF829" s="64"/>
      <c r="AG829" s="64"/>
      <c r="AH829" s="64"/>
      <c r="AI829" s="64"/>
      <c r="AJ829" s="64"/>
      <c r="AK829" s="64"/>
      <c r="AL829" s="64"/>
      <c r="AM829" s="64"/>
      <c r="AN829" s="64"/>
      <c r="AO829" s="64"/>
      <c r="AP829" s="64"/>
      <c r="AQ829" s="64"/>
      <c r="AR829" s="64"/>
      <c r="AS829" s="64"/>
      <c r="AT829" s="64"/>
      <c r="AU829" s="64"/>
      <c r="AV829" s="64"/>
      <c r="AW829" s="64"/>
      <c r="AX829" s="64"/>
      <c r="AY829" s="64"/>
      <c r="AZ829" s="64"/>
      <c r="BA829" s="64"/>
      <c r="BB829" s="64"/>
    </row>
    <row r="830" spans="1:54" ht="14.25" customHeight="1" x14ac:dyDescent="0.2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  <c r="AD830" s="64"/>
      <c r="AE830" s="64"/>
      <c r="AF830" s="64"/>
      <c r="AG830" s="64"/>
      <c r="AH830" s="64"/>
      <c r="AI830" s="64"/>
      <c r="AJ830" s="64"/>
      <c r="AK830" s="64"/>
      <c r="AL830" s="64"/>
      <c r="AM830" s="64"/>
      <c r="AN830" s="64"/>
      <c r="AO830" s="64"/>
      <c r="AP830" s="64"/>
      <c r="AQ830" s="64"/>
      <c r="AR830" s="64"/>
      <c r="AS830" s="64"/>
      <c r="AT830" s="64"/>
      <c r="AU830" s="64"/>
      <c r="AV830" s="64"/>
      <c r="AW830" s="64"/>
      <c r="AX830" s="64"/>
      <c r="AY830" s="64"/>
      <c r="AZ830" s="64"/>
      <c r="BA830" s="64"/>
      <c r="BB830" s="64"/>
    </row>
    <row r="831" spans="1:54" ht="14.25" customHeight="1" x14ac:dyDescent="0.2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  <c r="AE831" s="64"/>
      <c r="AF831" s="64"/>
      <c r="AG831" s="64"/>
      <c r="AH831" s="64"/>
      <c r="AI831" s="64"/>
      <c r="AJ831" s="64"/>
      <c r="AK831" s="64"/>
      <c r="AL831" s="64"/>
      <c r="AM831" s="64"/>
      <c r="AN831" s="64"/>
      <c r="AO831" s="64"/>
      <c r="AP831" s="64"/>
      <c r="AQ831" s="64"/>
      <c r="AR831" s="64"/>
      <c r="AS831" s="64"/>
      <c r="AT831" s="64"/>
      <c r="AU831" s="64"/>
      <c r="AV831" s="64"/>
      <c r="AW831" s="64"/>
      <c r="AX831" s="64"/>
      <c r="AY831" s="64"/>
      <c r="AZ831" s="64"/>
      <c r="BA831" s="64"/>
      <c r="BB831" s="64"/>
    </row>
    <row r="832" spans="1:54" ht="14.25" customHeight="1" x14ac:dyDescent="0.2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  <c r="AE832" s="64"/>
      <c r="AF832" s="64"/>
      <c r="AG832" s="64"/>
      <c r="AH832" s="64"/>
      <c r="AI832" s="64"/>
      <c r="AJ832" s="64"/>
      <c r="AK832" s="64"/>
      <c r="AL832" s="64"/>
      <c r="AM832" s="64"/>
      <c r="AN832" s="64"/>
      <c r="AO832" s="64"/>
      <c r="AP832" s="64"/>
      <c r="AQ832" s="64"/>
      <c r="AR832" s="64"/>
      <c r="AS832" s="64"/>
      <c r="AT832" s="64"/>
      <c r="AU832" s="64"/>
      <c r="AV832" s="64"/>
      <c r="AW832" s="64"/>
      <c r="AX832" s="64"/>
      <c r="AY832" s="64"/>
      <c r="AZ832" s="64"/>
      <c r="BA832" s="64"/>
      <c r="BB832" s="64"/>
    </row>
    <row r="833" spans="1:54" ht="14.25" customHeight="1" x14ac:dyDescent="0.2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  <c r="AD833" s="64"/>
      <c r="AE833" s="64"/>
      <c r="AF833" s="64"/>
      <c r="AG833" s="64"/>
      <c r="AH833" s="64"/>
      <c r="AI833" s="64"/>
      <c r="AJ833" s="64"/>
      <c r="AK833" s="64"/>
      <c r="AL833" s="64"/>
      <c r="AM833" s="64"/>
      <c r="AN833" s="64"/>
      <c r="AO833" s="64"/>
      <c r="AP833" s="64"/>
      <c r="AQ833" s="64"/>
      <c r="AR833" s="64"/>
      <c r="AS833" s="64"/>
      <c r="AT833" s="64"/>
      <c r="AU833" s="64"/>
      <c r="AV833" s="64"/>
      <c r="AW833" s="64"/>
      <c r="AX833" s="64"/>
      <c r="AY833" s="64"/>
      <c r="AZ833" s="64"/>
      <c r="BA833" s="64"/>
      <c r="BB833" s="64"/>
    </row>
    <row r="834" spans="1:54" ht="14.25" customHeight="1" x14ac:dyDescent="0.2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  <c r="AD834" s="64"/>
      <c r="AE834" s="64"/>
      <c r="AF834" s="64"/>
      <c r="AG834" s="64"/>
      <c r="AH834" s="64"/>
      <c r="AI834" s="64"/>
      <c r="AJ834" s="64"/>
      <c r="AK834" s="64"/>
      <c r="AL834" s="64"/>
      <c r="AM834" s="64"/>
      <c r="AN834" s="64"/>
      <c r="AO834" s="64"/>
      <c r="AP834" s="64"/>
      <c r="AQ834" s="64"/>
      <c r="AR834" s="64"/>
      <c r="AS834" s="64"/>
      <c r="AT834" s="64"/>
      <c r="AU834" s="64"/>
      <c r="AV834" s="64"/>
      <c r="AW834" s="64"/>
      <c r="AX834" s="64"/>
      <c r="AY834" s="64"/>
      <c r="AZ834" s="64"/>
      <c r="BA834" s="64"/>
      <c r="BB834" s="64"/>
    </row>
    <row r="835" spans="1:54" ht="14.25" customHeight="1" x14ac:dyDescent="0.2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  <c r="AD835" s="64"/>
      <c r="AE835" s="64"/>
      <c r="AF835" s="64"/>
      <c r="AG835" s="64"/>
      <c r="AH835" s="64"/>
      <c r="AI835" s="64"/>
      <c r="AJ835" s="64"/>
      <c r="AK835" s="64"/>
      <c r="AL835" s="64"/>
      <c r="AM835" s="64"/>
      <c r="AN835" s="64"/>
      <c r="AO835" s="64"/>
      <c r="AP835" s="64"/>
      <c r="AQ835" s="64"/>
      <c r="AR835" s="64"/>
      <c r="AS835" s="64"/>
      <c r="AT835" s="64"/>
      <c r="AU835" s="64"/>
      <c r="AV835" s="64"/>
      <c r="AW835" s="64"/>
      <c r="AX835" s="64"/>
      <c r="AY835" s="64"/>
      <c r="AZ835" s="64"/>
      <c r="BA835" s="64"/>
      <c r="BB835" s="64"/>
    </row>
    <row r="836" spans="1:54" ht="14.25" customHeight="1" x14ac:dyDescent="0.2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  <c r="AD836" s="64"/>
      <c r="AE836" s="64"/>
      <c r="AF836" s="64"/>
      <c r="AG836" s="64"/>
      <c r="AH836" s="64"/>
      <c r="AI836" s="64"/>
      <c r="AJ836" s="64"/>
      <c r="AK836" s="64"/>
      <c r="AL836" s="64"/>
      <c r="AM836" s="64"/>
      <c r="AN836" s="64"/>
      <c r="AO836" s="64"/>
      <c r="AP836" s="64"/>
      <c r="AQ836" s="64"/>
      <c r="AR836" s="64"/>
      <c r="AS836" s="64"/>
      <c r="AT836" s="64"/>
      <c r="AU836" s="64"/>
      <c r="AV836" s="64"/>
      <c r="AW836" s="64"/>
      <c r="AX836" s="64"/>
      <c r="AY836" s="64"/>
      <c r="AZ836" s="64"/>
      <c r="BA836" s="64"/>
      <c r="BB836" s="64"/>
    </row>
    <row r="837" spans="1:54" ht="14.25" customHeight="1" x14ac:dyDescent="0.2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  <c r="AD837" s="64"/>
      <c r="AE837" s="64"/>
      <c r="AF837" s="64"/>
      <c r="AG837" s="64"/>
      <c r="AH837" s="64"/>
      <c r="AI837" s="64"/>
      <c r="AJ837" s="64"/>
      <c r="AK837" s="64"/>
      <c r="AL837" s="64"/>
      <c r="AM837" s="64"/>
      <c r="AN837" s="64"/>
      <c r="AO837" s="64"/>
      <c r="AP837" s="64"/>
      <c r="AQ837" s="64"/>
      <c r="AR837" s="64"/>
      <c r="AS837" s="64"/>
      <c r="AT837" s="64"/>
      <c r="AU837" s="64"/>
      <c r="AV837" s="64"/>
      <c r="AW837" s="64"/>
      <c r="AX837" s="64"/>
      <c r="AY837" s="64"/>
      <c r="AZ837" s="64"/>
      <c r="BA837" s="64"/>
      <c r="BB837" s="64"/>
    </row>
    <row r="838" spans="1:54" ht="14.25" customHeight="1" x14ac:dyDescent="0.2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  <c r="AE838" s="64"/>
      <c r="AF838" s="64"/>
      <c r="AG838" s="64"/>
      <c r="AH838" s="64"/>
      <c r="AI838" s="64"/>
      <c r="AJ838" s="64"/>
      <c r="AK838" s="64"/>
      <c r="AL838" s="64"/>
      <c r="AM838" s="64"/>
      <c r="AN838" s="64"/>
      <c r="AO838" s="64"/>
      <c r="AP838" s="64"/>
      <c r="AQ838" s="64"/>
      <c r="AR838" s="64"/>
      <c r="AS838" s="64"/>
      <c r="AT838" s="64"/>
      <c r="AU838" s="64"/>
      <c r="AV838" s="64"/>
      <c r="AW838" s="64"/>
      <c r="AX838" s="64"/>
      <c r="AY838" s="64"/>
      <c r="AZ838" s="64"/>
      <c r="BA838" s="64"/>
      <c r="BB838" s="64"/>
    </row>
    <row r="839" spans="1:54" ht="14.25" customHeight="1" x14ac:dyDescent="0.2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  <c r="AE839" s="64"/>
      <c r="AF839" s="64"/>
      <c r="AG839" s="64"/>
      <c r="AH839" s="64"/>
      <c r="AI839" s="64"/>
      <c r="AJ839" s="64"/>
      <c r="AK839" s="64"/>
      <c r="AL839" s="64"/>
      <c r="AM839" s="64"/>
      <c r="AN839" s="64"/>
      <c r="AO839" s="64"/>
      <c r="AP839" s="64"/>
      <c r="AQ839" s="64"/>
      <c r="AR839" s="64"/>
      <c r="AS839" s="64"/>
      <c r="AT839" s="64"/>
      <c r="AU839" s="64"/>
      <c r="AV839" s="64"/>
      <c r="AW839" s="64"/>
      <c r="AX839" s="64"/>
      <c r="AY839" s="64"/>
      <c r="AZ839" s="64"/>
      <c r="BA839" s="64"/>
      <c r="BB839" s="64"/>
    </row>
    <row r="840" spans="1:54" ht="14.25" customHeight="1" x14ac:dyDescent="0.2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  <c r="AD840" s="64"/>
      <c r="AE840" s="64"/>
      <c r="AF840" s="64"/>
      <c r="AG840" s="64"/>
      <c r="AH840" s="64"/>
      <c r="AI840" s="64"/>
      <c r="AJ840" s="64"/>
      <c r="AK840" s="64"/>
      <c r="AL840" s="64"/>
      <c r="AM840" s="64"/>
      <c r="AN840" s="64"/>
      <c r="AO840" s="64"/>
      <c r="AP840" s="64"/>
      <c r="AQ840" s="64"/>
      <c r="AR840" s="64"/>
      <c r="AS840" s="64"/>
      <c r="AT840" s="64"/>
      <c r="AU840" s="64"/>
      <c r="AV840" s="64"/>
      <c r="AW840" s="64"/>
      <c r="AX840" s="64"/>
      <c r="AY840" s="64"/>
      <c r="AZ840" s="64"/>
      <c r="BA840" s="64"/>
      <c r="BB840" s="64"/>
    </row>
    <row r="841" spans="1:54" ht="14.25" customHeight="1" x14ac:dyDescent="0.2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  <c r="AH841" s="64"/>
      <c r="AI841" s="64"/>
      <c r="AJ841" s="64"/>
      <c r="AK841" s="64"/>
      <c r="AL841" s="64"/>
      <c r="AM841" s="64"/>
      <c r="AN841" s="64"/>
      <c r="AO841" s="64"/>
      <c r="AP841" s="64"/>
      <c r="AQ841" s="64"/>
      <c r="AR841" s="64"/>
      <c r="AS841" s="64"/>
      <c r="AT841" s="64"/>
      <c r="AU841" s="64"/>
      <c r="AV841" s="64"/>
      <c r="AW841" s="64"/>
      <c r="AX841" s="64"/>
      <c r="AY841" s="64"/>
      <c r="AZ841" s="64"/>
      <c r="BA841" s="64"/>
      <c r="BB841" s="64"/>
    </row>
    <row r="842" spans="1:54" ht="14.25" customHeight="1" x14ac:dyDescent="0.2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  <c r="AE842" s="64"/>
      <c r="AF842" s="64"/>
      <c r="AG842" s="64"/>
      <c r="AH842" s="64"/>
      <c r="AI842" s="64"/>
      <c r="AJ842" s="64"/>
      <c r="AK842" s="64"/>
      <c r="AL842" s="64"/>
      <c r="AM842" s="64"/>
      <c r="AN842" s="64"/>
      <c r="AO842" s="64"/>
      <c r="AP842" s="64"/>
      <c r="AQ842" s="64"/>
      <c r="AR842" s="64"/>
      <c r="AS842" s="64"/>
      <c r="AT842" s="64"/>
      <c r="AU842" s="64"/>
      <c r="AV842" s="64"/>
      <c r="AW842" s="64"/>
      <c r="AX842" s="64"/>
      <c r="AY842" s="64"/>
      <c r="AZ842" s="64"/>
      <c r="BA842" s="64"/>
      <c r="BB842" s="64"/>
    </row>
    <row r="843" spans="1:54" ht="14.25" customHeight="1" x14ac:dyDescent="0.2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  <c r="AE843" s="64"/>
      <c r="AF843" s="64"/>
      <c r="AG843" s="64"/>
      <c r="AH843" s="64"/>
      <c r="AI843" s="64"/>
      <c r="AJ843" s="64"/>
      <c r="AK843" s="64"/>
      <c r="AL843" s="64"/>
      <c r="AM843" s="64"/>
      <c r="AN843" s="64"/>
      <c r="AO843" s="64"/>
      <c r="AP843" s="64"/>
      <c r="AQ843" s="64"/>
      <c r="AR843" s="64"/>
      <c r="AS843" s="64"/>
      <c r="AT843" s="64"/>
      <c r="AU843" s="64"/>
      <c r="AV843" s="64"/>
      <c r="AW843" s="64"/>
      <c r="AX843" s="64"/>
      <c r="AY843" s="64"/>
      <c r="AZ843" s="64"/>
      <c r="BA843" s="64"/>
      <c r="BB843" s="64"/>
    </row>
    <row r="844" spans="1:54" ht="14.25" customHeight="1" x14ac:dyDescent="0.2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  <c r="AG844" s="64"/>
      <c r="AH844" s="64"/>
      <c r="AI844" s="64"/>
      <c r="AJ844" s="64"/>
      <c r="AK844" s="64"/>
      <c r="AL844" s="64"/>
      <c r="AM844" s="64"/>
      <c r="AN844" s="64"/>
      <c r="AO844" s="64"/>
      <c r="AP844" s="64"/>
      <c r="AQ844" s="64"/>
      <c r="AR844" s="64"/>
      <c r="AS844" s="64"/>
      <c r="AT844" s="64"/>
      <c r="AU844" s="64"/>
      <c r="AV844" s="64"/>
      <c r="AW844" s="64"/>
      <c r="AX844" s="64"/>
      <c r="AY844" s="64"/>
      <c r="AZ844" s="64"/>
      <c r="BA844" s="64"/>
      <c r="BB844" s="64"/>
    </row>
    <row r="845" spans="1:54" ht="14.25" customHeight="1" x14ac:dyDescent="0.2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  <c r="AG845" s="64"/>
      <c r="AH845" s="64"/>
      <c r="AI845" s="64"/>
      <c r="AJ845" s="64"/>
      <c r="AK845" s="64"/>
      <c r="AL845" s="64"/>
      <c r="AM845" s="64"/>
      <c r="AN845" s="64"/>
      <c r="AO845" s="64"/>
      <c r="AP845" s="64"/>
      <c r="AQ845" s="64"/>
      <c r="AR845" s="64"/>
      <c r="AS845" s="64"/>
      <c r="AT845" s="64"/>
      <c r="AU845" s="64"/>
      <c r="AV845" s="64"/>
      <c r="AW845" s="64"/>
      <c r="AX845" s="64"/>
      <c r="AY845" s="64"/>
      <c r="AZ845" s="64"/>
      <c r="BA845" s="64"/>
      <c r="BB845" s="64"/>
    </row>
    <row r="846" spans="1:54" ht="14.25" customHeight="1" x14ac:dyDescent="0.2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  <c r="AI846" s="64"/>
      <c r="AJ846" s="64"/>
      <c r="AK846" s="64"/>
      <c r="AL846" s="64"/>
      <c r="AM846" s="64"/>
      <c r="AN846" s="64"/>
      <c r="AO846" s="64"/>
      <c r="AP846" s="64"/>
      <c r="AQ846" s="64"/>
      <c r="AR846" s="64"/>
      <c r="AS846" s="64"/>
      <c r="AT846" s="64"/>
      <c r="AU846" s="64"/>
      <c r="AV846" s="64"/>
      <c r="AW846" s="64"/>
      <c r="AX846" s="64"/>
      <c r="AY846" s="64"/>
      <c r="AZ846" s="64"/>
      <c r="BA846" s="64"/>
      <c r="BB846" s="64"/>
    </row>
    <row r="847" spans="1:54" ht="14.25" customHeight="1" x14ac:dyDescent="0.2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  <c r="AE847" s="64"/>
      <c r="AF847" s="64"/>
      <c r="AG847" s="64"/>
      <c r="AH847" s="64"/>
      <c r="AI847" s="64"/>
      <c r="AJ847" s="64"/>
      <c r="AK847" s="64"/>
      <c r="AL847" s="64"/>
      <c r="AM847" s="64"/>
      <c r="AN847" s="64"/>
      <c r="AO847" s="64"/>
      <c r="AP847" s="64"/>
      <c r="AQ847" s="64"/>
      <c r="AR847" s="64"/>
      <c r="AS847" s="64"/>
      <c r="AT847" s="64"/>
      <c r="AU847" s="64"/>
      <c r="AV847" s="64"/>
      <c r="AW847" s="64"/>
      <c r="AX847" s="64"/>
      <c r="AY847" s="64"/>
      <c r="AZ847" s="64"/>
      <c r="BA847" s="64"/>
      <c r="BB847" s="64"/>
    </row>
    <row r="848" spans="1:54" ht="14.25" customHeight="1" x14ac:dyDescent="0.2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  <c r="AG848" s="64"/>
      <c r="AH848" s="64"/>
      <c r="AI848" s="64"/>
      <c r="AJ848" s="64"/>
      <c r="AK848" s="64"/>
      <c r="AL848" s="64"/>
      <c r="AM848" s="64"/>
      <c r="AN848" s="64"/>
      <c r="AO848" s="64"/>
      <c r="AP848" s="64"/>
      <c r="AQ848" s="64"/>
      <c r="AR848" s="64"/>
      <c r="AS848" s="64"/>
      <c r="AT848" s="64"/>
      <c r="AU848" s="64"/>
      <c r="AV848" s="64"/>
      <c r="AW848" s="64"/>
      <c r="AX848" s="64"/>
      <c r="AY848" s="64"/>
      <c r="AZ848" s="64"/>
      <c r="BA848" s="64"/>
      <c r="BB848" s="64"/>
    </row>
    <row r="849" spans="1:54" ht="14.25" customHeight="1" x14ac:dyDescent="0.2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  <c r="AG849" s="64"/>
      <c r="AH849" s="64"/>
      <c r="AI849" s="64"/>
      <c r="AJ849" s="64"/>
      <c r="AK849" s="64"/>
      <c r="AL849" s="64"/>
      <c r="AM849" s="64"/>
      <c r="AN849" s="64"/>
      <c r="AO849" s="64"/>
      <c r="AP849" s="64"/>
      <c r="AQ849" s="64"/>
      <c r="AR849" s="64"/>
      <c r="AS849" s="64"/>
      <c r="AT849" s="64"/>
      <c r="AU849" s="64"/>
      <c r="AV849" s="64"/>
      <c r="AW849" s="64"/>
      <c r="AX849" s="64"/>
      <c r="AY849" s="64"/>
      <c r="AZ849" s="64"/>
      <c r="BA849" s="64"/>
      <c r="BB849" s="64"/>
    </row>
    <row r="850" spans="1:54" ht="14.25" customHeight="1" x14ac:dyDescent="0.2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  <c r="AE850" s="64"/>
      <c r="AF850" s="64"/>
      <c r="AG850" s="64"/>
      <c r="AH850" s="64"/>
      <c r="AI850" s="64"/>
      <c r="AJ850" s="64"/>
      <c r="AK850" s="64"/>
      <c r="AL850" s="64"/>
      <c r="AM850" s="64"/>
      <c r="AN850" s="64"/>
      <c r="AO850" s="64"/>
      <c r="AP850" s="64"/>
      <c r="AQ850" s="64"/>
      <c r="AR850" s="64"/>
      <c r="AS850" s="64"/>
      <c r="AT850" s="64"/>
      <c r="AU850" s="64"/>
      <c r="AV850" s="64"/>
      <c r="AW850" s="64"/>
      <c r="AX850" s="64"/>
      <c r="AY850" s="64"/>
      <c r="AZ850" s="64"/>
      <c r="BA850" s="64"/>
      <c r="BB850" s="64"/>
    </row>
    <row r="851" spans="1:54" ht="14.25" customHeight="1" x14ac:dyDescent="0.2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  <c r="AG851" s="64"/>
      <c r="AH851" s="64"/>
      <c r="AI851" s="64"/>
      <c r="AJ851" s="64"/>
      <c r="AK851" s="64"/>
      <c r="AL851" s="64"/>
      <c r="AM851" s="64"/>
      <c r="AN851" s="64"/>
      <c r="AO851" s="64"/>
      <c r="AP851" s="64"/>
      <c r="AQ851" s="64"/>
      <c r="AR851" s="64"/>
      <c r="AS851" s="64"/>
      <c r="AT851" s="64"/>
      <c r="AU851" s="64"/>
      <c r="AV851" s="64"/>
      <c r="AW851" s="64"/>
      <c r="AX851" s="64"/>
      <c r="AY851" s="64"/>
      <c r="AZ851" s="64"/>
      <c r="BA851" s="64"/>
      <c r="BB851" s="64"/>
    </row>
    <row r="852" spans="1:54" ht="14.25" customHeight="1" x14ac:dyDescent="0.2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  <c r="AE852" s="64"/>
      <c r="AF852" s="64"/>
      <c r="AG852" s="64"/>
      <c r="AH852" s="64"/>
      <c r="AI852" s="64"/>
      <c r="AJ852" s="64"/>
      <c r="AK852" s="64"/>
      <c r="AL852" s="64"/>
      <c r="AM852" s="64"/>
      <c r="AN852" s="64"/>
      <c r="AO852" s="64"/>
      <c r="AP852" s="64"/>
      <c r="AQ852" s="64"/>
      <c r="AR852" s="64"/>
      <c r="AS852" s="64"/>
      <c r="AT852" s="64"/>
      <c r="AU852" s="64"/>
      <c r="AV852" s="64"/>
      <c r="AW852" s="64"/>
      <c r="AX852" s="64"/>
      <c r="AY852" s="64"/>
      <c r="AZ852" s="64"/>
      <c r="BA852" s="64"/>
      <c r="BB852" s="64"/>
    </row>
    <row r="853" spans="1:54" ht="14.25" customHeight="1" x14ac:dyDescent="0.2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  <c r="AD853" s="64"/>
      <c r="AE853" s="64"/>
      <c r="AF853" s="64"/>
      <c r="AG853" s="64"/>
      <c r="AH853" s="64"/>
      <c r="AI853" s="64"/>
      <c r="AJ853" s="64"/>
      <c r="AK853" s="64"/>
      <c r="AL853" s="64"/>
      <c r="AM853" s="64"/>
      <c r="AN853" s="64"/>
      <c r="AO853" s="64"/>
      <c r="AP853" s="64"/>
      <c r="AQ853" s="64"/>
      <c r="AR853" s="64"/>
      <c r="AS853" s="64"/>
      <c r="AT853" s="64"/>
      <c r="AU853" s="64"/>
      <c r="AV853" s="64"/>
      <c r="AW853" s="64"/>
      <c r="AX853" s="64"/>
      <c r="AY853" s="64"/>
      <c r="AZ853" s="64"/>
      <c r="BA853" s="64"/>
      <c r="BB853" s="64"/>
    </row>
    <row r="854" spans="1:54" ht="14.25" customHeight="1" x14ac:dyDescent="0.2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  <c r="AD854" s="64"/>
      <c r="AE854" s="64"/>
      <c r="AF854" s="64"/>
      <c r="AG854" s="64"/>
      <c r="AH854" s="64"/>
      <c r="AI854" s="64"/>
      <c r="AJ854" s="64"/>
      <c r="AK854" s="64"/>
      <c r="AL854" s="64"/>
      <c r="AM854" s="64"/>
      <c r="AN854" s="64"/>
      <c r="AO854" s="64"/>
      <c r="AP854" s="64"/>
      <c r="AQ854" s="64"/>
      <c r="AR854" s="64"/>
      <c r="AS854" s="64"/>
      <c r="AT854" s="64"/>
      <c r="AU854" s="64"/>
      <c r="AV854" s="64"/>
      <c r="AW854" s="64"/>
      <c r="AX854" s="64"/>
      <c r="AY854" s="64"/>
      <c r="AZ854" s="64"/>
      <c r="BA854" s="64"/>
      <c r="BB854" s="64"/>
    </row>
    <row r="855" spans="1:54" ht="14.25" customHeight="1" x14ac:dyDescent="0.2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  <c r="AD855" s="64"/>
      <c r="AE855" s="64"/>
      <c r="AF855" s="64"/>
      <c r="AG855" s="64"/>
      <c r="AH855" s="64"/>
      <c r="AI855" s="64"/>
      <c r="AJ855" s="64"/>
      <c r="AK855" s="64"/>
      <c r="AL855" s="64"/>
      <c r="AM855" s="64"/>
      <c r="AN855" s="64"/>
      <c r="AO855" s="64"/>
      <c r="AP855" s="64"/>
      <c r="AQ855" s="64"/>
      <c r="AR855" s="64"/>
      <c r="AS855" s="64"/>
      <c r="AT855" s="64"/>
      <c r="AU855" s="64"/>
      <c r="AV855" s="64"/>
      <c r="AW855" s="64"/>
      <c r="AX855" s="64"/>
      <c r="AY855" s="64"/>
      <c r="AZ855" s="64"/>
      <c r="BA855" s="64"/>
      <c r="BB855" s="64"/>
    </row>
    <row r="856" spans="1:54" ht="14.25" customHeight="1" x14ac:dyDescent="0.2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  <c r="AE856" s="64"/>
      <c r="AF856" s="64"/>
      <c r="AG856" s="64"/>
      <c r="AH856" s="64"/>
      <c r="AI856" s="64"/>
      <c r="AJ856" s="64"/>
      <c r="AK856" s="64"/>
      <c r="AL856" s="64"/>
      <c r="AM856" s="64"/>
      <c r="AN856" s="64"/>
      <c r="AO856" s="64"/>
      <c r="AP856" s="64"/>
      <c r="AQ856" s="64"/>
      <c r="AR856" s="64"/>
      <c r="AS856" s="64"/>
      <c r="AT856" s="64"/>
      <c r="AU856" s="64"/>
      <c r="AV856" s="64"/>
      <c r="AW856" s="64"/>
      <c r="AX856" s="64"/>
      <c r="AY856" s="64"/>
      <c r="AZ856" s="64"/>
      <c r="BA856" s="64"/>
      <c r="BB856" s="64"/>
    </row>
    <row r="857" spans="1:54" ht="14.25" customHeight="1" x14ac:dyDescent="0.2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  <c r="AD857" s="64"/>
      <c r="AE857" s="64"/>
      <c r="AF857" s="64"/>
      <c r="AG857" s="64"/>
      <c r="AH857" s="64"/>
      <c r="AI857" s="64"/>
      <c r="AJ857" s="64"/>
      <c r="AK857" s="64"/>
      <c r="AL857" s="64"/>
      <c r="AM857" s="64"/>
      <c r="AN857" s="64"/>
      <c r="AO857" s="64"/>
      <c r="AP857" s="64"/>
      <c r="AQ857" s="64"/>
      <c r="AR857" s="64"/>
      <c r="AS857" s="64"/>
      <c r="AT857" s="64"/>
      <c r="AU857" s="64"/>
      <c r="AV857" s="64"/>
      <c r="AW857" s="64"/>
      <c r="AX857" s="64"/>
      <c r="AY857" s="64"/>
      <c r="AZ857" s="64"/>
      <c r="BA857" s="64"/>
      <c r="BB857" s="64"/>
    </row>
    <row r="858" spans="1:54" ht="14.25" customHeight="1" x14ac:dyDescent="0.2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  <c r="AD858" s="64"/>
      <c r="AE858" s="64"/>
      <c r="AF858" s="64"/>
      <c r="AG858" s="64"/>
      <c r="AH858" s="64"/>
      <c r="AI858" s="64"/>
      <c r="AJ858" s="64"/>
      <c r="AK858" s="64"/>
      <c r="AL858" s="64"/>
      <c r="AM858" s="64"/>
      <c r="AN858" s="64"/>
      <c r="AO858" s="64"/>
      <c r="AP858" s="64"/>
      <c r="AQ858" s="64"/>
      <c r="AR858" s="64"/>
      <c r="AS858" s="64"/>
      <c r="AT858" s="64"/>
      <c r="AU858" s="64"/>
      <c r="AV858" s="64"/>
      <c r="AW858" s="64"/>
      <c r="AX858" s="64"/>
      <c r="AY858" s="64"/>
      <c r="AZ858" s="64"/>
      <c r="BA858" s="64"/>
      <c r="BB858" s="64"/>
    </row>
    <row r="859" spans="1:54" ht="14.25" customHeight="1" x14ac:dyDescent="0.2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  <c r="AD859" s="64"/>
      <c r="AE859" s="64"/>
      <c r="AF859" s="64"/>
      <c r="AG859" s="64"/>
      <c r="AH859" s="64"/>
      <c r="AI859" s="64"/>
      <c r="AJ859" s="64"/>
      <c r="AK859" s="64"/>
      <c r="AL859" s="64"/>
      <c r="AM859" s="64"/>
      <c r="AN859" s="64"/>
      <c r="AO859" s="64"/>
      <c r="AP859" s="64"/>
      <c r="AQ859" s="64"/>
      <c r="AR859" s="64"/>
      <c r="AS859" s="64"/>
      <c r="AT859" s="64"/>
      <c r="AU859" s="64"/>
      <c r="AV859" s="64"/>
      <c r="AW859" s="64"/>
      <c r="AX859" s="64"/>
      <c r="AY859" s="64"/>
      <c r="AZ859" s="64"/>
      <c r="BA859" s="64"/>
      <c r="BB859" s="64"/>
    </row>
    <row r="860" spans="1:54" ht="14.25" customHeight="1" x14ac:dyDescent="0.2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  <c r="AD860" s="64"/>
      <c r="AE860" s="64"/>
      <c r="AF860" s="64"/>
      <c r="AG860" s="64"/>
      <c r="AH860" s="64"/>
      <c r="AI860" s="64"/>
      <c r="AJ860" s="64"/>
      <c r="AK860" s="64"/>
      <c r="AL860" s="64"/>
      <c r="AM860" s="64"/>
      <c r="AN860" s="64"/>
      <c r="AO860" s="64"/>
      <c r="AP860" s="64"/>
      <c r="AQ860" s="64"/>
      <c r="AR860" s="64"/>
      <c r="AS860" s="64"/>
      <c r="AT860" s="64"/>
      <c r="AU860" s="64"/>
      <c r="AV860" s="64"/>
      <c r="AW860" s="64"/>
      <c r="AX860" s="64"/>
      <c r="AY860" s="64"/>
      <c r="AZ860" s="64"/>
      <c r="BA860" s="64"/>
      <c r="BB860" s="64"/>
    </row>
    <row r="861" spans="1:54" ht="14.25" customHeight="1" x14ac:dyDescent="0.2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  <c r="AG861" s="64"/>
      <c r="AH861" s="64"/>
      <c r="AI861" s="64"/>
      <c r="AJ861" s="64"/>
      <c r="AK861" s="64"/>
      <c r="AL861" s="64"/>
      <c r="AM861" s="64"/>
      <c r="AN861" s="64"/>
      <c r="AO861" s="64"/>
      <c r="AP861" s="64"/>
      <c r="AQ861" s="64"/>
      <c r="AR861" s="64"/>
      <c r="AS861" s="64"/>
      <c r="AT861" s="64"/>
      <c r="AU861" s="64"/>
      <c r="AV861" s="64"/>
      <c r="AW861" s="64"/>
      <c r="AX861" s="64"/>
      <c r="AY861" s="64"/>
      <c r="AZ861" s="64"/>
      <c r="BA861" s="64"/>
      <c r="BB861" s="64"/>
    </row>
    <row r="862" spans="1:54" ht="14.25" customHeight="1" x14ac:dyDescent="0.2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  <c r="AH862" s="64"/>
      <c r="AI862" s="64"/>
      <c r="AJ862" s="64"/>
      <c r="AK862" s="64"/>
      <c r="AL862" s="64"/>
      <c r="AM862" s="64"/>
      <c r="AN862" s="64"/>
      <c r="AO862" s="64"/>
      <c r="AP862" s="64"/>
      <c r="AQ862" s="64"/>
      <c r="AR862" s="64"/>
      <c r="AS862" s="64"/>
      <c r="AT862" s="64"/>
      <c r="AU862" s="64"/>
      <c r="AV862" s="64"/>
      <c r="AW862" s="64"/>
      <c r="AX862" s="64"/>
      <c r="AY862" s="64"/>
      <c r="AZ862" s="64"/>
      <c r="BA862" s="64"/>
      <c r="BB862" s="64"/>
    </row>
    <row r="863" spans="1:54" ht="14.25" customHeight="1" x14ac:dyDescent="0.2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  <c r="AD863" s="64"/>
      <c r="AE863" s="64"/>
      <c r="AF863" s="64"/>
      <c r="AG863" s="64"/>
      <c r="AH863" s="64"/>
      <c r="AI863" s="64"/>
      <c r="AJ863" s="64"/>
      <c r="AK863" s="64"/>
      <c r="AL863" s="64"/>
      <c r="AM863" s="64"/>
      <c r="AN863" s="64"/>
      <c r="AO863" s="64"/>
      <c r="AP863" s="64"/>
      <c r="AQ863" s="64"/>
      <c r="AR863" s="64"/>
      <c r="AS863" s="64"/>
      <c r="AT863" s="64"/>
      <c r="AU863" s="64"/>
      <c r="AV863" s="64"/>
      <c r="AW863" s="64"/>
      <c r="AX863" s="64"/>
      <c r="AY863" s="64"/>
      <c r="AZ863" s="64"/>
      <c r="BA863" s="64"/>
      <c r="BB863" s="64"/>
    </row>
    <row r="864" spans="1:54" ht="14.25" customHeight="1" x14ac:dyDescent="0.2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  <c r="AD864" s="64"/>
      <c r="AE864" s="64"/>
      <c r="AF864" s="64"/>
      <c r="AG864" s="64"/>
      <c r="AH864" s="64"/>
      <c r="AI864" s="64"/>
      <c r="AJ864" s="64"/>
      <c r="AK864" s="64"/>
      <c r="AL864" s="64"/>
      <c r="AM864" s="64"/>
      <c r="AN864" s="64"/>
      <c r="AO864" s="64"/>
      <c r="AP864" s="64"/>
      <c r="AQ864" s="64"/>
      <c r="AR864" s="64"/>
      <c r="AS864" s="64"/>
      <c r="AT864" s="64"/>
      <c r="AU864" s="64"/>
      <c r="AV864" s="64"/>
      <c r="AW864" s="64"/>
      <c r="AX864" s="64"/>
      <c r="AY864" s="64"/>
      <c r="AZ864" s="64"/>
      <c r="BA864" s="64"/>
      <c r="BB864" s="64"/>
    </row>
    <row r="865" spans="1:54" ht="14.25" customHeight="1" x14ac:dyDescent="0.2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  <c r="AD865" s="64"/>
      <c r="AE865" s="64"/>
      <c r="AF865" s="64"/>
      <c r="AG865" s="64"/>
      <c r="AH865" s="64"/>
      <c r="AI865" s="64"/>
      <c r="AJ865" s="64"/>
      <c r="AK865" s="64"/>
      <c r="AL865" s="64"/>
      <c r="AM865" s="64"/>
      <c r="AN865" s="64"/>
      <c r="AO865" s="64"/>
      <c r="AP865" s="64"/>
      <c r="AQ865" s="64"/>
      <c r="AR865" s="64"/>
      <c r="AS865" s="64"/>
      <c r="AT865" s="64"/>
      <c r="AU865" s="64"/>
      <c r="AV865" s="64"/>
      <c r="AW865" s="64"/>
      <c r="AX865" s="64"/>
      <c r="AY865" s="64"/>
      <c r="AZ865" s="64"/>
      <c r="BA865" s="64"/>
      <c r="BB865" s="64"/>
    </row>
    <row r="866" spans="1:54" ht="14.25" customHeight="1" x14ac:dyDescent="0.2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  <c r="AD866" s="64"/>
      <c r="AE866" s="64"/>
      <c r="AF866" s="64"/>
      <c r="AG866" s="64"/>
      <c r="AH866" s="64"/>
      <c r="AI866" s="64"/>
      <c r="AJ866" s="64"/>
      <c r="AK866" s="64"/>
      <c r="AL866" s="64"/>
      <c r="AM866" s="64"/>
      <c r="AN866" s="64"/>
      <c r="AO866" s="64"/>
      <c r="AP866" s="64"/>
      <c r="AQ866" s="64"/>
      <c r="AR866" s="64"/>
      <c r="AS866" s="64"/>
      <c r="AT866" s="64"/>
      <c r="AU866" s="64"/>
      <c r="AV866" s="64"/>
      <c r="AW866" s="64"/>
      <c r="AX866" s="64"/>
      <c r="AY866" s="64"/>
      <c r="AZ866" s="64"/>
      <c r="BA866" s="64"/>
      <c r="BB866" s="64"/>
    </row>
    <row r="867" spans="1:54" ht="14.25" customHeight="1" x14ac:dyDescent="0.2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  <c r="AD867" s="64"/>
      <c r="AE867" s="64"/>
      <c r="AF867" s="64"/>
      <c r="AG867" s="64"/>
      <c r="AH867" s="64"/>
      <c r="AI867" s="64"/>
      <c r="AJ867" s="64"/>
      <c r="AK867" s="64"/>
      <c r="AL867" s="64"/>
      <c r="AM867" s="64"/>
      <c r="AN867" s="64"/>
      <c r="AO867" s="64"/>
      <c r="AP867" s="64"/>
      <c r="AQ867" s="64"/>
      <c r="AR867" s="64"/>
      <c r="AS867" s="64"/>
      <c r="AT867" s="64"/>
      <c r="AU867" s="64"/>
      <c r="AV867" s="64"/>
      <c r="AW867" s="64"/>
      <c r="AX867" s="64"/>
      <c r="AY867" s="64"/>
      <c r="AZ867" s="64"/>
      <c r="BA867" s="64"/>
      <c r="BB867" s="64"/>
    </row>
    <row r="868" spans="1:54" ht="14.25" customHeight="1" x14ac:dyDescent="0.2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  <c r="AD868" s="64"/>
      <c r="AE868" s="64"/>
      <c r="AF868" s="64"/>
      <c r="AG868" s="64"/>
      <c r="AH868" s="64"/>
      <c r="AI868" s="64"/>
      <c r="AJ868" s="64"/>
      <c r="AK868" s="64"/>
      <c r="AL868" s="64"/>
      <c r="AM868" s="64"/>
      <c r="AN868" s="64"/>
      <c r="AO868" s="64"/>
      <c r="AP868" s="64"/>
      <c r="AQ868" s="64"/>
      <c r="AR868" s="64"/>
      <c r="AS868" s="64"/>
      <c r="AT868" s="64"/>
      <c r="AU868" s="64"/>
      <c r="AV868" s="64"/>
      <c r="AW868" s="64"/>
      <c r="AX868" s="64"/>
      <c r="AY868" s="64"/>
      <c r="AZ868" s="64"/>
      <c r="BA868" s="64"/>
      <c r="BB868" s="64"/>
    </row>
    <row r="869" spans="1:54" ht="14.25" customHeight="1" x14ac:dyDescent="0.2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  <c r="AD869" s="64"/>
      <c r="AE869" s="64"/>
      <c r="AF869" s="64"/>
      <c r="AG869" s="64"/>
      <c r="AH869" s="64"/>
      <c r="AI869" s="64"/>
      <c r="AJ869" s="64"/>
      <c r="AK869" s="64"/>
      <c r="AL869" s="64"/>
      <c r="AM869" s="64"/>
      <c r="AN869" s="64"/>
      <c r="AO869" s="64"/>
      <c r="AP869" s="64"/>
      <c r="AQ869" s="64"/>
      <c r="AR869" s="64"/>
      <c r="AS869" s="64"/>
      <c r="AT869" s="64"/>
      <c r="AU869" s="64"/>
      <c r="AV869" s="64"/>
      <c r="AW869" s="64"/>
      <c r="AX869" s="64"/>
      <c r="AY869" s="64"/>
      <c r="AZ869" s="64"/>
      <c r="BA869" s="64"/>
      <c r="BB869" s="64"/>
    </row>
    <row r="870" spans="1:54" ht="14.25" customHeight="1" x14ac:dyDescent="0.2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  <c r="AD870" s="64"/>
      <c r="AE870" s="64"/>
      <c r="AF870" s="64"/>
      <c r="AG870" s="64"/>
      <c r="AH870" s="64"/>
      <c r="AI870" s="64"/>
      <c r="AJ870" s="64"/>
      <c r="AK870" s="64"/>
      <c r="AL870" s="64"/>
      <c r="AM870" s="64"/>
      <c r="AN870" s="64"/>
      <c r="AO870" s="64"/>
      <c r="AP870" s="64"/>
      <c r="AQ870" s="64"/>
      <c r="AR870" s="64"/>
      <c r="AS870" s="64"/>
      <c r="AT870" s="64"/>
      <c r="AU870" s="64"/>
      <c r="AV870" s="64"/>
      <c r="AW870" s="64"/>
      <c r="AX870" s="64"/>
      <c r="AY870" s="64"/>
      <c r="AZ870" s="64"/>
      <c r="BA870" s="64"/>
      <c r="BB870" s="64"/>
    </row>
    <row r="871" spans="1:54" ht="14.25" customHeight="1" x14ac:dyDescent="0.2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  <c r="AD871" s="64"/>
      <c r="AE871" s="64"/>
      <c r="AF871" s="64"/>
      <c r="AG871" s="64"/>
      <c r="AH871" s="64"/>
      <c r="AI871" s="64"/>
      <c r="AJ871" s="64"/>
      <c r="AK871" s="64"/>
      <c r="AL871" s="64"/>
      <c r="AM871" s="64"/>
      <c r="AN871" s="64"/>
      <c r="AO871" s="64"/>
      <c r="AP871" s="64"/>
      <c r="AQ871" s="64"/>
      <c r="AR871" s="64"/>
      <c r="AS871" s="64"/>
      <c r="AT871" s="64"/>
      <c r="AU871" s="64"/>
      <c r="AV871" s="64"/>
      <c r="AW871" s="64"/>
      <c r="AX871" s="64"/>
      <c r="AY871" s="64"/>
      <c r="AZ871" s="64"/>
      <c r="BA871" s="64"/>
      <c r="BB871" s="64"/>
    </row>
    <row r="872" spans="1:54" ht="14.25" customHeight="1" x14ac:dyDescent="0.2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  <c r="AD872" s="64"/>
      <c r="AE872" s="64"/>
      <c r="AF872" s="64"/>
      <c r="AG872" s="64"/>
      <c r="AH872" s="64"/>
      <c r="AI872" s="64"/>
      <c r="AJ872" s="64"/>
      <c r="AK872" s="64"/>
      <c r="AL872" s="64"/>
      <c r="AM872" s="64"/>
      <c r="AN872" s="64"/>
      <c r="AO872" s="64"/>
      <c r="AP872" s="64"/>
      <c r="AQ872" s="64"/>
      <c r="AR872" s="64"/>
      <c r="AS872" s="64"/>
      <c r="AT872" s="64"/>
      <c r="AU872" s="64"/>
      <c r="AV872" s="64"/>
      <c r="AW872" s="64"/>
      <c r="AX872" s="64"/>
      <c r="AY872" s="64"/>
      <c r="AZ872" s="64"/>
      <c r="BA872" s="64"/>
      <c r="BB872" s="64"/>
    </row>
    <row r="873" spans="1:54" ht="14.25" customHeight="1" x14ac:dyDescent="0.2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  <c r="AD873" s="64"/>
      <c r="AE873" s="64"/>
      <c r="AF873" s="64"/>
      <c r="AG873" s="64"/>
      <c r="AH873" s="64"/>
      <c r="AI873" s="64"/>
      <c r="AJ873" s="64"/>
      <c r="AK873" s="64"/>
      <c r="AL873" s="64"/>
      <c r="AM873" s="64"/>
      <c r="AN873" s="64"/>
      <c r="AO873" s="64"/>
      <c r="AP873" s="64"/>
      <c r="AQ873" s="64"/>
      <c r="AR873" s="64"/>
      <c r="AS873" s="64"/>
      <c r="AT873" s="64"/>
      <c r="AU873" s="64"/>
      <c r="AV873" s="64"/>
      <c r="AW873" s="64"/>
      <c r="AX873" s="64"/>
      <c r="AY873" s="64"/>
      <c r="AZ873" s="64"/>
      <c r="BA873" s="64"/>
      <c r="BB873" s="64"/>
    </row>
    <row r="874" spans="1:54" ht="14.25" customHeight="1" x14ac:dyDescent="0.2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  <c r="AD874" s="64"/>
      <c r="AE874" s="64"/>
      <c r="AF874" s="64"/>
      <c r="AG874" s="64"/>
      <c r="AH874" s="64"/>
      <c r="AI874" s="64"/>
      <c r="AJ874" s="64"/>
      <c r="AK874" s="64"/>
      <c r="AL874" s="64"/>
      <c r="AM874" s="64"/>
      <c r="AN874" s="64"/>
      <c r="AO874" s="64"/>
      <c r="AP874" s="64"/>
      <c r="AQ874" s="64"/>
      <c r="AR874" s="64"/>
      <c r="AS874" s="64"/>
      <c r="AT874" s="64"/>
      <c r="AU874" s="64"/>
      <c r="AV874" s="64"/>
      <c r="AW874" s="64"/>
      <c r="AX874" s="64"/>
      <c r="AY874" s="64"/>
      <c r="AZ874" s="64"/>
      <c r="BA874" s="64"/>
      <c r="BB874" s="64"/>
    </row>
    <row r="875" spans="1:54" ht="14.25" customHeight="1" x14ac:dyDescent="0.2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  <c r="AD875" s="64"/>
      <c r="AE875" s="64"/>
      <c r="AF875" s="64"/>
      <c r="AG875" s="64"/>
      <c r="AH875" s="64"/>
      <c r="AI875" s="64"/>
      <c r="AJ875" s="64"/>
      <c r="AK875" s="64"/>
      <c r="AL875" s="64"/>
      <c r="AM875" s="64"/>
      <c r="AN875" s="64"/>
      <c r="AO875" s="64"/>
      <c r="AP875" s="64"/>
      <c r="AQ875" s="64"/>
      <c r="AR875" s="64"/>
      <c r="AS875" s="64"/>
      <c r="AT875" s="64"/>
      <c r="AU875" s="64"/>
      <c r="AV875" s="64"/>
      <c r="AW875" s="64"/>
      <c r="AX875" s="64"/>
      <c r="AY875" s="64"/>
      <c r="AZ875" s="64"/>
      <c r="BA875" s="64"/>
      <c r="BB875" s="64"/>
    </row>
    <row r="876" spans="1:54" ht="14.25" customHeight="1" x14ac:dyDescent="0.2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  <c r="AD876" s="64"/>
      <c r="AE876" s="64"/>
      <c r="AF876" s="64"/>
      <c r="AG876" s="64"/>
      <c r="AH876" s="64"/>
      <c r="AI876" s="64"/>
      <c r="AJ876" s="64"/>
      <c r="AK876" s="64"/>
      <c r="AL876" s="64"/>
      <c r="AM876" s="64"/>
      <c r="AN876" s="64"/>
      <c r="AO876" s="64"/>
      <c r="AP876" s="64"/>
      <c r="AQ876" s="64"/>
      <c r="AR876" s="64"/>
      <c r="AS876" s="64"/>
      <c r="AT876" s="64"/>
      <c r="AU876" s="64"/>
      <c r="AV876" s="64"/>
      <c r="AW876" s="64"/>
      <c r="AX876" s="64"/>
      <c r="AY876" s="64"/>
      <c r="AZ876" s="64"/>
      <c r="BA876" s="64"/>
      <c r="BB876" s="64"/>
    </row>
    <row r="877" spans="1:54" ht="14.25" customHeight="1" x14ac:dyDescent="0.2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  <c r="AD877" s="64"/>
      <c r="AE877" s="64"/>
      <c r="AF877" s="64"/>
      <c r="AG877" s="64"/>
      <c r="AH877" s="64"/>
      <c r="AI877" s="64"/>
      <c r="AJ877" s="64"/>
      <c r="AK877" s="64"/>
      <c r="AL877" s="64"/>
      <c r="AM877" s="64"/>
      <c r="AN877" s="64"/>
      <c r="AO877" s="64"/>
      <c r="AP877" s="64"/>
      <c r="AQ877" s="64"/>
      <c r="AR877" s="64"/>
      <c r="AS877" s="64"/>
      <c r="AT877" s="64"/>
      <c r="AU877" s="64"/>
      <c r="AV877" s="64"/>
      <c r="AW877" s="64"/>
      <c r="AX877" s="64"/>
      <c r="AY877" s="64"/>
      <c r="AZ877" s="64"/>
      <c r="BA877" s="64"/>
      <c r="BB877" s="64"/>
    </row>
    <row r="878" spans="1:54" ht="14.25" customHeight="1" x14ac:dyDescent="0.2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  <c r="AD878" s="64"/>
      <c r="AE878" s="64"/>
      <c r="AF878" s="64"/>
      <c r="AG878" s="64"/>
      <c r="AH878" s="64"/>
      <c r="AI878" s="64"/>
      <c r="AJ878" s="64"/>
      <c r="AK878" s="64"/>
      <c r="AL878" s="64"/>
      <c r="AM878" s="64"/>
      <c r="AN878" s="64"/>
      <c r="AO878" s="64"/>
      <c r="AP878" s="64"/>
      <c r="AQ878" s="64"/>
      <c r="AR878" s="64"/>
      <c r="AS878" s="64"/>
      <c r="AT878" s="64"/>
      <c r="AU878" s="64"/>
      <c r="AV878" s="64"/>
      <c r="AW878" s="64"/>
      <c r="AX878" s="64"/>
      <c r="AY878" s="64"/>
      <c r="AZ878" s="64"/>
      <c r="BA878" s="64"/>
      <c r="BB878" s="64"/>
    </row>
    <row r="879" spans="1:54" ht="14.25" customHeight="1" x14ac:dyDescent="0.2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  <c r="AE879" s="64"/>
      <c r="AF879" s="64"/>
      <c r="AG879" s="64"/>
      <c r="AH879" s="64"/>
      <c r="AI879" s="64"/>
      <c r="AJ879" s="64"/>
      <c r="AK879" s="64"/>
      <c r="AL879" s="64"/>
      <c r="AM879" s="64"/>
      <c r="AN879" s="64"/>
      <c r="AO879" s="64"/>
      <c r="AP879" s="64"/>
      <c r="AQ879" s="64"/>
      <c r="AR879" s="64"/>
      <c r="AS879" s="64"/>
      <c r="AT879" s="64"/>
      <c r="AU879" s="64"/>
      <c r="AV879" s="64"/>
      <c r="AW879" s="64"/>
      <c r="AX879" s="64"/>
      <c r="AY879" s="64"/>
      <c r="AZ879" s="64"/>
      <c r="BA879" s="64"/>
      <c r="BB879" s="64"/>
    </row>
    <row r="880" spans="1:54" ht="14.25" customHeight="1" x14ac:dyDescent="0.2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  <c r="AD880" s="64"/>
      <c r="AE880" s="64"/>
      <c r="AF880" s="64"/>
      <c r="AG880" s="64"/>
      <c r="AH880" s="64"/>
      <c r="AI880" s="64"/>
      <c r="AJ880" s="64"/>
      <c r="AK880" s="64"/>
      <c r="AL880" s="64"/>
      <c r="AM880" s="64"/>
      <c r="AN880" s="64"/>
      <c r="AO880" s="64"/>
      <c r="AP880" s="64"/>
      <c r="AQ880" s="64"/>
      <c r="AR880" s="64"/>
      <c r="AS880" s="64"/>
      <c r="AT880" s="64"/>
      <c r="AU880" s="64"/>
      <c r="AV880" s="64"/>
      <c r="AW880" s="64"/>
      <c r="AX880" s="64"/>
      <c r="AY880" s="64"/>
      <c r="AZ880" s="64"/>
      <c r="BA880" s="64"/>
      <c r="BB880" s="64"/>
    </row>
    <row r="881" spans="1:54" ht="14.25" customHeight="1" x14ac:dyDescent="0.2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  <c r="AD881" s="64"/>
      <c r="AE881" s="64"/>
      <c r="AF881" s="64"/>
      <c r="AG881" s="64"/>
      <c r="AH881" s="64"/>
      <c r="AI881" s="64"/>
      <c r="AJ881" s="64"/>
      <c r="AK881" s="64"/>
      <c r="AL881" s="64"/>
      <c r="AM881" s="64"/>
      <c r="AN881" s="64"/>
      <c r="AO881" s="64"/>
      <c r="AP881" s="64"/>
      <c r="AQ881" s="64"/>
      <c r="AR881" s="64"/>
      <c r="AS881" s="64"/>
      <c r="AT881" s="64"/>
      <c r="AU881" s="64"/>
      <c r="AV881" s="64"/>
      <c r="AW881" s="64"/>
      <c r="AX881" s="64"/>
      <c r="AY881" s="64"/>
      <c r="AZ881" s="64"/>
      <c r="BA881" s="64"/>
      <c r="BB881" s="64"/>
    </row>
    <row r="882" spans="1:54" ht="14.25" customHeight="1" x14ac:dyDescent="0.2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  <c r="AD882" s="64"/>
      <c r="AE882" s="64"/>
      <c r="AF882" s="64"/>
      <c r="AG882" s="64"/>
      <c r="AH882" s="64"/>
      <c r="AI882" s="64"/>
      <c r="AJ882" s="64"/>
      <c r="AK882" s="64"/>
      <c r="AL882" s="64"/>
      <c r="AM882" s="64"/>
      <c r="AN882" s="64"/>
      <c r="AO882" s="64"/>
      <c r="AP882" s="64"/>
      <c r="AQ882" s="64"/>
      <c r="AR882" s="64"/>
      <c r="AS882" s="64"/>
      <c r="AT882" s="64"/>
      <c r="AU882" s="64"/>
      <c r="AV882" s="64"/>
      <c r="AW882" s="64"/>
      <c r="AX882" s="64"/>
      <c r="AY882" s="64"/>
      <c r="AZ882" s="64"/>
      <c r="BA882" s="64"/>
      <c r="BB882" s="64"/>
    </row>
    <row r="883" spans="1:54" ht="14.25" customHeight="1" x14ac:dyDescent="0.2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  <c r="AD883" s="64"/>
      <c r="AE883" s="64"/>
      <c r="AF883" s="64"/>
      <c r="AG883" s="64"/>
      <c r="AH883" s="64"/>
      <c r="AI883" s="64"/>
      <c r="AJ883" s="64"/>
      <c r="AK883" s="64"/>
      <c r="AL883" s="64"/>
      <c r="AM883" s="64"/>
      <c r="AN883" s="64"/>
      <c r="AO883" s="64"/>
      <c r="AP883" s="64"/>
      <c r="AQ883" s="64"/>
      <c r="AR883" s="64"/>
      <c r="AS883" s="64"/>
      <c r="AT883" s="64"/>
      <c r="AU883" s="64"/>
      <c r="AV883" s="64"/>
      <c r="AW883" s="64"/>
      <c r="AX883" s="64"/>
      <c r="AY883" s="64"/>
      <c r="AZ883" s="64"/>
      <c r="BA883" s="64"/>
      <c r="BB883" s="64"/>
    </row>
    <row r="884" spans="1:54" ht="14.25" customHeight="1" x14ac:dyDescent="0.2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  <c r="AD884" s="64"/>
      <c r="AE884" s="64"/>
      <c r="AF884" s="64"/>
      <c r="AG884" s="64"/>
      <c r="AH884" s="64"/>
      <c r="AI884" s="64"/>
      <c r="AJ884" s="64"/>
      <c r="AK884" s="64"/>
      <c r="AL884" s="64"/>
      <c r="AM884" s="64"/>
      <c r="AN884" s="64"/>
      <c r="AO884" s="64"/>
      <c r="AP884" s="64"/>
      <c r="AQ884" s="64"/>
      <c r="AR884" s="64"/>
      <c r="AS884" s="64"/>
      <c r="AT884" s="64"/>
      <c r="AU884" s="64"/>
      <c r="AV884" s="64"/>
      <c r="AW884" s="64"/>
      <c r="AX884" s="64"/>
      <c r="AY884" s="64"/>
      <c r="AZ884" s="64"/>
      <c r="BA884" s="64"/>
      <c r="BB884" s="64"/>
    </row>
    <row r="885" spans="1:54" ht="14.25" customHeight="1" x14ac:dyDescent="0.2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  <c r="AD885" s="64"/>
      <c r="AE885" s="64"/>
      <c r="AF885" s="64"/>
      <c r="AG885" s="64"/>
      <c r="AH885" s="64"/>
      <c r="AI885" s="64"/>
      <c r="AJ885" s="64"/>
      <c r="AK885" s="64"/>
      <c r="AL885" s="64"/>
      <c r="AM885" s="64"/>
      <c r="AN885" s="64"/>
      <c r="AO885" s="64"/>
      <c r="AP885" s="64"/>
      <c r="AQ885" s="64"/>
      <c r="AR885" s="64"/>
      <c r="AS885" s="64"/>
      <c r="AT885" s="64"/>
      <c r="AU885" s="64"/>
      <c r="AV885" s="64"/>
      <c r="AW885" s="64"/>
      <c r="AX885" s="64"/>
      <c r="AY885" s="64"/>
      <c r="AZ885" s="64"/>
      <c r="BA885" s="64"/>
      <c r="BB885" s="64"/>
    </row>
    <row r="886" spans="1:54" ht="14.25" customHeight="1" x14ac:dyDescent="0.2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  <c r="AD886" s="64"/>
      <c r="AE886" s="64"/>
      <c r="AF886" s="64"/>
      <c r="AG886" s="64"/>
      <c r="AH886" s="64"/>
      <c r="AI886" s="64"/>
      <c r="AJ886" s="64"/>
      <c r="AK886" s="64"/>
      <c r="AL886" s="64"/>
      <c r="AM886" s="64"/>
      <c r="AN886" s="64"/>
      <c r="AO886" s="64"/>
      <c r="AP886" s="64"/>
      <c r="AQ886" s="64"/>
      <c r="AR886" s="64"/>
      <c r="AS886" s="64"/>
      <c r="AT886" s="64"/>
      <c r="AU886" s="64"/>
      <c r="AV886" s="64"/>
      <c r="AW886" s="64"/>
      <c r="AX886" s="64"/>
      <c r="AY886" s="64"/>
      <c r="AZ886" s="64"/>
      <c r="BA886" s="64"/>
      <c r="BB886" s="64"/>
    </row>
    <row r="887" spans="1:54" ht="14.25" customHeight="1" x14ac:dyDescent="0.2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  <c r="AA887" s="64"/>
      <c r="AB887" s="64"/>
      <c r="AC887" s="64"/>
      <c r="AD887" s="64"/>
      <c r="AE887" s="64"/>
      <c r="AF887" s="64"/>
      <c r="AG887" s="64"/>
      <c r="AH887" s="64"/>
      <c r="AI887" s="64"/>
      <c r="AJ887" s="64"/>
      <c r="AK887" s="64"/>
      <c r="AL887" s="64"/>
      <c r="AM887" s="64"/>
      <c r="AN887" s="64"/>
      <c r="AO887" s="64"/>
      <c r="AP887" s="64"/>
      <c r="AQ887" s="64"/>
      <c r="AR887" s="64"/>
      <c r="AS887" s="64"/>
      <c r="AT887" s="64"/>
      <c r="AU887" s="64"/>
      <c r="AV887" s="64"/>
      <c r="AW887" s="64"/>
      <c r="AX887" s="64"/>
      <c r="AY887" s="64"/>
      <c r="AZ887" s="64"/>
      <c r="BA887" s="64"/>
      <c r="BB887" s="64"/>
    </row>
    <row r="888" spans="1:54" ht="14.25" customHeight="1" x14ac:dyDescent="0.2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  <c r="AD888" s="64"/>
      <c r="AE888" s="64"/>
      <c r="AF888" s="64"/>
      <c r="AG888" s="64"/>
      <c r="AH888" s="64"/>
      <c r="AI888" s="64"/>
      <c r="AJ888" s="64"/>
      <c r="AK888" s="64"/>
      <c r="AL888" s="64"/>
      <c r="AM888" s="64"/>
      <c r="AN888" s="64"/>
      <c r="AO888" s="64"/>
      <c r="AP888" s="64"/>
      <c r="AQ888" s="64"/>
      <c r="AR888" s="64"/>
      <c r="AS888" s="64"/>
      <c r="AT888" s="64"/>
      <c r="AU888" s="64"/>
      <c r="AV888" s="64"/>
      <c r="AW888" s="64"/>
      <c r="AX888" s="64"/>
      <c r="AY888" s="64"/>
      <c r="AZ888" s="64"/>
      <c r="BA888" s="64"/>
      <c r="BB888" s="64"/>
    </row>
    <row r="889" spans="1:54" ht="14.25" customHeight="1" x14ac:dyDescent="0.2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  <c r="AA889" s="64"/>
      <c r="AB889" s="64"/>
      <c r="AC889" s="64"/>
      <c r="AD889" s="64"/>
      <c r="AE889" s="64"/>
      <c r="AF889" s="64"/>
      <c r="AG889" s="64"/>
      <c r="AH889" s="64"/>
      <c r="AI889" s="64"/>
      <c r="AJ889" s="64"/>
      <c r="AK889" s="64"/>
      <c r="AL889" s="64"/>
      <c r="AM889" s="64"/>
      <c r="AN889" s="64"/>
      <c r="AO889" s="64"/>
      <c r="AP889" s="64"/>
      <c r="AQ889" s="64"/>
      <c r="AR889" s="64"/>
      <c r="AS889" s="64"/>
      <c r="AT889" s="64"/>
      <c r="AU889" s="64"/>
      <c r="AV889" s="64"/>
      <c r="AW889" s="64"/>
      <c r="AX889" s="64"/>
      <c r="AY889" s="64"/>
      <c r="AZ889" s="64"/>
      <c r="BA889" s="64"/>
      <c r="BB889" s="64"/>
    </row>
    <row r="890" spans="1:54" ht="14.25" customHeight="1" x14ac:dyDescent="0.2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  <c r="AD890" s="64"/>
      <c r="AE890" s="64"/>
      <c r="AF890" s="64"/>
      <c r="AG890" s="64"/>
      <c r="AH890" s="64"/>
      <c r="AI890" s="64"/>
      <c r="AJ890" s="64"/>
      <c r="AK890" s="64"/>
      <c r="AL890" s="64"/>
      <c r="AM890" s="64"/>
      <c r="AN890" s="64"/>
      <c r="AO890" s="64"/>
      <c r="AP890" s="64"/>
      <c r="AQ890" s="64"/>
      <c r="AR890" s="64"/>
      <c r="AS890" s="64"/>
      <c r="AT890" s="64"/>
      <c r="AU890" s="64"/>
      <c r="AV890" s="64"/>
      <c r="AW890" s="64"/>
      <c r="AX890" s="64"/>
      <c r="AY890" s="64"/>
      <c r="AZ890" s="64"/>
      <c r="BA890" s="64"/>
      <c r="BB890" s="64"/>
    </row>
    <row r="891" spans="1:54" ht="14.25" customHeight="1" x14ac:dyDescent="0.2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  <c r="AD891" s="64"/>
      <c r="AE891" s="64"/>
      <c r="AF891" s="64"/>
      <c r="AG891" s="64"/>
      <c r="AH891" s="64"/>
      <c r="AI891" s="64"/>
      <c r="AJ891" s="64"/>
      <c r="AK891" s="64"/>
      <c r="AL891" s="64"/>
      <c r="AM891" s="64"/>
      <c r="AN891" s="64"/>
      <c r="AO891" s="64"/>
      <c r="AP891" s="64"/>
      <c r="AQ891" s="64"/>
      <c r="AR891" s="64"/>
      <c r="AS891" s="64"/>
      <c r="AT891" s="64"/>
      <c r="AU891" s="64"/>
      <c r="AV891" s="64"/>
      <c r="AW891" s="64"/>
      <c r="AX891" s="64"/>
      <c r="AY891" s="64"/>
      <c r="AZ891" s="64"/>
      <c r="BA891" s="64"/>
      <c r="BB891" s="64"/>
    </row>
    <row r="892" spans="1:54" ht="14.25" customHeight="1" x14ac:dyDescent="0.2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  <c r="AD892" s="64"/>
      <c r="AE892" s="64"/>
      <c r="AF892" s="64"/>
      <c r="AG892" s="64"/>
      <c r="AH892" s="64"/>
      <c r="AI892" s="64"/>
      <c r="AJ892" s="64"/>
      <c r="AK892" s="64"/>
      <c r="AL892" s="64"/>
      <c r="AM892" s="64"/>
      <c r="AN892" s="64"/>
      <c r="AO892" s="64"/>
      <c r="AP892" s="64"/>
      <c r="AQ892" s="64"/>
      <c r="AR892" s="64"/>
      <c r="AS892" s="64"/>
      <c r="AT892" s="64"/>
      <c r="AU892" s="64"/>
      <c r="AV892" s="64"/>
      <c r="AW892" s="64"/>
      <c r="AX892" s="64"/>
      <c r="AY892" s="64"/>
      <c r="AZ892" s="64"/>
      <c r="BA892" s="64"/>
      <c r="BB892" s="64"/>
    </row>
    <row r="893" spans="1:54" ht="14.25" customHeight="1" x14ac:dyDescent="0.2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  <c r="AD893" s="64"/>
      <c r="AE893" s="64"/>
      <c r="AF893" s="64"/>
      <c r="AG893" s="64"/>
      <c r="AH893" s="64"/>
      <c r="AI893" s="64"/>
      <c r="AJ893" s="64"/>
      <c r="AK893" s="64"/>
      <c r="AL893" s="64"/>
      <c r="AM893" s="64"/>
      <c r="AN893" s="64"/>
      <c r="AO893" s="64"/>
      <c r="AP893" s="64"/>
      <c r="AQ893" s="64"/>
      <c r="AR893" s="64"/>
      <c r="AS893" s="64"/>
      <c r="AT893" s="64"/>
      <c r="AU893" s="64"/>
      <c r="AV893" s="64"/>
      <c r="AW893" s="64"/>
      <c r="AX893" s="64"/>
      <c r="AY893" s="64"/>
      <c r="AZ893" s="64"/>
      <c r="BA893" s="64"/>
      <c r="BB893" s="64"/>
    </row>
    <row r="894" spans="1:54" ht="14.25" customHeight="1" x14ac:dyDescent="0.2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  <c r="AD894" s="64"/>
      <c r="AE894" s="64"/>
      <c r="AF894" s="64"/>
      <c r="AG894" s="64"/>
      <c r="AH894" s="64"/>
      <c r="AI894" s="64"/>
      <c r="AJ894" s="64"/>
      <c r="AK894" s="64"/>
      <c r="AL894" s="64"/>
      <c r="AM894" s="64"/>
      <c r="AN894" s="64"/>
      <c r="AO894" s="64"/>
      <c r="AP894" s="64"/>
      <c r="AQ894" s="64"/>
      <c r="AR894" s="64"/>
      <c r="AS894" s="64"/>
      <c r="AT894" s="64"/>
      <c r="AU894" s="64"/>
      <c r="AV894" s="64"/>
      <c r="AW894" s="64"/>
      <c r="AX894" s="64"/>
      <c r="AY894" s="64"/>
      <c r="AZ894" s="64"/>
      <c r="BA894" s="64"/>
      <c r="BB894" s="64"/>
    </row>
    <row r="895" spans="1:54" ht="14.25" customHeight="1" x14ac:dyDescent="0.2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  <c r="AD895" s="64"/>
      <c r="AE895" s="64"/>
      <c r="AF895" s="64"/>
      <c r="AG895" s="64"/>
      <c r="AH895" s="64"/>
      <c r="AI895" s="64"/>
      <c r="AJ895" s="64"/>
      <c r="AK895" s="64"/>
      <c r="AL895" s="64"/>
      <c r="AM895" s="64"/>
      <c r="AN895" s="64"/>
      <c r="AO895" s="64"/>
      <c r="AP895" s="64"/>
      <c r="AQ895" s="64"/>
      <c r="AR895" s="64"/>
      <c r="AS895" s="64"/>
      <c r="AT895" s="64"/>
      <c r="AU895" s="64"/>
      <c r="AV895" s="64"/>
      <c r="AW895" s="64"/>
      <c r="AX895" s="64"/>
      <c r="AY895" s="64"/>
      <c r="AZ895" s="64"/>
      <c r="BA895" s="64"/>
      <c r="BB895" s="64"/>
    </row>
    <row r="896" spans="1:54" ht="14.25" customHeight="1" x14ac:dyDescent="0.2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  <c r="AE896" s="64"/>
      <c r="AF896" s="64"/>
      <c r="AG896" s="64"/>
      <c r="AH896" s="64"/>
      <c r="AI896" s="64"/>
      <c r="AJ896" s="64"/>
      <c r="AK896" s="64"/>
      <c r="AL896" s="64"/>
      <c r="AM896" s="64"/>
      <c r="AN896" s="64"/>
      <c r="AO896" s="64"/>
      <c r="AP896" s="64"/>
      <c r="AQ896" s="64"/>
      <c r="AR896" s="64"/>
      <c r="AS896" s="64"/>
      <c r="AT896" s="64"/>
      <c r="AU896" s="64"/>
      <c r="AV896" s="64"/>
      <c r="AW896" s="64"/>
      <c r="AX896" s="64"/>
      <c r="AY896" s="64"/>
      <c r="AZ896" s="64"/>
      <c r="BA896" s="64"/>
      <c r="BB896" s="64"/>
    </row>
    <row r="897" spans="1:54" ht="14.25" customHeight="1" x14ac:dyDescent="0.2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  <c r="AD897" s="64"/>
      <c r="AE897" s="64"/>
      <c r="AF897" s="64"/>
      <c r="AG897" s="64"/>
      <c r="AH897" s="64"/>
      <c r="AI897" s="64"/>
      <c r="AJ897" s="64"/>
      <c r="AK897" s="64"/>
      <c r="AL897" s="64"/>
      <c r="AM897" s="64"/>
      <c r="AN897" s="64"/>
      <c r="AO897" s="64"/>
      <c r="AP897" s="64"/>
      <c r="AQ897" s="64"/>
      <c r="AR897" s="64"/>
      <c r="AS897" s="64"/>
      <c r="AT897" s="64"/>
      <c r="AU897" s="64"/>
      <c r="AV897" s="64"/>
      <c r="AW897" s="64"/>
      <c r="AX897" s="64"/>
      <c r="AY897" s="64"/>
      <c r="AZ897" s="64"/>
      <c r="BA897" s="64"/>
      <c r="BB897" s="64"/>
    </row>
    <row r="898" spans="1:54" ht="14.25" customHeight="1" x14ac:dyDescent="0.2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  <c r="AD898" s="64"/>
      <c r="AE898" s="64"/>
      <c r="AF898" s="64"/>
      <c r="AG898" s="64"/>
      <c r="AH898" s="64"/>
      <c r="AI898" s="64"/>
      <c r="AJ898" s="64"/>
      <c r="AK898" s="64"/>
      <c r="AL898" s="64"/>
      <c r="AM898" s="64"/>
      <c r="AN898" s="64"/>
      <c r="AO898" s="64"/>
      <c r="AP898" s="64"/>
      <c r="AQ898" s="64"/>
      <c r="AR898" s="64"/>
      <c r="AS898" s="64"/>
      <c r="AT898" s="64"/>
      <c r="AU898" s="64"/>
      <c r="AV898" s="64"/>
      <c r="AW898" s="64"/>
      <c r="AX898" s="64"/>
      <c r="AY898" s="64"/>
      <c r="AZ898" s="64"/>
      <c r="BA898" s="64"/>
      <c r="BB898" s="64"/>
    </row>
    <row r="899" spans="1:54" ht="14.25" customHeight="1" x14ac:dyDescent="0.2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  <c r="AD899" s="64"/>
      <c r="AE899" s="64"/>
      <c r="AF899" s="64"/>
      <c r="AG899" s="64"/>
      <c r="AH899" s="64"/>
      <c r="AI899" s="64"/>
      <c r="AJ899" s="64"/>
      <c r="AK899" s="64"/>
      <c r="AL899" s="64"/>
      <c r="AM899" s="64"/>
      <c r="AN899" s="64"/>
      <c r="AO899" s="64"/>
      <c r="AP899" s="64"/>
      <c r="AQ899" s="64"/>
      <c r="AR899" s="64"/>
      <c r="AS899" s="64"/>
      <c r="AT899" s="64"/>
      <c r="AU899" s="64"/>
      <c r="AV899" s="64"/>
      <c r="AW899" s="64"/>
      <c r="AX899" s="64"/>
      <c r="AY899" s="64"/>
      <c r="AZ899" s="64"/>
      <c r="BA899" s="64"/>
      <c r="BB899" s="64"/>
    </row>
    <row r="900" spans="1:54" ht="14.25" customHeight="1" x14ac:dyDescent="0.2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  <c r="AD900" s="64"/>
      <c r="AE900" s="64"/>
      <c r="AF900" s="64"/>
      <c r="AG900" s="64"/>
      <c r="AH900" s="64"/>
      <c r="AI900" s="64"/>
      <c r="AJ900" s="64"/>
      <c r="AK900" s="64"/>
      <c r="AL900" s="64"/>
      <c r="AM900" s="64"/>
      <c r="AN900" s="64"/>
      <c r="AO900" s="64"/>
      <c r="AP900" s="64"/>
      <c r="AQ900" s="64"/>
      <c r="AR900" s="64"/>
      <c r="AS900" s="64"/>
      <c r="AT900" s="64"/>
      <c r="AU900" s="64"/>
      <c r="AV900" s="64"/>
      <c r="AW900" s="64"/>
      <c r="AX900" s="64"/>
      <c r="AY900" s="64"/>
      <c r="AZ900" s="64"/>
      <c r="BA900" s="64"/>
      <c r="BB900" s="64"/>
    </row>
    <row r="901" spans="1:54" ht="14.25" customHeight="1" x14ac:dyDescent="0.2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  <c r="AD901" s="64"/>
      <c r="AE901" s="64"/>
      <c r="AF901" s="64"/>
      <c r="AG901" s="64"/>
      <c r="AH901" s="64"/>
      <c r="AI901" s="64"/>
      <c r="AJ901" s="64"/>
      <c r="AK901" s="64"/>
      <c r="AL901" s="64"/>
      <c r="AM901" s="64"/>
      <c r="AN901" s="64"/>
      <c r="AO901" s="64"/>
      <c r="AP901" s="64"/>
      <c r="AQ901" s="64"/>
      <c r="AR901" s="64"/>
      <c r="AS901" s="64"/>
      <c r="AT901" s="64"/>
      <c r="AU901" s="64"/>
      <c r="AV901" s="64"/>
      <c r="AW901" s="64"/>
      <c r="AX901" s="64"/>
      <c r="AY901" s="64"/>
      <c r="AZ901" s="64"/>
      <c r="BA901" s="64"/>
      <c r="BB901" s="64"/>
    </row>
    <row r="902" spans="1:54" ht="14.25" customHeight="1" x14ac:dyDescent="0.2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  <c r="AE902" s="64"/>
      <c r="AF902" s="64"/>
      <c r="AG902" s="64"/>
      <c r="AH902" s="64"/>
      <c r="AI902" s="64"/>
      <c r="AJ902" s="64"/>
      <c r="AK902" s="64"/>
      <c r="AL902" s="64"/>
      <c r="AM902" s="64"/>
      <c r="AN902" s="64"/>
      <c r="AO902" s="64"/>
      <c r="AP902" s="64"/>
      <c r="AQ902" s="64"/>
      <c r="AR902" s="64"/>
      <c r="AS902" s="64"/>
      <c r="AT902" s="64"/>
      <c r="AU902" s="64"/>
      <c r="AV902" s="64"/>
      <c r="AW902" s="64"/>
      <c r="AX902" s="64"/>
      <c r="AY902" s="64"/>
      <c r="AZ902" s="64"/>
      <c r="BA902" s="64"/>
      <c r="BB902" s="64"/>
    </row>
    <row r="903" spans="1:54" ht="14.25" customHeight="1" x14ac:dyDescent="0.2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  <c r="AD903" s="64"/>
      <c r="AE903" s="64"/>
      <c r="AF903" s="64"/>
      <c r="AG903" s="64"/>
      <c r="AH903" s="64"/>
      <c r="AI903" s="64"/>
      <c r="AJ903" s="64"/>
      <c r="AK903" s="64"/>
      <c r="AL903" s="64"/>
      <c r="AM903" s="64"/>
      <c r="AN903" s="64"/>
      <c r="AO903" s="64"/>
      <c r="AP903" s="64"/>
      <c r="AQ903" s="64"/>
      <c r="AR903" s="64"/>
      <c r="AS903" s="64"/>
      <c r="AT903" s="64"/>
      <c r="AU903" s="64"/>
      <c r="AV903" s="64"/>
      <c r="AW903" s="64"/>
      <c r="AX903" s="64"/>
      <c r="AY903" s="64"/>
      <c r="AZ903" s="64"/>
      <c r="BA903" s="64"/>
      <c r="BB903" s="64"/>
    </row>
    <row r="904" spans="1:54" ht="14.25" customHeight="1" x14ac:dyDescent="0.2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  <c r="AD904" s="64"/>
      <c r="AE904" s="64"/>
      <c r="AF904" s="64"/>
      <c r="AG904" s="64"/>
      <c r="AH904" s="64"/>
      <c r="AI904" s="64"/>
      <c r="AJ904" s="64"/>
      <c r="AK904" s="64"/>
      <c r="AL904" s="64"/>
      <c r="AM904" s="64"/>
      <c r="AN904" s="64"/>
      <c r="AO904" s="64"/>
      <c r="AP904" s="64"/>
      <c r="AQ904" s="64"/>
      <c r="AR904" s="64"/>
      <c r="AS904" s="64"/>
      <c r="AT904" s="64"/>
      <c r="AU904" s="64"/>
      <c r="AV904" s="64"/>
      <c r="AW904" s="64"/>
      <c r="AX904" s="64"/>
      <c r="AY904" s="64"/>
      <c r="AZ904" s="64"/>
      <c r="BA904" s="64"/>
      <c r="BB904" s="64"/>
    </row>
    <row r="905" spans="1:54" ht="14.25" customHeight="1" x14ac:dyDescent="0.2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  <c r="AD905" s="64"/>
      <c r="AE905" s="64"/>
      <c r="AF905" s="64"/>
      <c r="AG905" s="64"/>
      <c r="AH905" s="64"/>
      <c r="AI905" s="64"/>
      <c r="AJ905" s="64"/>
      <c r="AK905" s="64"/>
      <c r="AL905" s="64"/>
      <c r="AM905" s="64"/>
      <c r="AN905" s="64"/>
      <c r="AO905" s="64"/>
      <c r="AP905" s="64"/>
      <c r="AQ905" s="64"/>
      <c r="AR905" s="64"/>
      <c r="AS905" s="64"/>
      <c r="AT905" s="64"/>
      <c r="AU905" s="64"/>
      <c r="AV905" s="64"/>
      <c r="AW905" s="64"/>
      <c r="AX905" s="64"/>
      <c r="AY905" s="64"/>
      <c r="AZ905" s="64"/>
      <c r="BA905" s="64"/>
      <c r="BB905" s="64"/>
    </row>
    <row r="906" spans="1:54" ht="14.25" customHeight="1" x14ac:dyDescent="0.2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  <c r="AD906" s="64"/>
      <c r="AE906" s="64"/>
      <c r="AF906" s="64"/>
      <c r="AG906" s="64"/>
      <c r="AH906" s="64"/>
      <c r="AI906" s="64"/>
      <c r="AJ906" s="64"/>
      <c r="AK906" s="64"/>
      <c r="AL906" s="64"/>
      <c r="AM906" s="64"/>
      <c r="AN906" s="64"/>
      <c r="AO906" s="64"/>
      <c r="AP906" s="64"/>
      <c r="AQ906" s="64"/>
      <c r="AR906" s="64"/>
      <c r="AS906" s="64"/>
      <c r="AT906" s="64"/>
      <c r="AU906" s="64"/>
      <c r="AV906" s="64"/>
      <c r="AW906" s="64"/>
      <c r="AX906" s="64"/>
      <c r="AY906" s="64"/>
      <c r="AZ906" s="64"/>
      <c r="BA906" s="64"/>
      <c r="BB906" s="64"/>
    </row>
    <row r="907" spans="1:54" ht="14.25" customHeight="1" x14ac:dyDescent="0.2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  <c r="AD907" s="64"/>
      <c r="AE907" s="64"/>
      <c r="AF907" s="64"/>
      <c r="AG907" s="64"/>
      <c r="AH907" s="64"/>
      <c r="AI907" s="64"/>
      <c r="AJ907" s="64"/>
      <c r="AK907" s="64"/>
      <c r="AL907" s="64"/>
      <c r="AM907" s="64"/>
      <c r="AN907" s="64"/>
      <c r="AO907" s="64"/>
      <c r="AP907" s="64"/>
      <c r="AQ907" s="64"/>
      <c r="AR907" s="64"/>
      <c r="AS907" s="64"/>
      <c r="AT907" s="64"/>
      <c r="AU907" s="64"/>
      <c r="AV907" s="64"/>
      <c r="AW907" s="64"/>
      <c r="AX907" s="64"/>
      <c r="AY907" s="64"/>
      <c r="AZ907" s="64"/>
      <c r="BA907" s="64"/>
      <c r="BB907" s="64"/>
    </row>
    <row r="908" spans="1:54" ht="14.25" customHeight="1" x14ac:dyDescent="0.2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  <c r="AD908" s="64"/>
      <c r="AE908" s="64"/>
      <c r="AF908" s="64"/>
      <c r="AG908" s="64"/>
      <c r="AH908" s="64"/>
      <c r="AI908" s="64"/>
      <c r="AJ908" s="64"/>
      <c r="AK908" s="64"/>
      <c r="AL908" s="64"/>
      <c r="AM908" s="64"/>
      <c r="AN908" s="64"/>
      <c r="AO908" s="64"/>
      <c r="AP908" s="64"/>
      <c r="AQ908" s="64"/>
      <c r="AR908" s="64"/>
      <c r="AS908" s="64"/>
      <c r="AT908" s="64"/>
      <c r="AU908" s="64"/>
      <c r="AV908" s="64"/>
      <c r="AW908" s="64"/>
      <c r="AX908" s="64"/>
      <c r="AY908" s="64"/>
      <c r="AZ908" s="64"/>
      <c r="BA908" s="64"/>
      <c r="BB908" s="64"/>
    </row>
    <row r="909" spans="1:54" ht="14.25" customHeight="1" x14ac:dyDescent="0.2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  <c r="AD909" s="64"/>
      <c r="AE909" s="64"/>
      <c r="AF909" s="64"/>
      <c r="AG909" s="64"/>
      <c r="AH909" s="64"/>
      <c r="AI909" s="64"/>
      <c r="AJ909" s="64"/>
      <c r="AK909" s="64"/>
      <c r="AL909" s="64"/>
      <c r="AM909" s="64"/>
      <c r="AN909" s="64"/>
      <c r="AO909" s="64"/>
      <c r="AP909" s="64"/>
      <c r="AQ909" s="64"/>
      <c r="AR909" s="64"/>
      <c r="AS909" s="64"/>
      <c r="AT909" s="64"/>
      <c r="AU909" s="64"/>
      <c r="AV909" s="64"/>
      <c r="AW909" s="64"/>
      <c r="AX909" s="64"/>
      <c r="AY909" s="64"/>
      <c r="AZ909" s="64"/>
      <c r="BA909" s="64"/>
      <c r="BB909" s="64"/>
    </row>
    <row r="910" spans="1:54" ht="14.25" customHeight="1" x14ac:dyDescent="0.2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  <c r="AD910" s="64"/>
      <c r="AE910" s="64"/>
      <c r="AF910" s="64"/>
      <c r="AG910" s="64"/>
      <c r="AH910" s="64"/>
      <c r="AI910" s="64"/>
      <c r="AJ910" s="64"/>
      <c r="AK910" s="64"/>
      <c r="AL910" s="64"/>
      <c r="AM910" s="64"/>
      <c r="AN910" s="64"/>
      <c r="AO910" s="64"/>
      <c r="AP910" s="64"/>
      <c r="AQ910" s="64"/>
      <c r="AR910" s="64"/>
      <c r="AS910" s="64"/>
      <c r="AT910" s="64"/>
      <c r="AU910" s="64"/>
      <c r="AV910" s="64"/>
      <c r="AW910" s="64"/>
      <c r="AX910" s="64"/>
      <c r="AY910" s="64"/>
      <c r="AZ910" s="64"/>
      <c r="BA910" s="64"/>
      <c r="BB910" s="64"/>
    </row>
    <row r="911" spans="1:54" ht="14.25" customHeight="1" x14ac:dyDescent="0.2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  <c r="AD911" s="64"/>
      <c r="AE911" s="64"/>
      <c r="AF911" s="64"/>
      <c r="AG911" s="64"/>
      <c r="AH911" s="64"/>
      <c r="AI911" s="64"/>
      <c r="AJ911" s="64"/>
      <c r="AK911" s="64"/>
      <c r="AL911" s="64"/>
      <c r="AM911" s="64"/>
      <c r="AN911" s="64"/>
      <c r="AO911" s="64"/>
      <c r="AP911" s="64"/>
      <c r="AQ911" s="64"/>
      <c r="AR911" s="64"/>
      <c r="AS911" s="64"/>
      <c r="AT911" s="64"/>
      <c r="AU911" s="64"/>
      <c r="AV911" s="64"/>
      <c r="AW911" s="64"/>
      <c r="AX911" s="64"/>
      <c r="AY911" s="64"/>
      <c r="AZ911" s="64"/>
      <c r="BA911" s="64"/>
      <c r="BB911" s="64"/>
    </row>
    <row r="912" spans="1:54" ht="14.25" customHeight="1" x14ac:dyDescent="0.2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  <c r="AD912" s="64"/>
      <c r="AE912" s="64"/>
      <c r="AF912" s="64"/>
      <c r="AG912" s="64"/>
      <c r="AH912" s="64"/>
      <c r="AI912" s="64"/>
      <c r="AJ912" s="64"/>
      <c r="AK912" s="64"/>
      <c r="AL912" s="64"/>
      <c r="AM912" s="64"/>
      <c r="AN912" s="64"/>
      <c r="AO912" s="64"/>
      <c r="AP912" s="64"/>
      <c r="AQ912" s="64"/>
      <c r="AR912" s="64"/>
      <c r="AS912" s="64"/>
      <c r="AT912" s="64"/>
      <c r="AU912" s="64"/>
      <c r="AV912" s="64"/>
      <c r="AW912" s="64"/>
      <c r="AX912" s="64"/>
      <c r="AY912" s="64"/>
      <c r="AZ912" s="64"/>
      <c r="BA912" s="64"/>
      <c r="BB912" s="64"/>
    </row>
    <row r="913" spans="1:54" ht="14.25" customHeight="1" x14ac:dyDescent="0.2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  <c r="AD913" s="64"/>
      <c r="AE913" s="64"/>
      <c r="AF913" s="64"/>
      <c r="AG913" s="64"/>
      <c r="AH913" s="64"/>
      <c r="AI913" s="64"/>
      <c r="AJ913" s="64"/>
      <c r="AK913" s="64"/>
      <c r="AL913" s="64"/>
      <c r="AM913" s="64"/>
      <c r="AN913" s="64"/>
      <c r="AO913" s="64"/>
      <c r="AP913" s="64"/>
      <c r="AQ913" s="64"/>
      <c r="AR913" s="64"/>
      <c r="AS913" s="64"/>
      <c r="AT913" s="64"/>
      <c r="AU913" s="64"/>
      <c r="AV913" s="64"/>
      <c r="AW913" s="64"/>
      <c r="AX913" s="64"/>
      <c r="AY913" s="64"/>
      <c r="AZ913" s="64"/>
      <c r="BA913" s="64"/>
      <c r="BB913" s="64"/>
    </row>
    <row r="914" spans="1:54" ht="14.25" customHeight="1" x14ac:dyDescent="0.2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  <c r="AD914" s="64"/>
      <c r="AE914" s="64"/>
      <c r="AF914" s="64"/>
      <c r="AG914" s="64"/>
      <c r="AH914" s="64"/>
      <c r="AI914" s="64"/>
      <c r="AJ914" s="64"/>
      <c r="AK914" s="64"/>
      <c r="AL914" s="64"/>
      <c r="AM914" s="64"/>
      <c r="AN914" s="64"/>
      <c r="AO914" s="64"/>
      <c r="AP914" s="64"/>
      <c r="AQ914" s="64"/>
      <c r="AR914" s="64"/>
      <c r="AS914" s="64"/>
      <c r="AT914" s="64"/>
      <c r="AU914" s="64"/>
      <c r="AV914" s="64"/>
      <c r="AW914" s="64"/>
      <c r="AX914" s="64"/>
      <c r="AY914" s="64"/>
      <c r="AZ914" s="64"/>
      <c r="BA914" s="64"/>
      <c r="BB914" s="64"/>
    </row>
    <row r="915" spans="1:54" ht="14.25" customHeight="1" x14ac:dyDescent="0.2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  <c r="AD915" s="64"/>
      <c r="AE915" s="64"/>
      <c r="AF915" s="64"/>
      <c r="AG915" s="64"/>
      <c r="AH915" s="64"/>
      <c r="AI915" s="64"/>
      <c r="AJ915" s="64"/>
      <c r="AK915" s="64"/>
      <c r="AL915" s="64"/>
      <c r="AM915" s="64"/>
      <c r="AN915" s="64"/>
      <c r="AO915" s="64"/>
      <c r="AP915" s="64"/>
      <c r="AQ915" s="64"/>
      <c r="AR915" s="64"/>
      <c r="AS915" s="64"/>
      <c r="AT915" s="64"/>
      <c r="AU915" s="64"/>
      <c r="AV915" s="64"/>
      <c r="AW915" s="64"/>
      <c r="AX915" s="64"/>
      <c r="AY915" s="64"/>
      <c r="AZ915" s="64"/>
      <c r="BA915" s="64"/>
      <c r="BB915" s="64"/>
    </row>
    <row r="916" spans="1:54" ht="14.25" customHeight="1" x14ac:dyDescent="0.2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  <c r="AD916" s="64"/>
      <c r="AE916" s="64"/>
      <c r="AF916" s="64"/>
      <c r="AG916" s="64"/>
      <c r="AH916" s="64"/>
      <c r="AI916" s="64"/>
      <c r="AJ916" s="64"/>
      <c r="AK916" s="64"/>
      <c r="AL916" s="64"/>
      <c r="AM916" s="64"/>
      <c r="AN916" s="64"/>
      <c r="AO916" s="64"/>
      <c r="AP916" s="64"/>
      <c r="AQ916" s="64"/>
      <c r="AR916" s="64"/>
      <c r="AS916" s="64"/>
      <c r="AT916" s="64"/>
      <c r="AU916" s="64"/>
      <c r="AV916" s="64"/>
      <c r="AW916" s="64"/>
      <c r="AX916" s="64"/>
      <c r="AY916" s="64"/>
      <c r="AZ916" s="64"/>
      <c r="BA916" s="64"/>
      <c r="BB916" s="64"/>
    </row>
    <row r="917" spans="1:54" ht="14.25" customHeight="1" x14ac:dyDescent="0.2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  <c r="AD917" s="64"/>
      <c r="AE917" s="64"/>
      <c r="AF917" s="64"/>
      <c r="AG917" s="64"/>
      <c r="AH917" s="64"/>
      <c r="AI917" s="64"/>
      <c r="AJ917" s="64"/>
      <c r="AK917" s="64"/>
      <c r="AL917" s="64"/>
      <c r="AM917" s="64"/>
      <c r="AN917" s="64"/>
      <c r="AO917" s="64"/>
      <c r="AP917" s="64"/>
      <c r="AQ917" s="64"/>
      <c r="AR917" s="64"/>
      <c r="AS917" s="64"/>
      <c r="AT917" s="64"/>
      <c r="AU917" s="64"/>
      <c r="AV917" s="64"/>
      <c r="AW917" s="64"/>
      <c r="AX917" s="64"/>
      <c r="AY917" s="64"/>
      <c r="AZ917" s="64"/>
      <c r="BA917" s="64"/>
      <c r="BB917" s="64"/>
    </row>
    <row r="918" spans="1:54" ht="14.25" customHeight="1" x14ac:dyDescent="0.2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  <c r="AD918" s="64"/>
      <c r="AE918" s="64"/>
      <c r="AF918" s="64"/>
      <c r="AG918" s="64"/>
      <c r="AH918" s="64"/>
      <c r="AI918" s="64"/>
      <c r="AJ918" s="64"/>
      <c r="AK918" s="64"/>
      <c r="AL918" s="64"/>
      <c r="AM918" s="64"/>
      <c r="AN918" s="64"/>
      <c r="AO918" s="64"/>
      <c r="AP918" s="64"/>
      <c r="AQ918" s="64"/>
      <c r="AR918" s="64"/>
      <c r="AS918" s="64"/>
      <c r="AT918" s="64"/>
      <c r="AU918" s="64"/>
      <c r="AV918" s="64"/>
      <c r="AW918" s="64"/>
      <c r="AX918" s="64"/>
      <c r="AY918" s="64"/>
      <c r="AZ918" s="64"/>
      <c r="BA918" s="64"/>
      <c r="BB918" s="64"/>
    </row>
    <row r="919" spans="1:54" ht="14.25" customHeight="1" x14ac:dyDescent="0.2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  <c r="AD919" s="64"/>
      <c r="AE919" s="64"/>
      <c r="AF919" s="64"/>
      <c r="AG919" s="64"/>
      <c r="AH919" s="64"/>
      <c r="AI919" s="64"/>
      <c r="AJ919" s="64"/>
      <c r="AK919" s="64"/>
      <c r="AL919" s="64"/>
      <c r="AM919" s="64"/>
      <c r="AN919" s="64"/>
      <c r="AO919" s="64"/>
      <c r="AP919" s="64"/>
      <c r="AQ919" s="64"/>
      <c r="AR919" s="64"/>
      <c r="AS919" s="64"/>
      <c r="AT919" s="64"/>
      <c r="AU919" s="64"/>
      <c r="AV919" s="64"/>
      <c r="AW919" s="64"/>
      <c r="AX919" s="64"/>
      <c r="AY919" s="64"/>
      <c r="AZ919" s="64"/>
      <c r="BA919" s="64"/>
      <c r="BB919" s="64"/>
    </row>
    <row r="920" spans="1:54" ht="14.25" customHeight="1" x14ac:dyDescent="0.2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  <c r="AD920" s="64"/>
      <c r="AE920" s="64"/>
      <c r="AF920" s="64"/>
      <c r="AG920" s="64"/>
      <c r="AH920" s="64"/>
      <c r="AI920" s="64"/>
      <c r="AJ920" s="64"/>
      <c r="AK920" s="64"/>
      <c r="AL920" s="64"/>
      <c r="AM920" s="64"/>
      <c r="AN920" s="64"/>
      <c r="AO920" s="64"/>
      <c r="AP920" s="64"/>
      <c r="AQ920" s="64"/>
      <c r="AR920" s="64"/>
      <c r="AS920" s="64"/>
      <c r="AT920" s="64"/>
      <c r="AU920" s="64"/>
      <c r="AV920" s="64"/>
      <c r="AW920" s="64"/>
      <c r="AX920" s="64"/>
      <c r="AY920" s="64"/>
      <c r="AZ920" s="64"/>
      <c r="BA920" s="64"/>
      <c r="BB920" s="64"/>
    </row>
    <row r="921" spans="1:54" ht="14.25" customHeight="1" x14ac:dyDescent="0.2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  <c r="AD921" s="64"/>
      <c r="AE921" s="64"/>
      <c r="AF921" s="64"/>
      <c r="AG921" s="64"/>
      <c r="AH921" s="64"/>
      <c r="AI921" s="64"/>
      <c r="AJ921" s="64"/>
      <c r="AK921" s="64"/>
      <c r="AL921" s="64"/>
      <c r="AM921" s="64"/>
      <c r="AN921" s="64"/>
      <c r="AO921" s="64"/>
      <c r="AP921" s="64"/>
      <c r="AQ921" s="64"/>
      <c r="AR921" s="64"/>
      <c r="AS921" s="64"/>
      <c r="AT921" s="64"/>
      <c r="AU921" s="64"/>
      <c r="AV921" s="64"/>
      <c r="AW921" s="64"/>
      <c r="AX921" s="64"/>
      <c r="AY921" s="64"/>
      <c r="AZ921" s="64"/>
      <c r="BA921" s="64"/>
      <c r="BB921" s="64"/>
    </row>
    <row r="922" spans="1:54" ht="14.25" customHeight="1" x14ac:dyDescent="0.2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  <c r="AD922" s="64"/>
      <c r="AE922" s="64"/>
      <c r="AF922" s="64"/>
      <c r="AG922" s="64"/>
      <c r="AH922" s="64"/>
      <c r="AI922" s="64"/>
      <c r="AJ922" s="64"/>
      <c r="AK922" s="64"/>
      <c r="AL922" s="64"/>
      <c r="AM922" s="64"/>
      <c r="AN922" s="64"/>
      <c r="AO922" s="64"/>
      <c r="AP922" s="64"/>
      <c r="AQ922" s="64"/>
      <c r="AR922" s="64"/>
      <c r="AS922" s="64"/>
      <c r="AT922" s="64"/>
      <c r="AU922" s="64"/>
      <c r="AV922" s="64"/>
      <c r="AW922" s="64"/>
      <c r="AX922" s="64"/>
      <c r="AY922" s="64"/>
      <c r="AZ922" s="64"/>
      <c r="BA922" s="64"/>
      <c r="BB922" s="64"/>
    </row>
    <row r="923" spans="1:54" ht="14.25" customHeight="1" x14ac:dyDescent="0.2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  <c r="AD923" s="64"/>
      <c r="AE923" s="64"/>
      <c r="AF923" s="64"/>
      <c r="AG923" s="64"/>
      <c r="AH923" s="64"/>
      <c r="AI923" s="64"/>
      <c r="AJ923" s="64"/>
      <c r="AK923" s="64"/>
      <c r="AL923" s="64"/>
      <c r="AM923" s="64"/>
      <c r="AN923" s="64"/>
      <c r="AO923" s="64"/>
      <c r="AP923" s="64"/>
      <c r="AQ923" s="64"/>
      <c r="AR923" s="64"/>
      <c r="AS923" s="64"/>
      <c r="AT923" s="64"/>
      <c r="AU923" s="64"/>
      <c r="AV923" s="64"/>
      <c r="AW923" s="64"/>
      <c r="AX923" s="64"/>
      <c r="AY923" s="64"/>
      <c r="AZ923" s="64"/>
      <c r="BA923" s="64"/>
      <c r="BB923" s="64"/>
    </row>
    <row r="924" spans="1:54" ht="14.25" customHeight="1" x14ac:dyDescent="0.2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  <c r="AD924" s="64"/>
      <c r="AE924" s="64"/>
      <c r="AF924" s="64"/>
      <c r="AG924" s="64"/>
      <c r="AH924" s="64"/>
      <c r="AI924" s="64"/>
      <c r="AJ924" s="64"/>
      <c r="AK924" s="64"/>
      <c r="AL924" s="64"/>
      <c r="AM924" s="64"/>
      <c r="AN924" s="64"/>
      <c r="AO924" s="64"/>
      <c r="AP924" s="64"/>
      <c r="AQ924" s="64"/>
      <c r="AR924" s="64"/>
      <c r="AS924" s="64"/>
      <c r="AT924" s="64"/>
      <c r="AU924" s="64"/>
      <c r="AV924" s="64"/>
      <c r="AW924" s="64"/>
      <c r="AX924" s="64"/>
      <c r="AY924" s="64"/>
      <c r="AZ924" s="64"/>
      <c r="BA924" s="64"/>
      <c r="BB924" s="64"/>
    </row>
    <row r="925" spans="1:54" ht="14.25" customHeight="1" x14ac:dyDescent="0.2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  <c r="AD925" s="64"/>
      <c r="AE925" s="64"/>
      <c r="AF925" s="64"/>
      <c r="AG925" s="64"/>
      <c r="AH925" s="64"/>
      <c r="AI925" s="64"/>
      <c r="AJ925" s="64"/>
      <c r="AK925" s="64"/>
      <c r="AL925" s="64"/>
      <c r="AM925" s="64"/>
      <c r="AN925" s="64"/>
      <c r="AO925" s="64"/>
      <c r="AP925" s="64"/>
      <c r="AQ925" s="64"/>
      <c r="AR925" s="64"/>
      <c r="AS925" s="64"/>
      <c r="AT925" s="64"/>
      <c r="AU925" s="64"/>
      <c r="AV925" s="64"/>
      <c r="AW925" s="64"/>
      <c r="AX925" s="64"/>
      <c r="AY925" s="64"/>
      <c r="AZ925" s="64"/>
      <c r="BA925" s="64"/>
      <c r="BB925" s="64"/>
    </row>
    <row r="926" spans="1:54" ht="14.25" customHeight="1" x14ac:dyDescent="0.2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64"/>
      <c r="AB926" s="64"/>
      <c r="AC926" s="64"/>
      <c r="AD926" s="64"/>
      <c r="AE926" s="64"/>
      <c r="AF926" s="64"/>
      <c r="AG926" s="64"/>
      <c r="AH926" s="64"/>
      <c r="AI926" s="64"/>
      <c r="AJ926" s="64"/>
      <c r="AK926" s="64"/>
      <c r="AL926" s="64"/>
      <c r="AM926" s="64"/>
      <c r="AN926" s="64"/>
      <c r="AO926" s="64"/>
      <c r="AP926" s="64"/>
      <c r="AQ926" s="64"/>
      <c r="AR926" s="64"/>
      <c r="AS926" s="64"/>
      <c r="AT926" s="64"/>
      <c r="AU926" s="64"/>
      <c r="AV926" s="64"/>
      <c r="AW926" s="64"/>
      <c r="AX926" s="64"/>
      <c r="AY926" s="64"/>
      <c r="AZ926" s="64"/>
      <c r="BA926" s="64"/>
      <c r="BB926" s="64"/>
    </row>
    <row r="927" spans="1:54" ht="14.25" customHeight="1" x14ac:dyDescent="0.2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64"/>
      <c r="AB927" s="64"/>
      <c r="AC927" s="64"/>
      <c r="AD927" s="64"/>
      <c r="AE927" s="64"/>
      <c r="AF927" s="64"/>
      <c r="AG927" s="64"/>
      <c r="AH927" s="64"/>
      <c r="AI927" s="64"/>
      <c r="AJ927" s="64"/>
      <c r="AK927" s="64"/>
      <c r="AL927" s="64"/>
      <c r="AM927" s="64"/>
      <c r="AN927" s="64"/>
      <c r="AO927" s="64"/>
      <c r="AP927" s="64"/>
      <c r="AQ927" s="64"/>
      <c r="AR927" s="64"/>
      <c r="AS927" s="64"/>
      <c r="AT927" s="64"/>
      <c r="AU927" s="64"/>
      <c r="AV927" s="64"/>
      <c r="AW927" s="64"/>
      <c r="AX927" s="64"/>
      <c r="AY927" s="64"/>
      <c r="AZ927" s="64"/>
      <c r="BA927" s="64"/>
      <c r="BB927" s="64"/>
    </row>
    <row r="928" spans="1:54" ht="14.25" customHeight="1" x14ac:dyDescent="0.2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  <c r="AD928" s="64"/>
      <c r="AE928" s="64"/>
      <c r="AF928" s="64"/>
      <c r="AG928" s="64"/>
      <c r="AH928" s="64"/>
      <c r="AI928" s="64"/>
      <c r="AJ928" s="64"/>
      <c r="AK928" s="64"/>
      <c r="AL928" s="64"/>
      <c r="AM928" s="64"/>
      <c r="AN928" s="64"/>
      <c r="AO928" s="64"/>
      <c r="AP928" s="64"/>
      <c r="AQ928" s="64"/>
      <c r="AR928" s="64"/>
      <c r="AS928" s="64"/>
      <c r="AT928" s="64"/>
      <c r="AU928" s="64"/>
      <c r="AV928" s="64"/>
      <c r="AW928" s="64"/>
      <c r="AX928" s="64"/>
      <c r="AY928" s="64"/>
      <c r="AZ928" s="64"/>
      <c r="BA928" s="64"/>
      <c r="BB928" s="64"/>
    </row>
    <row r="929" spans="1:54" ht="14.25" customHeight="1" x14ac:dyDescent="0.2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  <c r="AD929" s="64"/>
      <c r="AE929" s="64"/>
      <c r="AF929" s="64"/>
      <c r="AG929" s="64"/>
      <c r="AH929" s="64"/>
      <c r="AI929" s="64"/>
      <c r="AJ929" s="64"/>
      <c r="AK929" s="64"/>
      <c r="AL929" s="64"/>
      <c r="AM929" s="64"/>
      <c r="AN929" s="64"/>
      <c r="AO929" s="64"/>
      <c r="AP929" s="64"/>
      <c r="AQ929" s="64"/>
      <c r="AR929" s="64"/>
      <c r="AS929" s="64"/>
      <c r="AT929" s="64"/>
      <c r="AU929" s="64"/>
      <c r="AV929" s="64"/>
      <c r="AW929" s="64"/>
      <c r="AX929" s="64"/>
      <c r="AY929" s="64"/>
      <c r="AZ929" s="64"/>
      <c r="BA929" s="64"/>
      <c r="BB929" s="64"/>
    </row>
    <row r="930" spans="1:54" ht="14.25" customHeight="1" x14ac:dyDescent="0.2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  <c r="AD930" s="64"/>
      <c r="AE930" s="64"/>
      <c r="AF930" s="64"/>
      <c r="AG930" s="64"/>
      <c r="AH930" s="64"/>
      <c r="AI930" s="64"/>
      <c r="AJ930" s="64"/>
      <c r="AK930" s="64"/>
      <c r="AL930" s="64"/>
      <c r="AM930" s="64"/>
      <c r="AN930" s="64"/>
      <c r="AO930" s="64"/>
      <c r="AP930" s="64"/>
      <c r="AQ930" s="64"/>
      <c r="AR930" s="64"/>
      <c r="AS930" s="64"/>
      <c r="AT930" s="64"/>
      <c r="AU930" s="64"/>
      <c r="AV930" s="64"/>
      <c r="AW930" s="64"/>
      <c r="AX930" s="64"/>
      <c r="AY930" s="64"/>
      <c r="AZ930" s="64"/>
      <c r="BA930" s="64"/>
      <c r="BB930" s="64"/>
    </row>
    <row r="931" spans="1:54" ht="14.25" customHeight="1" x14ac:dyDescent="0.2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  <c r="AA931" s="64"/>
      <c r="AB931" s="64"/>
      <c r="AC931" s="64"/>
      <c r="AD931" s="64"/>
      <c r="AE931" s="64"/>
      <c r="AF931" s="64"/>
      <c r="AG931" s="64"/>
      <c r="AH931" s="64"/>
      <c r="AI931" s="64"/>
      <c r="AJ931" s="64"/>
      <c r="AK931" s="64"/>
      <c r="AL931" s="64"/>
      <c r="AM931" s="64"/>
      <c r="AN931" s="64"/>
      <c r="AO931" s="64"/>
      <c r="AP931" s="64"/>
      <c r="AQ931" s="64"/>
      <c r="AR931" s="64"/>
      <c r="AS931" s="64"/>
      <c r="AT931" s="64"/>
      <c r="AU931" s="64"/>
      <c r="AV931" s="64"/>
      <c r="AW931" s="64"/>
      <c r="AX931" s="64"/>
      <c r="AY931" s="64"/>
      <c r="AZ931" s="64"/>
      <c r="BA931" s="64"/>
      <c r="BB931" s="64"/>
    </row>
    <row r="932" spans="1:54" ht="14.25" customHeight="1" x14ac:dyDescent="0.2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64"/>
      <c r="AB932" s="64"/>
      <c r="AC932" s="64"/>
      <c r="AD932" s="64"/>
      <c r="AE932" s="64"/>
      <c r="AF932" s="64"/>
      <c r="AG932" s="64"/>
      <c r="AH932" s="64"/>
      <c r="AI932" s="64"/>
      <c r="AJ932" s="64"/>
      <c r="AK932" s="64"/>
      <c r="AL932" s="64"/>
      <c r="AM932" s="64"/>
      <c r="AN932" s="64"/>
      <c r="AO932" s="64"/>
      <c r="AP932" s="64"/>
      <c r="AQ932" s="64"/>
      <c r="AR932" s="64"/>
      <c r="AS932" s="64"/>
      <c r="AT932" s="64"/>
      <c r="AU932" s="64"/>
      <c r="AV932" s="64"/>
      <c r="AW932" s="64"/>
      <c r="AX932" s="64"/>
      <c r="AY932" s="64"/>
      <c r="AZ932" s="64"/>
      <c r="BA932" s="64"/>
      <c r="BB932" s="64"/>
    </row>
    <row r="933" spans="1:54" ht="14.25" customHeight="1" x14ac:dyDescent="0.2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  <c r="AA933" s="64"/>
      <c r="AB933" s="64"/>
      <c r="AC933" s="64"/>
      <c r="AD933" s="64"/>
      <c r="AE933" s="64"/>
      <c r="AF933" s="64"/>
      <c r="AG933" s="64"/>
      <c r="AH933" s="64"/>
      <c r="AI933" s="64"/>
      <c r="AJ933" s="64"/>
      <c r="AK933" s="64"/>
      <c r="AL933" s="64"/>
      <c r="AM933" s="64"/>
      <c r="AN933" s="64"/>
      <c r="AO933" s="64"/>
      <c r="AP933" s="64"/>
      <c r="AQ933" s="64"/>
      <c r="AR933" s="64"/>
      <c r="AS933" s="64"/>
      <c r="AT933" s="64"/>
      <c r="AU933" s="64"/>
      <c r="AV933" s="64"/>
      <c r="AW933" s="64"/>
      <c r="AX933" s="64"/>
      <c r="AY933" s="64"/>
      <c r="AZ933" s="64"/>
      <c r="BA933" s="64"/>
      <c r="BB933" s="64"/>
    </row>
    <row r="934" spans="1:54" ht="14.25" customHeight="1" x14ac:dyDescent="0.2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64"/>
      <c r="AB934" s="64"/>
      <c r="AC934" s="64"/>
      <c r="AD934" s="64"/>
      <c r="AE934" s="64"/>
      <c r="AF934" s="64"/>
      <c r="AG934" s="64"/>
      <c r="AH934" s="64"/>
      <c r="AI934" s="64"/>
      <c r="AJ934" s="64"/>
      <c r="AK934" s="64"/>
      <c r="AL934" s="64"/>
      <c r="AM934" s="64"/>
      <c r="AN934" s="64"/>
      <c r="AO934" s="64"/>
      <c r="AP934" s="64"/>
      <c r="AQ934" s="64"/>
      <c r="AR934" s="64"/>
      <c r="AS934" s="64"/>
      <c r="AT934" s="64"/>
      <c r="AU934" s="64"/>
      <c r="AV934" s="64"/>
      <c r="AW934" s="64"/>
      <c r="AX934" s="64"/>
      <c r="AY934" s="64"/>
      <c r="AZ934" s="64"/>
      <c r="BA934" s="64"/>
      <c r="BB934" s="64"/>
    </row>
    <row r="935" spans="1:54" ht="14.25" customHeight="1" x14ac:dyDescent="0.2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  <c r="AD935" s="64"/>
      <c r="AE935" s="64"/>
      <c r="AF935" s="64"/>
      <c r="AG935" s="64"/>
      <c r="AH935" s="64"/>
      <c r="AI935" s="64"/>
      <c r="AJ935" s="64"/>
      <c r="AK935" s="64"/>
      <c r="AL935" s="64"/>
      <c r="AM935" s="64"/>
      <c r="AN935" s="64"/>
      <c r="AO935" s="64"/>
      <c r="AP935" s="64"/>
      <c r="AQ935" s="64"/>
      <c r="AR935" s="64"/>
      <c r="AS935" s="64"/>
      <c r="AT935" s="64"/>
      <c r="AU935" s="64"/>
      <c r="AV935" s="64"/>
      <c r="AW935" s="64"/>
      <c r="AX935" s="64"/>
      <c r="AY935" s="64"/>
      <c r="AZ935" s="64"/>
      <c r="BA935" s="64"/>
      <c r="BB935" s="64"/>
    </row>
    <row r="936" spans="1:54" ht="14.25" customHeight="1" x14ac:dyDescent="0.2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  <c r="AD936" s="64"/>
      <c r="AE936" s="64"/>
      <c r="AF936" s="64"/>
      <c r="AG936" s="64"/>
      <c r="AH936" s="64"/>
      <c r="AI936" s="64"/>
      <c r="AJ936" s="64"/>
      <c r="AK936" s="64"/>
      <c r="AL936" s="64"/>
      <c r="AM936" s="64"/>
      <c r="AN936" s="64"/>
      <c r="AO936" s="64"/>
      <c r="AP936" s="64"/>
      <c r="AQ936" s="64"/>
      <c r="AR936" s="64"/>
      <c r="AS936" s="64"/>
      <c r="AT936" s="64"/>
      <c r="AU936" s="64"/>
      <c r="AV936" s="64"/>
      <c r="AW936" s="64"/>
      <c r="AX936" s="64"/>
      <c r="AY936" s="64"/>
      <c r="AZ936" s="64"/>
      <c r="BA936" s="64"/>
      <c r="BB936" s="64"/>
    </row>
    <row r="937" spans="1:54" ht="14.25" customHeight="1" x14ac:dyDescent="0.2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  <c r="AA937" s="64"/>
      <c r="AB937" s="64"/>
      <c r="AC937" s="64"/>
      <c r="AD937" s="64"/>
      <c r="AE937" s="64"/>
      <c r="AF937" s="64"/>
      <c r="AG937" s="64"/>
      <c r="AH937" s="64"/>
      <c r="AI937" s="64"/>
      <c r="AJ937" s="64"/>
      <c r="AK937" s="64"/>
      <c r="AL937" s="64"/>
      <c r="AM937" s="64"/>
      <c r="AN937" s="64"/>
      <c r="AO937" s="64"/>
      <c r="AP937" s="64"/>
      <c r="AQ937" s="64"/>
      <c r="AR937" s="64"/>
      <c r="AS937" s="64"/>
      <c r="AT937" s="64"/>
      <c r="AU937" s="64"/>
      <c r="AV937" s="64"/>
      <c r="AW937" s="64"/>
      <c r="AX937" s="64"/>
      <c r="AY937" s="64"/>
      <c r="AZ937" s="64"/>
      <c r="BA937" s="64"/>
      <c r="BB937" s="64"/>
    </row>
    <row r="938" spans="1:54" ht="14.25" customHeight="1" x14ac:dyDescent="0.2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  <c r="AD938" s="64"/>
      <c r="AE938" s="64"/>
      <c r="AF938" s="64"/>
      <c r="AG938" s="64"/>
      <c r="AH938" s="64"/>
      <c r="AI938" s="64"/>
      <c r="AJ938" s="64"/>
      <c r="AK938" s="64"/>
      <c r="AL938" s="64"/>
      <c r="AM938" s="64"/>
      <c r="AN938" s="64"/>
      <c r="AO938" s="64"/>
      <c r="AP938" s="64"/>
      <c r="AQ938" s="64"/>
      <c r="AR938" s="64"/>
      <c r="AS938" s="64"/>
      <c r="AT938" s="64"/>
      <c r="AU938" s="64"/>
      <c r="AV938" s="64"/>
      <c r="AW938" s="64"/>
      <c r="AX938" s="64"/>
      <c r="AY938" s="64"/>
      <c r="AZ938" s="64"/>
      <c r="BA938" s="64"/>
      <c r="BB938" s="64"/>
    </row>
    <row r="939" spans="1:54" ht="14.25" customHeight="1" x14ac:dyDescent="0.2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  <c r="AA939" s="64"/>
      <c r="AB939" s="64"/>
      <c r="AC939" s="64"/>
      <c r="AD939" s="64"/>
      <c r="AE939" s="64"/>
      <c r="AF939" s="64"/>
      <c r="AG939" s="64"/>
      <c r="AH939" s="64"/>
      <c r="AI939" s="64"/>
      <c r="AJ939" s="64"/>
      <c r="AK939" s="64"/>
      <c r="AL939" s="64"/>
      <c r="AM939" s="64"/>
      <c r="AN939" s="64"/>
      <c r="AO939" s="64"/>
      <c r="AP939" s="64"/>
      <c r="AQ939" s="64"/>
      <c r="AR939" s="64"/>
      <c r="AS939" s="64"/>
      <c r="AT939" s="64"/>
      <c r="AU939" s="64"/>
      <c r="AV939" s="64"/>
      <c r="AW939" s="64"/>
      <c r="AX939" s="64"/>
      <c r="AY939" s="64"/>
      <c r="AZ939" s="64"/>
      <c r="BA939" s="64"/>
      <c r="BB939" s="64"/>
    </row>
    <row r="940" spans="1:54" ht="14.25" customHeight="1" x14ac:dyDescent="0.2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  <c r="AA940" s="64"/>
      <c r="AB940" s="64"/>
      <c r="AC940" s="64"/>
      <c r="AD940" s="64"/>
      <c r="AE940" s="64"/>
      <c r="AF940" s="64"/>
      <c r="AG940" s="64"/>
      <c r="AH940" s="64"/>
      <c r="AI940" s="64"/>
      <c r="AJ940" s="64"/>
      <c r="AK940" s="64"/>
      <c r="AL940" s="64"/>
      <c r="AM940" s="64"/>
      <c r="AN940" s="64"/>
      <c r="AO940" s="64"/>
      <c r="AP940" s="64"/>
      <c r="AQ940" s="64"/>
      <c r="AR940" s="64"/>
      <c r="AS940" s="64"/>
      <c r="AT940" s="64"/>
      <c r="AU940" s="64"/>
      <c r="AV940" s="64"/>
      <c r="AW940" s="64"/>
      <c r="AX940" s="64"/>
      <c r="AY940" s="64"/>
      <c r="AZ940" s="64"/>
      <c r="BA940" s="64"/>
      <c r="BB940" s="64"/>
    </row>
    <row r="941" spans="1:54" ht="14.25" customHeight="1" x14ac:dyDescent="0.2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  <c r="AC941" s="64"/>
      <c r="AD941" s="64"/>
      <c r="AE941" s="64"/>
      <c r="AF941" s="64"/>
      <c r="AG941" s="64"/>
      <c r="AH941" s="64"/>
      <c r="AI941" s="64"/>
      <c r="AJ941" s="64"/>
      <c r="AK941" s="64"/>
      <c r="AL941" s="64"/>
      <c r="AM941" s="64"/>
      <c r="AN941" s="64"/>
      <c r="AO941" s="64"/>
      <c r="AP941" s="64"/>
      <c r="AQ941" s="64"/>
      <c r="AR941" s="64"/>
      <c r="AS941" s="64"/>
      <c r="AT941" s="64"/>
      <c r="AU941" s="64"/>
      <c r="AV941" s="64"/>
      <c r="AW941" s="64"/>
      <c r="AX941" s="64"/>
      <c r="AY941" s="64"/>
      <c r="AZ941" s="64"/>
      <c r="BA941" s="64"/>
      <c r="BB941" s="64"/>
    </row>
    <row r="942" spans="1:54" ht="14.25" customHeight="1" x14ac:dyDescent="0.2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64"/>
      <c r="AB942" s="64"/>
      <c r="AC942" s="64"/>
      <c r="AD942" s="64"/>
      <c r="AE942" s="64"/>
      <c r="AF942" s="64"/>
      <c r="AG942" s="64"/>
      <c r="AH942" s="64"/>
      <c r="AI942" s="64"/>
      <c r="AJ942" s="64"/>
      <c r="AK942" s="64"/>
      <c r="AL942" s="64"/>
      <c r="AM942" s="64"/>
      <c r="AN942" s="64"/>
      <c r="AO942" s="64"/>
      <c r="AP942" s="64"/>
      <c r="AQ942" s="64"/>
      <c r="AR942" s="64"/>
      <c r="AS942" s="64"/>
      <c r="AT942" s="64"/>
      <c r="AU942" s="64"/>
      <c r="AV942" s="64"/>
      <c r="AW942" s="64"/>
      <c r="AX942" s="64"/>
      <c r="AY942" s="64"/>
      <c r="AZ942" s="64"/>
      <c r="BA942" s="64"/>
      <c r="BB942" s="64"/>
    </row>
    <row r="943" spans="1:54" ht="14.25" customHeight="1" x14ac:dyDescent="0.2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  <c r="AA943" s="64"/>
      <c r="AB943" s="64"/>
      <c r="AC943" s="64"/>
      <c r="AD943" s="64"/>
      <c r="AE943" s="64"/>
      <c r="AF943" s="64"/>
      <c r="AG943" s="64"/>
      <c r="AH943" s="64"/>
      <c r="AI943" s="64"/>
      <c r="AJ943" s="64"/>
      <c r="AK943" s="64"/>
      <c r="AL943" s="64"/>
      <c r="AM943" s="64"/>
      <c r="AN943" s="64"/>
      <c r="AO943" s="64"/>
      <c r="AP943" s="64"/>
      <c r="AQ943" s="64"/>
      <c r="AR943" s="64"/>
      <c r="AS943" s="64"/>
      <c r="AT943" s="64"/>
      <c r="AU943" s="64"/>
      <c r="AV943" s="64"/>
      <c r="AW943" s="64"/>
      <c r="AX943" s="64"/>
      <c r="AY943" s="64"/>
      <c r="AZ943" s="64"/>
      <c r="BA943" s="64"/>
      <c r="BB943" s="64"/>
    </row>
    <row r="944" spans="1:54" ht="14.25" customHeight="1" x14ac:dyDescent="0.2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  <c r="AA944" s="64"/>
      <c r="AB944" s="64"/>
      <c r="AC944" s="64"/>
      <c r="AD944" s="64"/>
      <c r="AE944" s="64"/>
      <c r="AF944" s="64"/>
      <c r="AG944" s="64"/>
      <c r="AH944" s="64"/>
      <c r="AI944" s="64"/>
      <c r="AJ944" s="64"/>
      <c r="AK944" s="64"/>
      <c r="AL944" s="64"/>
      <c r="AM944" s="64"/>
      <c r="AN944" s="64"/>
      <c r="AO944" s="64"/>
      <c r="AP944" s="64"/>
      <c r="AQ944" s="64"/>
      <c r="AR944" s="64"/>
      <c r="AS944" s="64"/>
      <c r="AT944" s="64"/>
      <c r="AU944" s="64"/>
      <c r="AV944" s="64"/>
      <c r="AW944" s="64"/>
      <c r="AX944" s="64"/>
      <c r="AY944" s="64"/>
      <c r="AZ944" s="64"/>
      <c r="BA944" s="64"/>
      <c r="BB944" s="64"/>
    </row>
    <row r="945" spans="1:54" ht="14.25" customHeight="1" x14ac:dyDescent="0.2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  <c r="AA945" s="64"/>
      <c r="AB945" s="64"/>
      <c r="AC945" s="64"/>
      <c r="AD945" s="64"/>
      <c r="AE945" s="64"/>
      <c r="AF945" s="64"/>
      <c r="AG945" s="64"/>
      <c r="AH945" s="64"/>
      <c r="AI945" s="64"/>
      <c r="AJ945" s="64"/>
      <c r="AK945" s="64"/>
      <c r="AL945" s="64"/>
      <c r="AM945" s="64"/>
      <c r="AN945" s="64"/>
      <c r="AO945" s="64"/>
      <c r="AP945" s="64"/>
      <c r="AQ945" s="64"/>
      <c r="AR945" s="64"/>
      <c r="AS945" s="64"/>
      <c r="AT945" s="64"/>
      <c r="AU945" s="64"/>
      <c r="AV945" s="64"/>
      <c r="AW945" s="64"/>
      <c r="AX945" s="64"/>
      <c r="AY945" s="64"/>
      <c r="AZ945" s="64"/>
      <c r="BA945" s="64"/>
      <c r="BB945" s="64"/>
    </row>
    <row r="946" spans="1:54" ht="14.25" customHeight="1" x14ac:dyDescent="0.2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  <c r="AA946" s="64"/>
      <c r="AB946" s="64"/>
      <c r="AC946" s="64"/>
      <c r="AD946" s="64"/>
      <c r="AE946" s="64"/>
      <c r="AF946" s="64"/>
      <c r="AG946" s="64"/>
      <c r="AH946" s="64"/>
      <c r="AI946" s="64"/>
      <c r="AJ946" s="64"/>
      <c r="AK946" s="64"/>
      <c r="AL946" s="64"/>
      <c r="AM946" s="64"/>
      <c r="AN946" s="64"/>
      <c r="AO946" s="64"/>
      <c r="AP946" s="64"/>
      <c r="AQ946" s="64"/>
      <c r="AR946" s="64"/>
      <c r="AS946" s="64"/>
      <c r="AT946" s="64"/>
      <c r="AU946" s="64"/>
      <c r="AV946" s="64"/>
      <c r="AW946" s="64"/>
      <c r="AX946" s="64"/>
      <c r="AY946" s="64"/>
      <c r="AZ946" s="64"/>
      <c r="BA946" s="64"/>
      <c r="BB946" s="64"/>
    </row>
    <row r="947" spans="1:54" ht="14.25" customHeight="1" x14ac:dyDescent="0.2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  <c r="AA947" s="64"/>
      <c r="AB947" s="64"/>
      <c r="AC947" s="64"/>
      <c r="AD947" s="64"/>
      <c r="AE947" s="64"/>
      <c r="AF947" s="64"/>
      <c r="AG947" s="64"/>
      <c r="AH947" s="64"/>
      <c r="AI947" s="64"/>
      <c r="AJ947" s="64"/>
      <c r="AK947" s="64"/>
      <c r="AL947" s="64"/>
      <c r="AM947" s="64"/>
      <c r="AN947" s="64"/>
      <c r="AO947" s="64"/>
      <c r="AP947" s="64"/>
      <c r="AQ947" s="64"/>
      <c r="AR947" s="64"/>
      <c r="AS947" s="64"/>
      <c r="AT947" s="64"/>
      <c r="AU947" s="64"/>
      <c r="AV947" s="64"/>
      <c r="AW947" s="64"/>
      <c r="AX947" s="64"/>
      <c r="AY947" s="64"/>
      <c r="AZ947" s="64"/>
      <c r="BA947" s="64"/>
      <c r="BB947" s="64"/>
    </row>
    <row r="948" spans="1:54" ht="14.25" customHeight="1" x14ac:dyDescent="0.2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  <c r="AA948" s="64"/>
      <c r="AB948" s="64"/>
      <c r="AC948" s="64"/>
      <c r="AD948" s="64"/>
      <c r="AE948" s="64"/>
      <c r="AF948" s="64"/>
      <c r="AG948" s="64"/>
      <c r="AH948" s="64"/>
      <c r="AI948" s="64"/>
      <c r="AJ948" s="64"/>
      <c r="AK948" s="64"/>
      <c r="AL948" s="64"/>
      <c r="AM948" s="64"/>
      <c r="AN948" s="64"/>
      <c r="AO948" s="64"/>
      <c r="AP948" s="64"/>
      <c r="AQ948" s="64"/>
      <c r="AR948" s="64"/>
      <c r="AS948" s="64"/>
      <c r="AT948" s="64"/>
      <c r="AU948" s="64"/>
      <c r="AV948" s="64"/>
      <c r="AW948" s="64"/>
      <c r="AX948" s="64"/>
      <c r="AY948" s="64"/>
      <c r="AZ948" s="64"/>
      <c r="BA948" s="64"/>
      <c r="BB948" s="64"/>
    </row>
    <row r="949" spans="1:54" ht="14.25" customHeight="1" x14ac:dyDescent="0.2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  <c r="AA949" s="64"/>
      <c r="AB949" s="64"/>
      <c r="AC949" s="64"/>
      <c r="AD949" s="64"/>
      <c r="AE949" s="64"/>
      <c r="AF949" s="64"/>
      <c r="AG949" s="64"/>
      <c r="AH949" s="64"/>
      <c r="AI949" s="64"/>
      <c r="AJ949" s="64"/>
      <c r="AK949" s="64"/>
      <c r="AL949" s="64"/>
      <c r="AM949" s="64"/>
      <c r="AN949" s="64"/>
      <c r="AO949" s="64"/>
      <c r="AP949" s="64"/>
      <c r="AQ949" s="64"/>
      <c r="AR949" s="64"/>
      <c r="AS949" s="64"/>
      <c r="AT949" s="64"/>
      <c r="AU949" s="64"/>
      <c r="AV949" s="64"/>
      <c r="AW949" s="64"/>
      <c r="AX949" s="64"/>
      <c r="AY949" s="64"/>
      <c r="AZ949" s="64"/>
      <c r="BA949" s="64"/>
      <c r="BB949" s="64"/>
    </row>
    <row r="950" spans="1:54" ht="14.25" customHeight="1" x14ac:dyDescent="0.2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  <c r="AA950" s="64"/>
      <c r="AB950" s="64"/>
      <c r="AC950" s="64"/>
      <c r="AD950" s="64"/>
      <c r="AE950" s="64"/>
      <c r="AF950" s="64"/>
      <c r="AG950" s="64"/>
      <c r="AH950" s="64"/>
      <c r="AI950" s="64"/>
      <c r="AJ950" s="64"/>
      <c r="AK950" s="64"/>
      <c r="AL950" s="64"/>
      <c r="AM950" s="64"/>
      <c r="AN950" s="64"/>
      <c r="AO950" s="64"/>
      <c r="AP950" s="64"/>
      <c r="AQ950" s="64"/>
      <c r="AR950" s="64"/>
      <c r="AS950" s="64"/>
      <c r="AT950" s="64"/>
      <c r="AU950" s="64"/>
      <c r="AV950" s="64"/>
      <c r="AW950" s="64"/>
      <c r="AX950" s="64"/>
      <c r="AY950" s="64"/>
      <c r="AZ950" s="64"/>
      <c r="BA950" s="64"/>
      <c r="BB950" s="64"/>
    </row>
    <row r="951" spans="1:54" ht="14.25" customHeight="1" x14ac:dyDescent="0.2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  <c r="AA951" s="64"/>
      <c r="AB951" s="64"/>
      <c r="AC951" s="64"/>
      <c r="AD951" s="64"/>
      <c r="AE951" s="64"/>
      <c r="AF951" s="64"/>
      <c r="AG951" s="64"/>
      <c r="AH951" s="64"/>
      <c r="AI951" s="64"/>
      <c r="AJ951" s="64"/>
      <c r="AK951" s="64"/>
      <c r="AL951" s="64"/>
      <c r="AM951" s="64"/>
      <c r="AN951" s="64"/>
      <c r="AO951" s="64"/>
      <c r="AP951" s="64"/>
      <c r="AQ951" s="64"/>
      <c r="AR951" s="64"/>
      <c r="AS951" s="64"/>
      <c r="AT951" s="64"/>
      <c r="AU951" s="64"/>
      <c r="AV951" s="64"/>
      <c r="AW951" s="64"/>
      <c r="AX951" s="64"/>
      <c r="AY951" s="64"/>
      <c r="AZ951" s="64"/>
      <c r="BA951" s="64"/>
      <c r="BB951" s="64"/>
    </row>
    <row r="952" spans="1:54" ht="14.25" customHeight="1" x14ac:dyDescent="0.2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  <c r="AC952" s="64"/>
      <c r="AD952" s="64"/>
      <c r="AE952" s="64"/>
      <c r="AF952" s="64"/>
      <c r="AG952" s="64"/>
      <c r="AH952" s="64"/>
      <c r="AI952" s="64"/>
      <c r="AJ952" s="64"/>
      <c r="AK952" s="64"/>
      <c r="AL952" s="64"/>
      <c r="AM952" s="64"/>
      <c r="AN952" s="64"/>
      <c r="AO952" s="64"/>
      <c r="AP952" s="64"/>
      <c r="AQ952" s="64"/>
      <c r="AR952" s="64"/>
      <c r="AS952" s="64"/>
      <c r="AT952" s="64"/>
      <c r="AU952" s="64"/>
      <c r="AV952" s="64"/>
      <c r="AW952" s="64"/>
      <c r="AX952" s="64"/>
      <c r="AY952" s="64"/>
      <c r="AZ952" s="64"/>
      <c r="BA952" s="64"/>
      <c r="BB952" s="64"/>
    </row>
    <row r="953" spans="1:54" ht="14.25" customHeight="1" x14ac:dyDescent="0.2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  <c r="AA953" s="64"/>
      <c r="AB953" s="64"/>
      <c r="AC953" s="64"/>
      <c r="AD953" s="64"/>
      <c r="AE953" s="64"/>
      <c r="AF953" s="64"/>
      <c r="AG953" s="64"/>
      <c r="AH953" s="64"/>
      <c r="AI953" s="64"/>
      <c r="AJ953" s="64"/>
      <c r="AK953" s="64"/>
      <c r="AL953" s="64"/>
      <c r="AM953" s="64"/>
      <c r="AN953" s="64"/>
      <c r="AO953" s="64"/>
      <c r="AP953" s="64"/>
      <c r="AQ953" s="64"/>
      <c r="AR953" s="64"/>
      <c r="AS953" s="64"/>
      <c r="AT953" s="64"/>
      <c r="AU953" s="64"/>
      <c r="AV953" s="64"/>
      <c r="AW953" s="64"/>
      <c r="AX953" s="64"/>
      <c r="AY953" s="64"/>
      <c r="AZ953" s="64"/>
      <c r="BA953" s="64"/>
      <c r="BB953" s="64"/>
    </row>
    <row r="954" spans="1:54" ht="14.25" customHeight="1" x14ac:dyDescent="0.2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  <c r="AD954" s="64"/>
      <c r="AE954" s="64"/>
      <c r="AF954" s="64"/>
      <c r="AG954" s="64"/>
      <c r="AH954" s="64"/>
      <c r="AI954" s="64"/>
      <c r="AJ954" s="64"/>
      <c r="AK954" s="64"/>
      <c r="AL954" s="64"/>
      <c r="AM954" s="64"/>
      <c r="AN954" s="64"/>
      <c r="AO954" s="64"/>
      <c r="AP954" s="64"/>
      <c r="AQ954" s="64"/>
      <c r="AR954" s="64"/>
      <c r="AS954" s="64"/>
      <c r="AT954" s="64"/>
      <c r="AU954" s="64"/>
      <c r="AV954" s="64"/>
      <c r="AW954" s="64"/>
      <c r="AX954" s="64"/>
      <c r="AY954" s="64"/>
      <c r="AZ954" s="64"/>
      <c r="BA954" s="64"/>
      <c r="BB954" s="64"/>
    </row>
    <row r="955" spans="1:54" ht="14.25" customHeight="1" x14ac:dyDescent="0.2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  <c r="AA955" s="64"/>
      <c r="AB955" s="64"/>
      <c r="AC955" s="64"/>
      <c r="AD955" s="64"/>
      <c r="AE955" s="64"/>
      <c r="AF955" s="64"/>
      <c r="AG955" s="64"/>
      <c r="AH955" s="64"/>
      <c r="AI955" s="64"/>
      <c r="AJ955" s="64"/>
      <c r="AK955" s="64"/>
      <c r="AL955" s="64"/>
      <c r="AM955" s="64"/>
      <c r="AN955" s="64"/>
      <c r="AO955" s="64"/>
      <c r="AP955" s="64"/>
      <c r="AQ955" s="64"/>
      <c r="AR955" s="64"/>
      <c r="AS955" s="64"/>
      <c r="AT955" s="64"/>
      <c r="AU955" s="64"/>
      <c r="AV955" s="64"/>
      <c r="AW955" s="64"/>
      <c r="AX955" s="64"/>
      <c r="AY955" s="64"/>
      <c r="AZ955" s="64"/>
      <c r="BA955" s="64"/>
      <c r="BB955" s="64"/>
    </row>
    <row r="956" spans="1:54" ht="14.25" customHeight="1" x14ac:dyDescent="0.2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  <c r="AA956" s="64"/>
      <c r="AB956" s="64"/>
      <c r="AC956" s="64"/>
      <c r="AD956" s="64"/>
      <c r="AE956" s="64"/>
      <c r="AF956" s="64"/>
      <c r="AG956" s="64"/>
      <c r="AH956" s="64"/>
      <c r="AI956" s="64"/>
      <c r="AJ956" s="64"/>
      <c r="AK956" s="64"/>
      <c r="AL956" s="64"/>
      <c r="AM956" s="64"/>
      <c r="AN956" s="64"/>
      <c r="AO956" s="64"/>
      <c r="AP956" s="64"/>
      <c r="AQ956" s="64"/>
      <c r="AR956" s="64"/>
      <c r="AS956" s="64"/>
      <c r="AT956" s="64"/>
      <c r="AU956" s="64"/>
      <c r="AV956" s="64"/>
      <c r="AW956" s="64"/>
      <c r="AX956" s="64"/>
      <c r="AY956" s="64"/>
      <c r="AZ956" s="64"/>
      <c r="BA956" s="64"/>
      <c r="BB956" s="64"/>
    </row>
    <row r="957" spans="1:54" ht="14.25" customHeight="1" x14ac:dyDescent="0.2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  <c r="AA957" s="64"/>
      <c r="AB957" s="64"/>
      <c r="AC957" s="64"/>
      <c r="AD957" s="64"/>
      <c r="AE957" s="64"/>
      <c r="AF957" s="64"/>
      <c r="AG957" s="64"/>
      <c r="AH957" s="64"/>
      <c r="AI957" s="64"/>
      <c r="AJ957" s="64"/>
      <c r="AK957" s="64"/>
      <c r="AL957" s="64"/>
      <c r="AM957" s="64"/>
      <c r="AN957" s="64"/>
      <c r="AO957" s="64"/>
      <c r="AP957" s="64"/>
      <c r="AQ957" s="64"/>
      <c r="AR957" s="64"/>
      <c r="AS957" s="64"/>
      <c r="AT957" s="64"/>
      <c r="AU957" s="64"/>
      <c r="AV957" s="64"/>
      <c r="AW957" s="64"/>
      <c r="AX957" s="64"/>
      <c r="AY957" s="64"/>
      <c r="AZ957" s="64"/>
      <c r="BA957" s="64"/>
      <c r="BB957" s="64"/>
    </row>
    <row r="958" spans="1:54" ht="14.25" customHeight="1" x14ac:dyDescent="0.2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  <c r="AA958" s="64"/>
      <c r="AB958" s="64"/>
      <c r="AC958" s="64"/>
      <c r="AD958" s="64"/>
      <c r="AE958" s="64"/>
      <c r="AF958" s="64"/>
      <c r="AG958" s="64"/>
      <c r="AH958" s="64"/>
      <c r="AI958" s="64"/>
      <c r="AJ958" s="64"/>
      <c r="AK958" s="64"/>
      <c r="AL958" s="64"/>
      <c r="AM958" s="64"/>
      <c r="AN958" s="64"/>
      <c r="AO958" s="64"/>
      <c r="AP958" s="64"/>
      <c r="AQ958" s="64"/>
      <c r="AR958" s="64"/>
      <c r="AS958" s="64"/>
      <c r="AT958" s="64"/>
      <c r="AU958" s="64"/>
      <c r="AV958" s="64"/>
      <c r="AW958" s="64"/>
      <c r="AX958" s="64"/>
      <c r="AY958" s="64"/>
      <c r="AZ958" s="64"/>
      <c r="BA958" s="64"/>
      <c r="BB958" s="64"/>
    </row>
    <row r="959" spans="1:54" ht="14.25" customHeight="1" x14ac:dyDescent="0.2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  <c r="AA959" s="64"/>
      <c r="AB959" s="64"/>
      <c r="AC959" s="64"/>
      <c r="AD959" s="64"/>
      <c r="AE959" s="64"/>
      <c r="AF959" s="64"/>
      <c r="AG959" s="64"/>
      <c r="AH959" s="64"/>
      <c r="AI959" s="64"/>
      <c r="AJ959" s="64"/>
      <c r="AK959" s="64"/>
      <c r="AL959" s="64"/>
      <c r="AM959" s="64"/>
      <c r="AN959" s="64"/>
      <c r="AO959" s="64"/>
      <c r="AP959" s="64"/>
      <c r="AQ959" s="64"/>
      <c r="AR959" s="64"/>
      <c r="AS959" s="64"/>
      <c r="AT959" s="64"/>
      <c r="AU959" s="64"/>
      <c r="AV959" s="64"/>
      <c r="AW959" s="64"/>
      <c r="AX959" s="64"/>
      <c r="AY959" s="64"/>
      <c r="AZ959" s="64"/>
      <c r="BA959" s="64"/>
      <c r="BB959" s="64"/>
    </row>
    <row r="960" spans="1:54" ht="14.25" customHeight="1" x14ac:dyDescent="0.2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  <c r="AA960" s="64"/>
      <c r="AB960" s="64"/>
      <c r="AC960" s="64"/>
      <c r="AD960" s="64"/>
      <c r="AE960" s="64"/>
      <c r="AF960" s="64"/>
      <c r="AG960" s="64"/>
      <c r="AH960" s="64"/>
      <c r="AI960" s="64"/>
      <c r="AJ960" s="64"/>
      <c r="AK960" s="64"/>
      <c r="AL960" s="64"/>
      <c r="AM960" s="64"/>
      <c r="AN960" s="64"/>
      <c r="AO960" s="64"/>
      <c r="AP960" s="64"/>
      <c r="AQ960" s="64"/>
      <c r="AR960" s="64"/>
      <c r="AS960" s="64"/>
      <c r="AT960" s="64"/>
      <c r="AU960" s="64"/>
      <c r="AV960" s="64"/>
      <c r="AW960" s="64"/>
      <c r="AX960" s="64"/>
      <c r="AY960" s="64"/>
      <c r="AZ960" s="64"/>
      <c r="BA960" s="64"/>
      <c r="BB960" s="64"/>
    </row>
    <row r="961" spans="1:54" ht="14.25" customHeight="1" x14ac:dyDescent="0.2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  <c r="AA961" s="64"/>
      <c r="AB961" s="64"/>
      <c r="AC961" s="64"/>
      <c r="AD961" s="64"/>
      <c r="AE961" s="64"/>
      <c r="AF961" s="64"/>
      <c r="AG961" s="64"/>
      <c r="AH961" s="64"/>
      <c r="AI961" s="64"/>
      <c r="AJ961" s="64"/>
      <c r="AK961" s="64"/>
      <c r="AL961" s="64"/>
      <c r="AM961" s="64"/>
      <c r="AN961" s="64"/>
      <c r="AO961" s="64"/>
      <c r="AP961" s="64"/>
      <c r="AQ961" s="64"/>
      <c r="AR961" s="64"/>
      <c r="AS961" s="64"/>
      <c r="AT961" s="64"/>
      <c r="AU961" s="64"/>
      <c r="AV961" s="64"/>
      <c r="AW961" s="64"/>
      <c r="AX961" s="64"/>
      <c r="AY961" s="64"/>
      <c r="AZ961" s="64"/>
      <c r="BA961" s="64"/>
      <c r="BB961" s="64"/>
    </row>
    <row r="962" spans="1:54" ht="14.25" customHeight="1" x14ac:dyDescent="0.2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  <c r="AA962" s="64"/>
      <c r="AB962" s="64"/>
      <c r="AC962" s="64"/>
      <c r="AD962" s="64"/>
      <c r="AE962" s="64"/>
      <c r="AF962" s="64"/>
      <c r="AG962" s="64"/>
      <c r="AH962" s="64"/>
      <c r="AI962" s="64"/>
      <c r="AJ962" s="64"/>
      <c r="AK962" s="64"/>
      <c r="AL962" s="64"/>
      <c r="AM962" s="64"/>
      <c r="AN962" s="64"/>
      <c r="AO962" s="64"/>
      <c r="AP962" s="64"/>
      <c r="AQ962" s="64"/>
      <c r="AR962" s="64"/>
      <c r="AS962" s="64"/>
      <c r="AT962" s="64"/>
      <c r="AU962" s="64"/>
      <c r="AV962" s="64"/>
      <c r="AW962" s="64"/>
      <c r="AX962" s="64"/>
      <c r="AY962" s="64"/>
      <c r="AZ962" s="64"/>
      <c r="BA962" s="64"/>
      <c r="BB962" s="64"/>
    </row>
    <row r="963" spans="1:54" ht="14.25" customHeight="1" x14ac:dyDescent="0.2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  <c r="AA963" s="64"/>
      <c r="AB963" s="64"/>
      <c r="AC963" s="64"/>
      <c r="AD963" s="64"/>
      <c r="AE963" s="64"/>
      <c r="AF963" s="64"/>
      <c r="AG963" s="64"/>
      <c r="AH963" s="64"/>
      <c r="AI963" s="64"/>
      <c r="AJ963" s="64"/>
      <c r="AK963" s="64"/>
      <c r="AL963" s="64"/>
      <c r="AM963" s="64"/>
      <c r="AN963" s="64"/>
      <c r="AO963" s="64"/>
      <c r="AP963" s="64"/>
      <c r="AQ963" s="64"/>
      <c r="AR963" s="64"/>
      <c r="AS963" s="64"/>
      <c r="AT963" s="64"/>
      <c r="AU963" s="64"/>
      <c r="AV963" s="64"/>
      <c r="AW963" s="64"/>
      <c r="AX963" s="64"/>
      <c r="AY963" s="64"/>
      <c r="AZ963" s="64"/>
      <c r="BA963" s="64"/>
      <c r="BB963" s="64"/>
    </row>
    <row r="964" spans="1:54" ht="14.25" customHeight="1" x14ac:dyDescent="0.2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  <c r="AA964" s="64"/>
      <c r="AB964" s="64"/>
      <c r="AC964" s="64"/>
      <c r="AD964" s="64"/>
      <c r="AE964" s="64"/>
      <c r="AF964" s="64"/>
      <c r="AG964" s="64"/>
      <c r="AH964" s="64"/>
      <c r="AI964" s="64"/>
      <c r="AJ964" s="64"/>
      <c r="AK964" s="64"/>
      <c r="AL964" s="64"/>
      <c r="AM964" s="64"/>
      <c r="AN964" s="64"/>
      <c r="AO964" s="64"/>
      <c r="AP964" s="64"/>
      <c r="AQ964" s="64"/>
      <c r="AR964" s="64"/>
      <c r="AS964" s="64"/>
      <c r="AT964" s="64"/>
      <c r="AU964" s="64"/>
      <c r="AV964" s="64"/>
      <c r="AW964" s="64"/>
      <c r="AX964" s="64"/>
      <c r="AY964" s="64"/>
      <c r="AZ964" s="64"/>
      <c r="BA964" s="64"/>
      <c r="BB964" s="64"/>
    </row>
    <row r="965" spans="1:54" ht="14.25" customHeight="1" x14ac:dyDescent="0.2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  <c r="AA965" s="64"/>
      <c r="AB965" s="64"/>
      <c r="AC965" s="64"/>
      <c r="AD965" s="64"/>
      <c r="AE965" s="64"/>
      <c r="AF965" s="64"/>
      <c r="AG965" s="64"/>
      <c r="AH965" s="64"/>
      <c r="AI965" s="64"/>
      <c r="AJ965" s="64"/>
      <c r="AK965" s="64"/>
      <c r="AL965" s="64"/>
      <c r="AM965" s="64"/>
      <c r="AN965" s="64"/>
      <c r="AO965" s="64"/>
      <c r="AP965" s="64"/>
      <c r="AQ965" s="64"/>
      <c r="AR965" s="64"/>
      <c r="AS965" s="64"/>
      <c r="AT965" s="64"/>
      <c r="AU965" s="64"/>
      <c r="AV965" s="64"/>
      <c r="AW965" s="64"/>
      <c r="AX965" s="64"/>
      <c r="AY965" s="64"/>
      <c r="AZ965" s="64"/>
      <c r="BA965" s="64"/>
      <c r="BB965" s="64"/>
    </row>
    <row r="966" spans="1:54" ht="14.25" customHeight="1" x14ac:dyDescent="0.2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  <c r="AA966" s="64"/>
      <c r="AB966" s="64"/>
      <c r="AC966" s="64"/>
      <c r="AD966" s="64"/>
      <c r="AE966" s="64"/>
      <c r="AF966" s="64"/>
      <c r="AG966" s="64"/>
      <c r="AH966" s="64"/>
      <c r="AI966" s="64"/>
      <c r="AJ966" s="64"/>
      <c r="AK966" s="64"/>
      <c r="AL966" s="64"/>
      <c r="AM966" s="64"/>
      <c r="AN966" s="64"/>
      <c r="AO966" s="64"/>
      <c r="AP966" s="64"/>
      <c r="AQ966" s="64"/>
      <c r="AR966" s="64"/>
      <c r="AS966" s="64"/>
      <c r="AT966" s="64"/>
      <c r="AU966" s="64"/>
      <c r="AV966" s="64"/>
      <c r="AW966" s="64"/>
      <c r="AX966" s="64"/>
      <c r="AY966" s="64"/>
      <c r="AZ966" s="64"/>
      <c r="BA966" s="64"/>
      <c r="BB966" s="64"/>
    </row>
    <row r="967" spans="1:54" ht="14.25" customHeight="1" x14ac:dyDescent="0.2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  <c r="AA967" s="64"/>
      <c r="AB967" s="64"/>
      <c r="AC967" s="64"/>
      <c r="AD967" s="64"/>
      <c r="AE967" s="64"/>
      <c r="AF967" s="64"/>
      <c r="AG967" s="64"/>
      <c r="AH967" s="64"/>
      <c r="AI967" s="64"/>
      <c r="AJ967" s="64"/>
      <c r="AK967" s="64"/>
      <c r="AL967" s="64"/>
      <c r="AM967" s="64"/>
      <c r="AN967" s="64"/>
      <c r="AO967" s="64"/>
      <c r="AP967" s="64"/>
      <c r="AQ967" s="64"/>
      <c r="AR967" s="64"/>
      <c r="AS967" s="64"/>
      <c r="AT967" s="64"/>
      <c r="AU967" s="64"/>
      <c r="AV967" s="64"/>
      <c r="AW967" s="64"/>
      <c r="AX967" s="64"/>
      <c r="AY967" s="64"/>
      <c r="AZ967" s="64"/>
      <c r="BA967" s="64"/>
      <c r="BB967" s="64"/>
    </row>
    <row r="968" spans="1:54" ht="14.25" customHeight="1" x14ac:dyDescent="0.2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  <c r="AA968" s="64"/>
      <c r="AB968" s="64"/>
      <c r="AC968" s="64"/>
      <c r="AD968" s="64"/>
      <c r="AE968" s="64"/>
      <c r="AF968" s="64"/>
      <c r="AG968" s="64"/>
      <c r="AH968" s="64"/>
      <c r="AI968" s="64"/>
      <c r="AJ968" s="64"/>
      <c r="AK968" s="64"/>
      <c r="AL968" s="64"/>
      <c r="AM968" s="64"/>
      <c r="AN968" s="64"/>
      <c r="AO968" s="64"/>
      <c r="AP968" s="64"/>
      <c r="AQ968" s="64"/>
      <c r="AR968" s="64"/>
      <c r="AS968" s="64"/>
      <c r="AT968" s="64"/>
      <c r="AU968" s="64"/>
      <c r="AV968" s="64"/>
      <c r="AW968" s="64"/>
      <c r="AX968" s="64"/>
      <c r="AY968" s="64"/>
      <c r="AZ968" s="64"/>
      <c r="BA968" s="64"/>
      <c r="BB968" s="64"/>
    </row>
    <row r="969" spans="1:54" ht="14.25" customHeight="1" x14ac:dyDescent="0.2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  <c r="AA969" s="64"/>
      <c r="AB969" s="64"/>
      <c r="AC969" s="64"/>
      <c r="AD969" s="64"/>
      <c r="AE969" s="64"/>
      <c r="AF969" s="64"/>
      <c r="AG969" s="64"/>
      <c r="AH969" s="64"/>
      <c r="AI969" s="64"/>
      <c r="AJ969" s="64"/>
      <c r="AK969" s="64"/>
      <c r="AL969" s="64"/>
      <c r="AM969" s="64"/>
      <c r="AN969" s="64"/>
      <c r="AO969" s="64"/>
      <c r="AP969" s="64"/>
      <c r="AQ969" s="64"/>
      <c r="AR969" s="64"/>
      <c r="AS969" s="64"/>
      <c r="AT969" s="64"/>
      <c r="AU969" s="64"/>
      <c r="AV969" s="64"/>
      <c r="AW969" s="64"/>
      <c r="AX969" s="64"/>
      <c r="AY969" s="64"/>
      <c r="AZ969" s="64"/>
      <c r="BA969" s="64"/>
      <c r="BB969" s="64"/>
    </row>
    <row r="970" spans="1:54" ht="14.25" customHeight="1" x14ac:dyDescent="0.2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  <c r="AA970" s="64"/>
      <c r="AB970" s="64"/>
      <c r="AC970" s="64"/>
      <c r="AD970" s="64"/>
      <c r="AE970" s="64"/>
      <c r="AF970" s="64"/>
      <c r="AG970" s="64"/>
      <c r="AH970" s="64"/>
      <c r="AI970" s="64"/>
      <c r="AJ970" s="64"/>
      <c r="AK970" s="64"/>
      <c r="AL970" s="64"/>
      <c r="AM970" s="64"/>
      <c r="AN970" s="64"/>
      <c r="AO970" s="64"/>
      <c r="AP970" s="64"/>
      <c r="AQ970" s="64"/>
      <c r="AR970" s="64"/>
      <c r="AS970" s="64"/>
      <c r="AT970" s="64"/>
      <c r="AU970" s="64"/>
      <c r="AV970" s="64"/>
      <c r="AW970" s="64"/>
      <c r="AX970" s="64"/>
      <c r="AY970" s="64"/>
      <c r="AZ970" s="64"/>
      <c r="BA970" s="64"/>
      <c r="BB970" s="64"/>
    </row>
    <row r="971" spans="1:54" ht="14.25" customHeight="1" x14ac:dyDescent="0.2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  <c r="AA971" s="64"/>
      <c r="AB971" s="64"/>
      <c r="AC971" s="64"/>
      <c r="AD971" s="64"/>
      <c r="AE971" s="64"/>
      <c r="AF971" s="64"/>
      <c r="AG971" s="64"/>
      <c r="AH971" s="64"/>
      <c r="AI971" s="64"/>
      <c r="AJ971" s="64"/>
      <c r="AK971" s="64"/>
      <c r="AL971" s="64"/>
      <c r="AM971" s="64"/>
      <c r="AN971" s="64"/>
      <c r="AO971" s="64"/>
      <c r="AP971" s="64"/>
      <c r="AQ971" s="64"/>
      <c r="AR971" s="64"/>
      <c r="AS971" s="64"/>
      <c r="AT971" s="64"/>
      <c r="AU971" s="64"/>
      <c r="AV971" s="64"/>
      <c r="AW971" s="64"/>
      <c r="AX971" s="64"/>
      <c r="AY971" s="64"/>
      <c r="AZ971" s="64"/>
      <c r="BA971" s="64"/>
      <c r="BB971" s="64"/>
    </row>
    <row r="972" spans="1:54" ht="14.25" customHeight="1" x14ac:dyDescent="0.2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  <c r="AA972" s="64"/>
      <c r="AB972" s="64"/>
      <c r="AC972" s="64"/>
      <c r="AD972" s="64"/>
      <c r="AE972" s="64"/>
      <c r="AF972" s="64"/>
      <c r="AG972" s="64"/>
      <c r="AH972" s="64"/>
      <c r="AI972" s="64"/>
      <c r="AJ972" s="64"/>
      <c r="AK972" s="64"/>
      <c r="AL972" s="64"/>
      <c r="AM972" s="64"/>
      <c r="AN972" s="64"/>
      <c r="AO972" s="64"/>
      <c r="AP972" s="64"/>
      <c r="AQ972" s="64"/>
      <c r="AR972" s="64"/>
      <c r="AS972" s="64"/>
      <c r="AT972" s="64"/>
      <c r="AU972" s="64"/>
      <c r="AV972" s="64"/>
      <c r="AW972" s="64"/>
      <c r="AX972" s="64"/>
      <c r="AY972" s="64"/>
      <c r="AZ972" s="64"/>
      <c r="BA972" s="64"/>
      <c r="BB972" s="64"/>
    </row>
    <row r="973" spans="1:54" ht="14.25" customHeight="1" x14ac:dyDescent="0.2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  <c r="AA973" s="64"/>
      <c r="AB973" s="64"/>
      <c r="AC973" s="64"/>
      <c r="AD973" s="64"/>
      <c r="AE973" s="64"/>
      <c r="AF973" s="64"/>
      <c r="AG973" s="64"/>
      <c r="AH973" s="64"/>
      <c r="AI973" s="64"/>
      <c r="AJ973" s="64"/>
      <c r="AK973" s="64"/>
      <c r="AL973" s="64"/>
      <c r="AM973" s="64"/>
      <c r="AN973" s="64"/>
      <c r="AO973" s="64"/>
      <c r="AP973" s="64"/>
      <c r="AQ973" s="64"/>
      <c r="AR973" s="64"/>
      <c r="AS973" s="64"/>
      <c r="AT973" s="64"/>
      <c r="AU973" s="64"/>
      <c r="AV973" s="64"/>
      <c r="AW973" s="64"/>
      <c r="AX973" s="64"/>
      <c r="AY973" s="64"/>
      <c r="AZ973" s="64"/>
      <c r="BA973" s="64"/>
      <c r="BB973" s="64"/>
    </row>
    <row r="974" spans="1:54" ht="14.25" customHeight="1" x14ac:dyDescent="0.2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  <c r="AA974" s="64"/>
      <c r="AB974" s="64"/>
      <c r="AC974" s="64"/>
      <c r="AD974" s="64"/>
      <c r="AE974" s="64"/>
      <c r="AF974" s="64"/>
      <c r="AG974" s="64"/>
      <c r="AH974" s="64"/>
      <c r="AI974" s="64"/>
      <c r="AJ974" s="64"/>
      <c r="AK974" s="64"/>
      <c r="AL974" s="64"/>
      <c r="AM974" s="64"/>
      <c r="AN974" s="64"/>
      <c r="AO974" s="64"/>
      <c r="AP974" s="64"/>
      <c r="AQ974" s="64"/>
      <c r="AR974" s="64"/>
      <c r="AS974" s="64"/>
      <c r="AT974" s="64"/>
      <c r="AU974" s="64"/>
      <c r="AV974" s="64"/>
      <c r="AW974" s="64"/>
      <c r="AX974" s="64"/>
      <c r="AY974" s="64"/>
      <c r="AZ974" s="64"/>
      <c r="BA974" s="64"/>
      <c r="BB974" s="64"/>
    </row>
    <row r="975" spans="1:54" ht="14.25" customHeight="1" x14ac:dyDescent="0.2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  <c r="AA975" s="64"/>
      <c r="AB975" s="64"/>
      <c r="AC975" s="64"/>
      <c r="AD975" s="64"/>
      <c r="AE975" s="64"/>
      <c r="AF975" s="64"/>
      <c r="AG975" s="64"/>
      <c r="AH975" s="64"/>
      <c r="AI975" s="64"/>
      <c r="AJ975" s="64"/>
      <c r="AK975" s="64"/>
      <c r="AL975" s="64"/>
      <c r="AM975" s="64"/>
      <c r="AN975" s="64"/>
      <c r="AO975" s="64"/>
      <c r="AP975" s="64"/>
      <c r="AQ975" s="64"/>
      <c r="AR975" s="64"/>
      <c r="AS975" s="64"/>
      <c r="AT975" s="64"/>
      <c r="AU975" s="64"/>
      <c r="AV975" s="64"/>
      <c r="AW975" s="64"/>
      <c r="AX975" s="64"/>
      <c r="AY975" s="64"/>
      <c r="AZ975" s="64"/>
      <c r="BA975" s="64"/>
      <c r="BB975" s="64"/>
    </row>
    <row r="976" spans="1:54" ht="14.25" customHeight="1" x14ac:dyDescent="0.2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  <c r="AA976" s="64"/>
      <c r="AB976" s="64"/>
      <c r="AC976" s="64"/>
      <c r="AD976" s="64"/>
      <c r="AE976" s="64"/>
      <c r="AF976" s="64"/>
      <c r="AG976" s="64"/>
      <c r="AH976" s="64"/>
      <c r="AI976" s="64"/>
      <c r="AJ976" s="64"/>
      <c r="AK976" s="64"/>
      <c r="AL976" s="64"/>
      <c r="AM976" s="64"/>
      <c r="AN976" s="64"/>
      <c r="AO976" s="64"/>
      <c r="AP976" s="64"/>
      <c r="AQ976" s="64"/>
      <c r="AR976" s="64"/>
      <c r="AS976" s="64"/>
      <c r="AT976" s="64"/>
      <c r="AU976" s="64"/>
      <c r="AV976" s="64"/>
      <c r="AW976" s="64"/>
      <c r="AX976" s="64"/>
      <c r="AY976" s="64"/>
      <c r="AZ976" s="64"/>
      <c r="BA976" s="64"/>
      <c r="BB976" s="64"/>
    </row>
    <row r="977" spans="1:54" ht="14.25" customHeight="1" x14ac:dyDescent="0.2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  <c r="AA977" s="64"/>
      <c r="AB977" s="64"/>
      <c r="AC977" s="64"/>
      <c r="AD977" s="64"/>
      <c r="AE977" s="64"/>
      <c r="AF977" s="64"/>
      <c r="AG977" s="64"/>
      <c r="AH977" s="64"/>
      <c r="AI977" s="64"/>
      <c r="AJ977" s="64"/>
      <c r="AK977" s="64"/>
      <c r="AL977" s="64"/>
      <c r="AM977" s="64"/>
      <c r="AN977" s="64"/>
      <c r="AO977" s="64"/>
      <c r="AP977" s="64"/>
      <c r="AQ977" s="64"/>
      <c r="AR977" s="64"/>
      <c r="AS977" s="64"/>
      <c r="AT977" s="64"/>
      <c r="AU977" s="64"/>
      <c r="AV977" s="64"/>
      <c r="AW977" s="64"/>
      <c r="AX977" s="64"/>
      <c r="AY977" s="64"/>
      <c r="AZ977" s="64"/>
      <c r="BA977" s="64"/>
      <c r="BB977" s="64"/>
    </row>
    <row r="978" spans="1:54" ht="14.25" customHeight="1" x14ac:dyDescent="0.2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  <c r="AA978" s="64"/>
      <c r="AB978" s="64"/>
      <c r="AC978" s="64"/>
      <c r="AD978" s="64"/>
      <c r="AE978" s="64"/>
      <c r="AF978" s="64"/>
      <c r="AG978" s="64"/>
      <c r="AH978" s="64"/>
      <c r="AI978" s="64"/>
      <c r="AJ978" s="64"/>
      <c r="AK978" s="64"/>
      <c r="AL978" s="64"/>
      <c r="AM978" s="64"/>
      <c r="AN978" s="64"/>
      <c r="AO978" s="64"/>
      <c r="AP978" s="64"/>
      <c r="AQ978" s="64"/>
      <c r="AR978" s="64"/>
      <c r="AS978" s="64"/>
      <c r="AT978" s="64"/>
      <c r="AU978" s="64"/>
      <c r="AV978" s="64"/>
      <c r="AW978" s="64"/>
      <c r="AX978" s="64"/>
      <c r="AY978" s="64"/>
      <c r="AZ978" s="64"/>
      <c r="BA978" s="64"/>
      <c r="BB978" s="64"/>
    </row>
    <row r="979" spans="1:54" ht="14.25" customHeight="1" x14ac:dyDescent="0.2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  <c r="AA979" s="64"/>
      <c r="AB979" s="64"/>
      <c r="AC979" s="64"/>
      <c r="AD979" s="64"/>
      <c r="AE979" s="64"/>
      <c r="AF979" s="64"/>
      <c r="AG979" s="64"/>
      <c r="AH979" s="64"/>
      <c r="AI979" s="64"/>
      <c r="AJ979" s="64"/>
      <c r="AK979" s="64"/>
      <c r="AL979" s="64"/>
      <c r="AM979" s="64"/>
      <c r="AN979" s="64"/>
      <c r="AO979" s="64"/>
      <c r="AP979" s="64"/>
      <c r="AQ979" s="64"/>
      <c r="AR979" s="64"/>
      <c r="AS979" s="64"/>
      <c r="AT979" s="64"/>
      <c r="AU979" s="64"/>
      <c r="AV979" s="64"/>
      <c r="AW979" s="64"/>
      <c r="AX979" s="64"/>
      <c r="AY979" s="64"/>
      <c r="AZ979" s="64"/>
      <c r="BA979" s="64"/>
      <c r="BB979" s="64"/>
    </row>
    <row r="980" spans="1:54" ht="14.25" customHeight="1" x14ac:dyDescent="0.2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  <c r="AA980" s="64"/>
      <c r="AB980" s="64"/>
      <c r="AC980" s="64"/>
      <c r="AD980" s="64"/>
      <c r="AE980" s="64"/>
      <c r="AF980" s="64"/>
      <c r="AG980" s="64"/>
      <c r="AH980" s="64"/>
      <c r="AI980" s="64"/>
      <c r="AJ980" s="64"/>
      <c r="AK980" s="64"/>
      <c r="AL980" s="64"/>
      <c r="AM980" s="64"/>
      <c r="AN980" s="64"/>
      <c r="AO980" s="64"/>
      <c r="AP980" s="64"/>
      <c r="AQ980" s="64"/>
      <c r="AR980" s="64"/>
      <c r="AS980" s="64"/>
      <c r="AT980" s="64"/>
      <c r="AU980" s="64"/>
      <c r="AV980" s="64"/>
      <c r="AW980" s="64"/>
      <c r="AX980" s="64"/>
      <c r="AY980" s="64"/>
      <c r="AZ980" s="64"/>
      <c r="BA980" s="64"/>
      <c r="BB980" s="64"/>
    </row>
    <row r="981" spans="1:54" ht="14.25" customHeight="1" x14ac:dyDescent="0.2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  <c r="AA981" s="64"/>
      <c r="AB981" s="64"/>
      <c r="AC981" s="64"/>
      <c r="AD981" s="64"/>
      <c r="AE981" s="64"/>
      <c r="AF981" s="64"/>
      <c r="AG981" s="64"/>
      <c r="AH981" s="64"/>
      <c r="AI981" s="64"/>
      <c r="AJ981" s="64"/>
      <c r="AK981" s="64"/>
      <c r="AL981" s="64"/>
      <c r="AM981" s="64"/>
      <c r="AN981" s="64"/>
      <c r="AO981" s="64"/>
      <c r="AP981" s="64"/>
      <c r="AQ981" s="64"/>
      <c r="AR981" s="64"/>
      <c r="AS981" s="64"/>
      <c r="AT981" s="64"/>
      <c r="AU981" s="64"/>
      <c r="AV981" s="64"/>
      <c r="AW981" s="64"/>
      <c r="AX981" s="64"/>
      <c r="AY981" s="64"/>
      <c r="AZ981" s="64"/>
      <c r="BA981" s="64"/>
      <c r="BB981" s="64"/>
    </row>
    <row r="982" spans="1:54" ht="14.25" customHeight="1" x14ac:dyDescent="0.2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  <c r="AA982" s="64"/>
      <c r="AB982" s="64"/>
      <c r="AC982" s="64"/>
      <c r="AD982" s="64"/>
      <c r="AE982" s="64"/>
      <c r="AF982" s="64"/>
      <c r="AG982" s="64"/>
      <c r="AH982" s="64"/>
      <c r="AI982" s="64"/>
      <c r="AJ982" s="64"/>
      <c r="AK982" s="64"/>
      <c r="AL982" s="64"/>
      <c r="AM982" s="64"/>
      <c r="AN982" s="64"/>
      <c r="AO982" s="64"/>
      <c r="AP982" s="64"/>
      <c r="AQ982" s="64"/>
      <c r="AR982" s="64"/>
      <c r="AS982" s="64"/>
      <c r="AT982" s="64"/>
      <c r="AU982" s="64"/>
      <c r="AV982" s="64"/>
      <c r="AW982" s="64"/>
      <c r="AX982" s="64"/>
      <c r="AY982" s="64"/>
      <c r="AZ982" s="64"/>
      <c r="BA982" s="64"/>
      <c r="BB982" s="64"/>
    </row>
    <row r="983" spans="1:54" ht="14.25" customHeight="1" x14ac:dyDescent="0.2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  <c r="AA983" s="64"/>
      <c r="AB983" s="64"/>
      <c r="AC983" s="64"/>
      <c r="AD983" s="64"/>
      <c r="AE983" s="64"/>
      <c r="AF983" s="64"/>
      <c r="AG983" s="64"/>
      <c r="AH983" s="64"/>
      <c r="AI983" s="64"/>
      <c r="AJ983" s="64"/>
      <c r="AK983" s="64"/>
      <c r="AL983" s="64"/>
      <c r="AM983" s="64"/>
      <c r="AN983" s="64"/>
      <c r="AO983" s="64"/>
      <c r="AP983" s="64"/>
      <c r="AQ983" s="64"/>
      <c r="AR983" s="64"/>
      <c r="AS983" s="64"/>
      <c r="AT983" s="64"/>
      <c r="AU983" s="64"/>
      <c r="AV983" s="64"/>
      <c r="AW983" s="64"/>
      <c r="AX983" s="64"/>
      <c r="AY983" s="64"/>
      <c r="AZ983" s="64"/>
      <c r="BA983" s="64"/>
      <c r="BB983" s="64"/>
    </row>
    <row r="984" spans="1:54" ht="14.25" customHeight="1" x14ac:dyDescent="0.2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  <c r="AA984" s="64"/>
      <c r="AB984" s="64"/>
      <c r="AC984" s="64"/>
      <c r="AD984" s="64"/>
      <c r="AE984" s="64"/>
      <c r="AF984" s="64"/>
      <c r="AG984" s="64"/>
      <c r="AH984" s="64"/>
      <c r="AI984" s="64"/>
      <c r="AJ984" s="64"/>
      <c r="AK984" s="64"/>
      <c r="AL984" s="64"/>
      <c r="AM984" s="64"/>
      <c r="AN984" s="64"/>
      <c r="AO984" s="64"/>
      <c r="AP984" s="64"/>
      <c r="AQ984" s="64"/>
      <c r="AR984" s="64"/>
      <c r="AS984" s="64"/>
      <c r="AT984" s="64"/>
      <c r="AU984" s="64"/>
      <c r="AV984" s="64"/>
      <c r="AW984" s="64"/>
      <c r="AX984" s="64"/>
      <c r="AY984" s="64"/>
      <c r="AZ984" s="64"/>
      <c r="BA984" s="64"/>
      <c r="BB984" s="64"/>
    </row>
    <row r="985" spans="1:54" ht="14.25" customHeight="1" x14ac:dyDescent="0.2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  <c r="AA985" s="64"/>
      <c r="AB985" s="64"/>
      <c r="AC985" s="64"/>
      <c r="AD985" s="64"/>
      <c r="AE985" s="64"/>
      <c r="AF985" s="64"/>
      <c r="AG985" s="64"/>
      <c r="AH985" s="64"/>
      <c r="AI985" s="64"/>
      <c r="AJ985" s="64"/>
      <c r="AK985" s="64"/>
      <c r="AL985" s="64"/>
      <c r="AM985" s="64"/>
      <c r="AN985" s="64"/>
      <c r="AO985" s="64"/>
      <c r="AP985" s="64"/>
      <c r="AQ985" s="64"/>
      <c r="AR985" s="64"/>
      <c r="AS985" s="64"/>
      <c r="AT985" s="64"/>
      <c r="AU985" s="64"/>
      <c r="AV985" s="64"/>
      <c r="AW985" s="64"/>
      <c r="AX985" s="64"/>
      <c r="AY985" s="64"/>
      <c r="AZ985" s="64"/>
      <c r="BA985" s="64"/>
      <c r="BB985" s="64"/>
    </row>
    <row r="986" spans="1:54" ht="14.25" customHeight="1" x14ac:dyDescent="0.2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  <c r="AA986" s="64"/>
      <c r="AB986" s="64"/>
      <c r="AC986" s="64"/>
      <c r="AD986" s="64"/>
      <c r="AE986" s="64"/>
      <c r="AF986" s="64"/>
      <c r="AG986" s="64"/>
      <c r="AH986" s="64"/>
      <c r="AI986" s="64"/>
      <c r="AJ986" s="64"/>
      <c r="AK986" s="64"/>
      <c r="AL986" s="64"/>
      <c r="AM986" s="64"/>
      <c r="AN986" s="64"/>
      <c r="AO986" s="64"/>
      <c r="AP986" s="64"/>
      <c r="AQ986" s="64"/>
      <c r="AR986" s="64"/>
      <c r="AS986" s="64"/>
      <c r="AT986" s="64"/>
      <c r="AU986" s="64"/>
      <c r="AV986" s="64"/>
      <c r="AW986" s="64"/>
      <c r="AX986" s="64"/>
      <c r="AY986" s="64"/>
      <c r="AZ986" s="64"/>
      <c r="BA986" s="64"/>
      <c r="BB986" s="64"/>
    </row>
    <row r="987" spans="1:54" ht="14.25" customHeight="1" x14ac:dyDescent="0.2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  <c r="AA987" s="64"/>
      <c r="AB987" s="64"/>
      <c r="AC987" s="64"/>
      <c r="AD987" s="64"/>
      <c r="AE987" s="64"/>
      <c r="AF987" s="64"/>
      <c r="AG987" s="64"/>
      <c r="AH987" s="64"/>
      <c r="AI987" s="64"/>
      <c r="AJ987" s="64"/>
      <c r="AK987" s="64"/>
      <c r="AL987" s="64"/>
      <c r="AM987" s="64"/>
      <c r="AN987" s="64"/>
      <c r="AO987" s="64"/>
      <c r="AP987" s="64"/>
      <c r="AQ987" s="64"/>
      <c r="AR987" s="64"/>
      <c r="AS987" s="64"/>
      <c r="AT987" s="64"/>
      <c r="AU987" s="64"/>
      <c r="AV987" s="64"/>
      <c r="AW987" s="64"/>
      <c r="AX987" s="64"/>
      <c r="AY987" s="64"/>
      <c r="AZ987" s="64"/>
      <c r="BA987" s="64"/>
      <c r="BB987" s="64"/>
    </row>
    <row r="988" spans="1:54" ht="14.25" customHeight="1" x14ac:dyDescent="0.2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  <c r="AA988" s="64"/>
      <c r="AB988" s="64"/>
      <c r="AC988" s="64"/>
      <c r="AD988" s="64"/>
      <c r="AE988" s="64"/>
      <c r="AF988" s="64"/>
      <c r="AG988" s="64"/>
      <c r="AH988" s="64"/>
      <c r="AI988" s="64"/>
      <c r="AJ988" s="64"/>
      <c r="AK988" s="64"/>
      <c r="AL988" s="64"/>
      <c r="AM988" s="64"/>
      <c r="AN988" s="64"/>
      <c r="AO988" s="64"/>
      <c r="AP988" s="64"/>
      <c r="AQ988" s="64"/>
      <c r="AR988" s="64"/>
      <c r="AS988" s="64"/>
      <c r="AT988" s="64"/>
      <c r="AU988" s="64"/>
      <c r="AV988" s="64"/>
      <c r="AW988" s="64"/>
      <c r="AX988" s="64"/>
      <c r="AY988" s="64"/>
      <c r="AZ988" s="64"/>
      <c r="BA988" s="64"/>
      <c r="BB988" s="64"/>
    </row>
    <row r="989" spans="1:54" ht="14.25" customHeight="1" x14ac:dyDescent="0.2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  <c r="AA989" s="64"/>
      <c r="AB989" s="64"/>
      <c r="AC989" s="64"/>
      <c r="AD989" s="64"/>
      <c r="AE989" s="64"/>
      <c r="AF989" s="64"/>
      <c r="AG989" s="64"/>
      <c r="AH989" s="64"/>
      <c r="AI989" s="64"/>
      <c r="AJ989" s="64"/>
      <c r="AK989" s="64"/>
      <c r="AL989" s="64"/>
      <c r="AM989" s="64"/>
      <c r="AN989" s="64"/>
      <c r="AO989" s="64"/>
      <c r="AP989" s="64"/>
      <c r="AQ989" s="64"/>
      <c r="AR989" s="64"/>
      <c r="AS989" s="64"/>
      <c r="AT989" s="64"/>
      <c r="AU989" s="64"/>
      <c r="AV989" s="64"/>
      <c r="AW989" s="64"/>
      <c r="AX989" s="64"/>
      <c r="AY989" s="64"/>
      <c r="AZ989" s="64"/>
      <c r="BA989" s="64"/>
      <c r="BB989" s="64"/>
    </row>
    <row r="990" spans="1:54" ht="14.25" customHeight="1" x14ac:dyDescent="0.2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  <c r="AA990" s="64"/>
      <c r="AB990" s="64"/>
      <c r="AC990" s="64"/>
      <c r="AD990" s="64"/>
      <c r="AE990" s="64"/>
      <c r="AF990" s="64"/>
      <c r="AG990" s="64"/>
      <c r="AH990" s="64"/>
      <c r="AI990" s="64"/>
      <c r="AJ990" s="64"/>
      <c r="AK990" s="64"/>
      <c r="AL990" s="64"/>
      <c r="AM990" s="64"/>
      <c r="AN990" s="64"/>
      <c r="AO990" s="64"/>
      <c r="AP990" s="64"/>
      <c r="AQ990" s="64"/>
      <c r="AR990" s="64"/>
      <c r="AS990" s="64"/>
      <c r="AT990" s="64"/>
      <c r="AU990" s="64"/>
      <c r="AV990" s="64"/>
      <c r="AW990" s="64"/>
      <c r="AX990" s="64"/>
      <c r="AY990" s="64"/>
      <c r="AZ990" s="64"/>
      <c r="BA990" s="64"/>
      <c r="BB990" s="64"/>
    </row>
    <row r="991" spans="1:54" ht="14.25" customHeight="1" x14ac:dyDescent="0.2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  <c r="AA991" s="64"/>
      <c r="AB991" s="64"/>
      <c r="AC991" s="64"/>
      <c r="AD991" s="64"/>
      <c r="AE991" s="64"/>
      <c r="AF991" s="64"/>
      <c r="AG991" s="64"/>
      <c r="AH991" s="64"/>
      <c r="AI991" s="64"/>
      <c r="AJ991" s="64"/>
      <c r="AK991" s="64"/>
      <c r="AL991" s="64"/>
      <c r="AM991" s="64"/>
      <c r="AN991" s="64"/>
      <c r="AO991" s="64"/>
      <c r="AP991" s="64"/>
      <c r="AQ991" s="64"/>
      <c r="AR991" s="64"/>
      <c r="AS991" s="64"/>
      <c r="AT991" s="64"/>
      <c r="AU991" s="64"/>
      <c r="AV991" s="64"/>
      <c r="AW991" s="64"/>
      <c r="AX991" s="64"/>
      <c r="AY991" s="64"/>
      <c r="AZ991" s="64"/>
      <c r="BA991" s="64"/>
      <c r="BB991" s="64"/>
    </row>
    <row r="992" spans="1:54" ht="14.25" customHeight="1" x14ac:dyDescent="0.2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  <c r="AA992" s="64"/>
      <c r="AB992" s="64"/>
      <c r="AC992" s="64"/>
      <c r="AD992" s="64"/>
      <c r="AE992" s="64"/>
      <c r="AF992" s="64"/>
      <c r="AG992" s="64"/>
      <c r="AH992" s="64"/>
      <c r="AI992" s="64"/>
      <c r="AJ992" s="64"/>
      <c r="AK992" s="64"/>
      <c r="AL992" s="64"/>
      <c r="AM992" s="64"/>
      <c r="AN992" s="64"/>
      <c r="AO992" s="64"/>
      <c r="AP992" s="64"/>
      <c r="AQ992" s="64"/>
      <c r="AR992" s="64"/>
      <c r="AS992" s="64"/>
      <c r="AT992" s="64"/>
      <c r="AU992" s="64"/>
      <c r="AV992" s="64"/>
      <c r="AW992" s="64"/>
      <c r="AX992" s="64"/>
      <c r="AY992" s="64"/>
      <c r="AZ992" s="64"/>
      <c r="BA992" s="64"/>
      <c r="BB992" s="64"/>
    </row>
    <row r="993" spans="1:54" ht="14.25" customHeight="1" x14ac:dyDescent="0.2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  <c r="AA993" s="64"/>
      <c r="AB993" s="64"/>
      <c r="AC993" s="64"/>
      <c r="AD993" s="64"/>
      <c r="AE993" s="64"/>
      <c r="AF993" s="64"/>
      <c r="AG993" s="64"/>
      <c r="AH993" s="64"/>
      <c r="AI993" s="64"/>
      <c r="AJ993" s="64"/>
      <c r="AK993" s="64"/>
      <c r="AL993" s="64"/>
      <c r="AM993" s="64"/>
      <c r="AN993" s="64"/>
      <c r="AO993" s="64"/>
      <c r="AP993" s="64"/>
      <c r="AQ993" s="64"/>
      <c r="AR993" s="64"/>
      <c r="AS993" s="64"/>
      <c r="AT993" s="64"/>
      <c r="AU993" s="64"/>
      <c r="AV993" s="64"/>
      <c r="AW993" s="64"/>
      <c r="AX993" s="64"/>
      <c r="AY993" s="64"/>
      <c r="AZ993" s="64"/>
      <c r="BA993" s="64"/>
      <c r="BB993" s="64"/>
    </row>
    <row r="994" spans="1:54" ht="14.25" customHeight="1" x14ac:dyDescent="0.2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  <c r="AA994" s="64"/>
      <c r="AB994" s="64"/>
      <c r="AC994" s="64"/>
      <c r="AD994" s="64"/>
      <c r="AE994" s="64"/>
      <c r="AF994" s="64"/>
      <c r="AG994" s="64"/>
      <c r="AH994" s="64"/>
      <c r="AI994" s="64"/>
      <c r="AJ994" s="64"/>
      <c r="AK994" s="64"/>
      <c r="AL994" s="64"/>
      <c r="AM994" s="64"/>
      <c r="AN994" s="64"/>
      <c r="AO994" s="64"/>
      <c r="AP994" s="64"/>
      <c r="AQ994" s="64"/>
      <c r="AR994" s="64"/>
      <c r="AS994" s="64"/>
      <c r="AT994" s="64"/>
      <c r="AU994" s="64"/>
      <c r="AV994" s="64"/>
      <c r="AW994" s="64"/>
      <c r="AX994" s="64"/>
      <c r="AY994" s="64"/>
      <c r="AZ994" s="64"/>
      <c r="BA994" s="64"/>
      <c r="BB994" s="64"/>
    </row>
    <row r="995" spans="1:54" ht="14.25" customHeight="1" x14ac:dyDescent="0.2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  <c r="AA995" s="64"/>
      <c r="AB995" s="64"/>
      <c r="AC995" s="64"/>
      <c r="AD995" s="64"/>
      <c r="AE995" s="64"/>
      <c r="AF995" s="64"/>
      <c r="AG995" s="64"/>
      <c r="AH995" s="64"/>
      <c r="AI995" s="64"/>
      <c r="AJ995" s="64"/>
      <c r="AK995" s="64"/>
      <c r="AL995" s="64"/>
      <c r="AM995" s="64"/>
      <c r="AN995" s="64"/>
      <c r="AO995" s="64"/>
      <c r="AP995" s="64"/>
      <c r="AQ995" s="64"/>
      <c r="AR995" s="64"/>
      <c r="AS995" s="64"/>
      <c r="AT995" s="64"/>
      <c r="AU995" s="64"/>
      <c r="AV995" s="64"/>
      <c r="AW995" s="64"/>
      <c r="AX995" s="64"/>
      <c r="AY995" s="64"/>
      <c r="AZ995" s="64"/>
      <c r="BA995" s="64"/>
      <c r="BB995" s="64"/>
    </row>
    <row r="996" spans="1:54" ht="14.25" customHeight="1" x14ac:dyDescent="0.2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  <c r="AA996" s="64"/>
      <c r="AB996" s="64"/>
      <c r="AC996" s="64"/>
      <c r="AD996" s="64"/>
      <c r="AE996" s="64"/>
      <c r="AF996" s="64"/>
      <c r="AG996" s="64"/>
      <c r="AH996" s="64"/>
      <c r="AI996" s="64"/>
      <c r="AJ996" s="64"/>
      <c r="AK996" s="64"/>
      <c r="AL996" s="64"/>
      <c r="AM996" s="64"/>
      <c r="AN996" s="64"/>
      <c r="AO996" s="64"/>
      <c r="AP996" s="64"/>
      <c r="AQ996" s="64"/>
      <c r="AR996" s="64"/>
      <c r="AS996" s="64"/>
      <c r="AT996" s="64"/>
      <c r="AU996" s="64"/>
      <c r="AV996" s="64"/>
      <c r="AW996" s="64"/>
      <c r="AX996" s="64"/>
      <c r="AY996" s="64"/>
      <c r="AZ996" s="64"/>
      <c r="BA996" s="64"/>
      <c r="BB996" s="64"/>
    </row>
    <row r="997" spans="1:54" ht="14.25" customHeight="1" x14ac:dyDescent="0.2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  <c r="AA997" s="64"/>
      <c r="AB997" s="64"/>
      <c r="AC997" s="64"/>
      <c r="AD997" s="64"/>
      <c r="AE997" s="64"/>
      <c r="AF997" s="64"/>
      <c r="AG997" s="64"/>
      <c r="AH997" s="64"/>
      <c r="AI997" s="64"/>
      <c r="AJ997" s="64"/>
      <c r="AK997" s="64"/>
      <c r="AL997" s="64"/>
      <c r="AM997" s="64"/>
      <c r="AN997" s="64"/>
      <c r="AO997" s="64"/>
      <c r="AP997" s="64"/>
      <c r="AQ997" s="64"/>
      <c r="AR997" s="64"/>
      <c r="AS997" s="64"/>
      <c r="AT997" s="64"/>
      <c r="AU997" s="64"/>
      <c r="AV997" s="64"/>
      <c r="AW997" s="64"/>
      <c r="AX997" s="64"/>
      <c r="AY997" s="64"/>
      <c r="AZ997" s="64"/>
      <c r="BA997" s="64"/>
      <c r="BB997" s="64"/>
    </row>
    <row r="998" spans="1:54" ht="14.25" customHeight="1" x14ac:dyDescent="0.2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  <c r="AA998" s="64"/>
      <c r="AB998" s="64"/>
      <c r="AC998" s="64"/>
      <c r="AD998" s="64"/>
      <c r="AE998" s="64"/>
      <c r="AF998" s="64"/>
      <c r="AG998" s="64"/>
      <c r="AH998" s="64"/>
      <c r="AI998" s="64"/>
      <c r="AJ998" s="64"/>
      <c r="AK998" s="64"/>
      <c r="AL998" s="64"/>
      <c r="AM998" s="64"/>
      <c r="AN998" s="64"/>
      <c r="AO998" s="64"/>
      <c r="AP998" s="64"/>
      <c r="AQ998" s="64"/>
      <c r="AR998" s="64"/>
      <c r="AS998" s="64"/>
      <c r="AT998" s="64"/>
      <c r="AU998" s="64"/>
      <c r="AV998" s="64"/>
      <c r="AW998" s="64"/>
      <c r="AX998" s="64"/>
      <c r="AY998" s="64"/>
      <c r="AZ998" s="64"/>
      <c r="BA998" s="64"/>
      <c r="BB998" s="64"/>
    </row>
    <row r="999" spans="1:54" ht="14.25" customHeight="1" x14ac:dyDescent="0.2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  <c r="AA999" s="64"/>
      <c r="AB999" s="64"/>
      <c r="AC999" s="64"/>
      <c r="AD999" s="64"/>
      <c r="AE999" s="64"/>
      <c r="AF999" s="64"/>
      <c r="AG999" s="64"/>
      <c r="AH999" s="64"/>
      <c r="AI999" s="64"/>
      <c r="AJ999" s="64"/>
      <c r="AK999" s="64"/>
      <c r="AL999" s="64"/>
      <c r="AM999" s="64"/>
      <c r="AN999" s="64"/>
      <c r="AO999" s="64"/>
      <c r="AP999" s="64"/>
      <c r="AQ999" s="64"/>
      <c r="AR999" s="64"/>
      <c r="AS999" s="64"/>
      <c r="AT999" s="64"/>
      <c r="AU999" s="64"/>
      <c r="AV999" s="64"/>
      <c r="AW999" s="64"/>
      <c r="AX999" s="64"/>
      <c r="AY999" s="64"/>
      <c r="AZ999" s="64"/>
      <c r="BA999" s="64"/>
      <c r="BB999" s="64"/>
    </row>
    <row r="1000" spans="1:54" ht="14.25" customHeight="1" x14ac:dyDescent="0.2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  <c r="AA1000" s="64"/>
      <c r="AB1000" s="64"/>
      <c r="AC1000" s="64"/>
      <c r="AD1000" s="64"/>
      <c r="AE1000" s="64"/>
      <c r="AF1000" s="64"/>
      <c r="AG1000" s="64"/>
      <c r="AH1000" s="64"/>
      <c r="AI1000" s="64"/>
      <c r="AJ1000" s="64"/>
      <c r="AK1000" s="64"/>
      <c r="AL1000" s="64"/>
      <c r="AM1000" s="64"/>
      <c r="AN1000" s="64"/>
      <c r="AO1000" s="64"/>
      <c r="AP1000" s="64"/>
      <c r="AQ1000" s="64"/>
      <c r="AR1000" s="64"/>
      <c r="AS1000" s="64"/>
      <c r="AT1000" s="64"/>
      <c r="AU1000" s="64"/>
      <c r="AV1000" s="64"/>
      <c r="AW1000" s="64"/>
      <c r="AX1000" s="64"/>
      <c r="AY1000" s="64"/>
      <c r="AZ1000" s="64"/>
      <c r="BA1000" s="64"/>
      <c r="BB1000" s="64"/>
    </row>
  </sheetData>
  <mergeCells count="14">
    <mergeCell ref="AF8:AH8"/>
    <mergeCell ref="AI8:AK8"/>
    <mergeCell ref="A6:I6"/>
    <mergeCell ref="A7:I7"/>
    <mergeCell ref="B8:D8"/>
    <mergeCell ref="E8:G8"/>
    <mergeCell ref="H8:J8"/>
    <mergeCell ref="K8:M8"/>
    <mergeCell ref="N8:P8"/>
    <mergeCell ref="Q8:S8"/>
    <mergeCell ref="T8:V8"/>
    <mergeCell ref="W8:Y8"/>
    <mergeCell ref="Z8:AB8"/>
    <mergeCell ref="AC8:AE8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CG1000"/>
  <sheetViews>
    <sheetView showGridLines="0" topLeftCell="A6" workbookViewId="0">
      <selection activeCell="T22" sqref="T22"/>
    </sheetView>
  </sheetViews>
  <sheetFormatPr baseColWidth="10" defaultColWidth="12.5703125" defaultRowHeight="15" customHeight="1" x14ac:dyDescent="0.2"/>
  <cols>
    <col min="1" max="1" width="17.85546875" customWidth="1"/>
    <col min="2" max="2" width="7.28515625" customWidth="1"/>
    <col min="3" max="3" width="6.140625" customWidth="1"/>
    <col min="4" max="4" width="7.28515625" customWidth="1"/>
    <col min="5" max="6" width="6.140625" customWidth="1"/>
    <col min="7" max="7" width="6.7109375" customWidth="1"/>
    <col min="8" max="8" width="10.85546875" customWidth="1"/>
    <col min="9" max="9" width="7.28515625" customWidth="1"/>
    <col min="10" max="10" width="6.140625" customWidth="1"/>
    <col min="11" max="11" width="7.28515625" customWidth="1"/>
    <col min="12" max="13" width="6.140625" customWidth="1"/>
    <col min="14" max="14" width="7.28515625" customWidth="1"/>
    <col min="15" max="15" width="10.85546875" customWidth="1"/>
    <col min="16" max="16" width="7.28515625" customWidth="1"/>
    <col min="17" max="17" width="6.140625" customWidth="1"/>
    <col min="18" max="19" width="7.28515625" customWidth="1"/>
    <col min="20" max="20" width="6.140625" customWidth="1"/>
    <col min="21" max="21" width="7.28515625" customWidth="1"/>
    <col min="22" max="22" width="10.85546875" customWidth="1"/>
    <col min="23" max="23" width="7.28515625" customWidth="1"/>
    <col min="24" max="24" width="6.140625" customWidth="1"/>
    <col min="25" max="26" width="7.28515625" customWidth="1"/>
    <col min="27" max="27" width="6.140625" customWidth="1"/>
    <col min="28" max="28" width="7.28515625" customWidth="1"/>
    <col min="29" max="29" width="10.85546875" customWidth="1"/>
    <col min="30" max="30" width="7.28515625" customWidth="1"/>
    <col min="31" max="31" width="6.140625" customWidth="1"/>
    <col min="32" max="33" width="7.28515625" customWidth="1"/>
    <col min="34" max="34" width="6.140625" customWidth="1"/>
    <col min="35" max="35" width="7.28515625" customWidth="1"/>
    <col min="36" max="36" width="10.85546875" customWidth="1"/>
    <col min="37" max="37" width="7.28515625" customWidth="1"/>
    <col min="38" max="38" width="6.140625" customWidth="1"/>
    <col min="39" max="40" width="7.28515625" customWidth="1"/>
    <col min="41" max="41" width="6.140625" customWidth="1"/>
    <col min="42" max="42" width="7.28515625" customWidth="1"/>
    <col min="43" max="43" width="10.85546875" customWidth="1"/>
    <col min="44" max="44" width="7.28515625" customWidth="1"/>
    <col min="45" max="45" width="6.140625" customWidth="1"/>
    <col min="46" max="47" width="7.28515625" customWidth="1"/>
    <col min="48" max="48" width="6.140625" customWidth="1"/>
    <col min="49" max="49" width="7.28515625" customWidth="1"/>
    <col min="50" max="50" width="10.85546875" customWidth="1"/>
    <col min="51" max="51" width="7.28515625" customWidth="1"/>
    <col min="52" max="52" width="6.140625" customWidth="1"/>
    <col min="53" max="54" width="7.28515625" customWidth="1"/>
    <col min="55" max="55" width="6.140625" customWidth="1"/>
    <col min="56" max="56" width="7.28515625" customWidth="1"/>
    <col min="57" max="57" width="10.85546875" customWidth="1"/>
    <col min="58" max="58" width="7.28515625" customWidth="1"/>
    <col min="59" max="59" width="6.140625" customWidth="1"/>
    <col min="60" max="61" width="7.28515625" customWidth="1"/>
    <col min="62" max="62" width="6.140625" customWidth="1"/>
    <col min="63" max="63" width="7.28515625" customWidth="1"/>
    <col min="64" max="64" width="10.85546875" customWidth="1"/>
    <col min="65" max="65" width="7.28515625" customWidth="1"/>
    <col min="66" max="66" width="6.140625" customWidth="1"/>
    <col min="67" max="68" width="7.28515625" customWidth="1"/>
    <col min="69" max="69" width="6.140625" customWidth="1"/>
    <col min="70" max="70" width="7.28515625" customWidth="1"/>
    <col min="71" max="71" width="10.85546875" customWidth="1"/>
    <col min="72" max="72" width="7.28515625" customWidth="1"/>
    <col min="73" max="73" width="6.140625" customWidth="1"/>
    <col min="74" max="75" width="7.28515625" customWidth="1"/>
    <col min="76" max="76" width="6.140625" customWidth="1"/>
    <col min="77" max="77" width="7.28515625" customWidth="1"/>
    <col min="78" max="78" width="10.85546875" customWidth="1"/>
    <col min="79" max="79" width="7.28515625" customWidth="1"/>
    <col min="80" max="80" width="6.140625" customWidth="1"/>
    <col min="81" max="82" width="7.28515625" customWidth="1"/>
    <col min="83" max="83" width="6.140625" customWidth="1"/>
    <col min="84" max="84" width="7.28515625" customWidth="1"/>
    <col min="85" max="85" width="14.28515625" customWidth="1"/>
  </cols>
  <sheetData>
    <row r="1" spans="1:85" x14ac:dyDescent="0.2">
      <c r="A1" s="8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</row>
    <row r="2" spans="1:85" x14ac:dyDescent="0.2">
      <c r="A2" s="8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</row>
    <row r="3" spans="1:85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</row>
    <row r="4" spans="1:85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</row>
    <row r="5" spans="1:85" ht="18" x14ac:dyDescent="0.2">
      <c r="A5" s="95" t="s">
        <v>36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</row>
    <row r="6" spans="1:85" ht="15.75" customHeight="1" x14ac:dyDescent="0.2">
      <c r="A6" s="96" t="str">
        <f>+'1. PPL INTRAMURAL '!A6:I6</f>
        <v>Periodo: Enero 2012 - 31 de Mayo de 2023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</row>
    <row r="7" spans="1:85" x14ac:dyDescent="0.2">
      <c r="A7" s="13" t="s">
        <v>3</v>
      </c>
      <c r="B7" s="111">
        <v>2012</v>
      </c>
      <c r="C7" s="112"/>
      <c r="D7" s="112"/>
      <c r="E7" s="112"/>
      <c r="F7" s="112"/>
      <c r="G7" s="112"/>
      <c r="H7" s="99"/>
      <c r="I7" s="111">
        <v>2013</v>
      </c>
      <c r="J7" s="112"/>
      <c r="K7" s="112"/>
      <c r="L7" s="112"/>
      <c r="M7" s="112"/>
      <c r="N7" s="112"/>
      <c r="O7" s="99"/>
      <c r="P7" s="111">
        <v>2014</v>
      </c>
      <c r="Q7" s="112"/>
      <c r="R7" s="112"/>
      <c r="S7" s="112"/>
      <c r="T7" s="112"/>
      <c r="U7" s="112"/>
      <c r="V7" s="99"/>
      <c r="W7" s="111">
        <v>2015</v>
      </c>
      <c r="X7" s="112"/>
      <c r="Y7" s="112"/>
      <c r="Z7" s="112"/>
      <c r="AA7" s="112"/>
      <c r="AB7" s="112"/>
      <c r="AC7" s="99"/>
      <c r="AD7" s="111">
        <v>2016</v>
      </c>
      <c r="AE7" s="112"/>
      <c r="AF7" s="112"/>
      <c r="AG7" s="112"/>
      <c r="AH7" s="112"/>
      <c r="AI7" s="112"/>
      <c r="AJ7" s="99"/>
      <c r="AK7" s="111">
        <v>2017</v>
      </c>
      <c r="AL7" s="112"/>
      <c r="AM7" s="112"/>
      <c r="AN7" s="112"/>
      <c r="AO7" s="112"/>
      <c r="AP7" s="112"/>
      <c r="AQ7" s="99"/>
      <c r="AR7" s="111">
        <v>2018</v>
      </c>
      <c r="AS7" s="112"/>
      <c r="AT7" s="112"/>
      <c r="AU7" s="112"/>
      <c r="AV7" s="112"/>
      <c r="AW7" s="112"/>
      <c r="AX7" s="99"/>
      <c r="AY7" s="111">
        <v>2019</v>
      </c>
      <c r="AZ7" s="112"/>
      <c r="BA7" s="112"/>
      <c r="BB7" s="112"/>
      <c r="BC7" s="112"/>
      <c r="BD7" s="112"/>
      <c r="BE7" s="99"/>
      <c r="BF7" s="111">
        <v>2020</v>
      </c>
      <c r="BG7" s="112"/>
      <c r="BH7" s="112"/>
      <c r="BI7" s="112"/>
      <c r="BJ7" s="112"/>
      <c r="BK7" s="112"/>
      <c r="BL7" s="99"/>
      <c r="BM7" s="111">
        <v>2021</v>
      </c>
      <c r="BN7" s="112"/>
      <c r="BO7" s="112"/>
      <c r="BP7" s="112"/>
      <c r="BQ7" s="112"/>
      <c r="BR7" s="112"/>
      <c r="BS7" s="99"/>
      <c r="BT7" s="111">
        <v>2022</v>
      </c>
      <c r="BU7" s="112"/>
      <c r="BV7" s="112"/>
      <c r="BW7" s="112"/>
      <c r="BX7" s="112"/>
      <c r="BY7" s="112"/>
      <c r="BZ7" s="113"/>
      <c r="CA7" s="111">
        <v>2023</v>
      </c>
      <c r="CB7" s="112"/>
      <c r="CC7" s="112"/>
      <c r="CD7" s="112"/>
      <c r="CE7" s="112"/>
      <c r="CF7" s="112"/>
      <c r="CG7" s="113"/>
    </row>
    <row r="8" spans="1:85" x14ac:dyDescent="0.25">
      <c r="A8" s="88"/>
      <c r="B8" s="120" t="s">
        <v>37</v>
      </c>
      <c r="C8" s="121"/>
      <c r="D8" s="122"/>
      <c r="E8" s="107" t="s">
        <v>38</v>
      </c>
      <c r="F8" s="108"/>
      <c r="G8" s="109"/>
      <c r="H8" s="123" t="s">
        <v>27</v>
      </c>
      <c r="I8" s="120" t="s">
        <v>37</v>
      </c>
      <c r="J8" s="121"/>
      <c r="K8" s="122"/>
      <c r="L8" s="107" t="s">
        <v>38</v>
      </c>
      <c r="M8" s="108"/>
      <c r="N8" s="109"/>
      <c r="O8" s="110" t="s">
        <v>27</v>
      </c>
      <c r="P8" s="120" t="s">
        <v>37</v>
      </c>
      <c r="Q8" s="121"/>
      <c r="R8" s="122"/>
      <c r="S8" s="107" t="s">
        <v>38</v>
      </c>
      <c r="T8" s="108"/>
      <c r="U8" s="109"/>
      <c r="V8" s="110" t="s">
        <v>27</v>
      </c>
      <c r="W8" s="120" t="s">
        <v>37</v>
      </c>
      <c r="X8" s="121"/>
      <c r="Y8" s="122"/>
      <c r="Z8" s="107" t="s">
        <v>38</v>
      </c>
      <c r="AA8" s="108"/>
      <c r="AB8" s="109"/>
      <c r="AC8" s="110" t="s">
        <v>27</v>
      </c>
      <c r="AD8" s="120" t="s">
        <v>37</v>
      </c>
      <c r="AE8" s="121"/>
      <c r="AF8" s="122"/>
      <c r="AG8" s="107" t="s">
        <v>38</v>
      </c>
      <c r="AH8" s="108"/>
      <c r="AI8" s="109"/>
      <c r="AJ8" s="110" t="s">
        <v>27</v>
      </c>
      <c r="AK8" s="120" t="s">
        <v>37</v>
      </c>
      <c r="AL8" s="121"/>
      <c r="AM8" s="122"/>
      <c r="AN8" s="107" t="s">
        <v>38</v>
      </c>
      <c r="AO8" s="108"/>
      <c r="AP8" s="109"/>
      <c r="AQ8" s="110" t="s">
        <v>27</v>
      </c>
      <c r="AR8" s="120" t="s">
        <v>37</v>
      </c>
      <c r="AS8" s="121"/>
      <c r="AT8" s="122"/>
      <c r="AU8" s="107" t="s">
        <v>38</v>
      </c>
      <c r="AV8" s="108"/>
      <c r="AW8" s="109"/>
      <c r="AX8" s="110" t="s">
        <v>27</v>
      </c>
      <c r="AY8" s="120" t="s">
        <v>37</v>
      </c>
      <c r="AZ8" s="121"/>
      <c r="BA8" s="122"/>
      <c r="BB8" s="107" t="s">
        <v>38</v>
      </c>
      <c r="BC8" s="108"/>
      <c r="BD8" s="109"/>
      <c r="BE8" s="110" t="s">
        <v>27</v>
      </c>
      <c r="BF8" s="120" t="s">
        <v>37</v>
      </c>
      <c r="BG8" s="121"/>
      <c r="BH8" s="122"/>
      <c r="BI8" s="107" t="s">
        <v>38</v>
      </c>
      <c r="BJ8" s="108"/>
      <c r="BK8" s="109"/>
      <c r="BL8" s="110" t="s">
        <v>27</v>
      </c>
      <c r="BM8" s="120" t="s">
        <v>37</v>
      </c>
      <c r="BN8" s="121"/>
      <c r="BO8" s="122"/>
      <c r="BP8" s="107" t="s">
        <v>38</v>
      </c>
      <c r="BQ8" s="108"/>
      <c r="BR8" s="109"/>
      <c r="BS8" s="110" t="s">
        <v>27</v>
      </c>
      <c r="BT8" s="120" t="s">
        <v>37</v>
      </c>
      <c r="BU8" s="121"/>
      <c r="BV8" s="122"/>
      <c r="BW8" s="107" t="s">
        <v>38</v>
      </c>
      <c r="BX8" s="108"/>
      <c r="BY8" s="109"/>
      <c r="BZ8" s="116" t="s">
        <v>27</v>
      </c>
      <c r="CA8" s="120" t="s">
        <v>37</v>
      </c>
      <c r="CB8" s="121"/>
      <c r="CC8" s="122"/>
      <c r="CD8" s="107" t="s">
        <v>38</v>
      </c>
      <c r="CE8" s="108"/>
      <c r="CF8" s="109"/>
      <c r="CG8" s="116" t="s">
        <v>27</v>
      </c>
    </row>
    <row r="9" spans="1:85" x14ac:dyDescent="0.25">
      <c r="A9" s="40" t="s">
        <v>5</v>
      </c>
      <c r="B9" s="41" t="s">
        <v>29</v>
      </c>
      <c r="C9" s="41" t="s">
        <v>30</v>
      </c>
      <c r="D9" s="42" t="s">
        <v>31</v>
      </c>
      <c r="E9" s="42" t="s">
        <v>29</v>
      </c>
      <c r="F9" s="42" t="s">
        <v>30</v>
      </c>
      <c r="G9" s="42" t="s">
        <v>31</v>
      </c>
      <c r="H9" s="101"/>
      <c r="I9" s="41" t="s">
        <v>29</v>
      </c>
      <c r="J9" s="41" t="s">
        <v>30</v>
      </c>
      <c r="K9" s="42" t="s">
        <v>31</v>
      </c>
      <c r="L9" s="42" t="s">
        <v>29</v>
      </c>
      <c r="M9" s="42" t="s">
        <v>30</v>
      </c>
      <c r="N9" s="42" t="s">
        <v>31</v>
      </c>
      <c r="O9" s="101"/>
      <c r="P9" s="41" t="s">
        <v>29</v>
      </c>
      <c r="Q9" s="41" t="s">
        <v>30</v>
      </c>
      <c r="R9" s="42" t="s">
        <v>31</v>
      </c>
      <c r="S9" s="42" t="s">
        <v>29</v>
      </c>
      <c r="T9" s="42" t="s">
        <v>30</v>
      </c>
      <c r="U9" s="42" t="s">
        <v>31</v>
      </c>
      <c r="V9" s="101"/>
      <c r="W9" s="41" t="s">
        <v>29</v>
      </c>
      <c r="X9" s="41" t="s">
        <v>30</v>
      </c>
      <c r="Y9" s="42" t="s">
        <v>31</v>
      </c>
      <c r="Z9" s="42" t="s">
        <v>29</v>
      </c>
      <c r="AA9" s="42" t="s">
        <v>30</v>
      </c>
      <c r="AB9" s="42" t="s">
        <v>31</v>
      </c>
      <c r="AC9" s="101"/>
      <c r="AD9" s="41" t="s">
        <v>29</v>
      </c>
      <c r="AE9" s="41" t="s">
        <v>30</v>
      </c>
      <c r="AF9" s="42" t="s">
        <v>31</v>
      </c>
      <c r="AG9" s="42" t="s">
        <v>29</v>
      </c>
      <c r="AH9" s="42" t="s">
        <v>30</v>
      </c>
      <c r="AI9" s="42" t="s">
        <v>31</v>
      </c>
      <c r="AJ9" s="101"/>
      <c r="AK9" s="41" t="s">
        <v>29</v>
      </c>
      <c r="AL9" s="41" t="s">
        <v>30</v>
      </c>
      <c r="AM9" s="42" t="s">
        <v>31</v>
      </c>
      <c r="AN9" s="42" t="s">
        <v>29</v>
      </c>
      <c r="AO9" s="42" t="s">
        <v>30</v>
      </c>
      <c r="AP9" s="42" t="s">
        <v>31</v>
      </c>
      <c r="AQ9" s="101"/>
      <c r="AR9" s="41" t="s">
        <v>29</v>
      </c>
      <c r="AS9" s="41" t="s">
        <v>30</v>
      </c>
      <c r="AT9" s="42" t="s">
        <v>31</v>
      </c>
      <c r="AU9" s="42" t="s">
        <v>29</v>
      </c>
      <c r="AV9" s="42" t="s">
        <v>30</v>
      </c>
      <c r="AW9" s="42" t="s">
        <v>31</v>
      </c>
      <c r="AX9" s="101"/>
      <c r="AY9" s="41" t="s">
        <v>29</v>
      </c>
      <c r="AZ9" s="41" t="s">
        <v>30</v>
      </c>
      <c r="BA9" s="42" t="s">
        <v>31</v>
      </c>
      <c r="BB9" s="42" t="s">
        <v>29</v>
      </c>
      <c r="BC9" s="42" t="s">
        <v>30</v>
      </c>
      <c r="BD9" s="42" t="s">
        <v>31</v>
      </c>
      <c r="BE9" s="101"/>
      <c r="BF9" s="41" t="s">
        <v>29</v>
      </c>
      <c r="BG9" s="41" t="s">
        <v>30</v>
      </c>
      <c r="BH9" s="42" t="s">
        <v>31</v>
      </c>
      <c r="BI9" s="42" t="s">
        <v>29</v>
      </c>
      <c r="BJ9" s="42" t="s">
        <v>30</v>
      </c>
      <c r="BK9" s="42" t="s">
        <v>31</v>
      </c>
      <c r="BL9" s="101"/>
      <c r="BM9" s="41" t="s">
        <v>29</v>
      </c>
      <c r="BN9" s="41" t="s">
        <v>30</v>
      </c>
      <c r="BO9" s="42" t="s">
        <v>31</v>
      </c>
      <c r="BP9" s="42" t="s">
        <v>29</v>
      </c>
      <c r="BQ9" s="42" t="s">
        <v>30</v>
      </c>
      <c r="BR9" s="42" t="s">
        <v>31</v>
      </c>
      <c r="BS9" s="101"/>
      <c r="BT9" s="41" t="s">
        <v>29</v>
      </c>
      <c r="BU9" s="41" t="s">
        <v>30</v>
      </c>
      <c r="BV9" s="42" t="s">
        <v>31</v>
      </c>
      <c r="BW9" s="42" t="s">
        <v>29</v>
      </c>
      <c r="BX9" s="42" t="s">
        <v>30</v>
      </c>
      <c r="BY9" s="42" t="s">
        <v>31</v>
      </c>
      <c r="BZ9" s="105"/>
      <c r="CA9" s="41" t="s">
        <v>29</v>
      </c>
      <c r="CB9" s="41" t="s">
        <v>30</v>
      </c>
      <c r="CC9" s="42" t="s">
        <v>31</v>
      </c>
      <c r="CD9" s="42" t="s">
        <v>29</v>
      </c>
      <c r="CE9" s="42" t="s">
        <v>30</v>
      </c>
      <c r="CF9" s="42" t="s">
        <v>31</v>
      </c>
      <c r="CG9" s="105"/>
    </row>
    <row r="10" spans="1:85" x14ac:dyDescent="0.2">
      <c r="A10" s="89" t="s">
        <v>8</v>
      </c>
      <c r="B10" s="71">
        <v>8372</v>
      </c>
      <c r="C10" s="72">
        <v>1999</v>
      </c>
      <c r="D10" s="20">
        <v>10371</v>
      </c>
      <c r="E10" s="72">
        <v>6417</v>
      </c>
      <c r="F10" s="72">
        <v>2351</v>
      </c>
      <c r="G10" s="20">
        <v>8768</v>
      </c>
      <c r="H10" s="45">
        <v>19139</v>
      </c>
      <c r="I10" s="71">
        <v>10860</v>
      </c>
      <c r="J10" s="72">
        <v>2561</v>
      </c>
      <c r="K10" s="20">
        <v>13421</v>
      </c>
      <c r="L10" s="72">
        <v>7231</v>
      </c>
      <c r="M10" s="72">
        <v>2606</v>
      </c>
      <c r="N10" s="20">
        <v>9837</v>
      </c>
      <c r="O10" s="45">
        <v>23258</v>
      </c>
      <c r="P10" s="71">
        <v>13311</v>
      </c>
      <c r="Q10" s="72">
        <v>3076</v>
      </c>
      <c r="R10" s="20">
        <v>16387</v>
      </c>
      <c r="S10" s="72">
        <v>8407</v>
      </c>
      <c r="T10" s="72">
        <v>2800</v>
      </c>
      <c r="U10" s="20">
        <v>11207</v>
      </c>
      <c r="V10" s="45">
        <v>27594</v>
      </c>
      <c r="W10" s="71">
        <v>15690</v>
      </c>
      <c r="X10" s="72">
        <v>3664</v>
      </c>
      <c r="Y10" s="20">
        <v>19354</v>
      </c>
      <c r="Z10" s="72">
        <v>13687</v>
      </c>
      <c r="AA10" s="72">
        <v>3546</v>
      </c>
      <c r="AB10" s="20">
        <v>17233</v>
      </c>
      <c r="AC10" s="45">
        <v>36587</v>
      </c>
      <c r="AD10" s="71">
        <v>18415</v>
      </c>
      <c r="AE10" s="72">
        <v>4364</v>
      </c>
      <c r="AF10" s="20">
        <v>22779</v>
      </c>
      <c r="AG10" s="72">
        <v>18457</v>
      </c>
      <c r="AH10" s="72">
        <v>4262</v>
      </c>
      <c r="AI10" s="20">
        <v>22719</v>
      </c>
      <c r="AJ10" s="45">
        <v>45498</v>
      </c>
      <c r="AK10" s="71">
        <v>19987</v>
      </c>
      <c r="AL10" s="72">
        <v>4573</v>
      </c>
      <c r="AM10" s="20">
        <v>24560</v>
      </c>
      <c r="AN10" s="72">
        <v>23804</v>
      </c>
      <c r="AO10" s="72">
        <v>4901</v>
      </c>
      <c r="AP10" s="20">
        <v>28705</v>
      </c>
      <c r="AQ10" s="45">
        <v>53265</v>
      </c>
      <c r="AR10" s="71">
        <v>21443</v>
      </c>
      <c r="AS10" s="72">
        <v>4790</v>
      </c>
      <c r="AT10" s="20">
        <v>26233</v>
      </c>
      <c r="AU10" s="72">
        <v>26958</v>
      </c>
      <c r="AV10" s="72">
        <v>5181</v>
      </c>
      <c r="AW10" s="20">
        <v>32139</v>
      </c>
      <c r="AX10" s="45">
        <v>58372</v>
      </c>
      <c r="AY10" s="71">
        <v>23569</v>
      </c>
      <c r="AZ10" s="72">
        <v>5208</v>
      </c>
      <c r="BA10" s="20">
        <v>28777</v>
      </c>
      <c r="BB10" s="72">
        <v>26582</v>
      </c>
      <c r="BC10" s="72">
        <v>5001</v>
      </c>
      <c r="BD10" s="20">
        <v>31583</v>
      </c>
      <c r="BE10" s="45">
        <v>60360</v>
      </c>
      <c r="BF10" s="71">
        <v>25305</v>
      </c>
      <c r="BG10" s="72">
        <v>5403</v>
      </c>
      <c r="BH10" s="20">
        <v>30708</v>
      </c>
      <c r="BI10" s="72">
        <v>26810</v>
      </c>
      <c r="BJ10" s="72">
        <v>4905</v>
      </c>
      <c r="BK10" s="20">
        <v>31715</v>
      </c>
      <c r="BL10" s="45">
        <v>62423</v>
      </c>
      <c r="BM10" s="71">
        <v>31167</v>
      </c>
      <c r="BN10" s="72">
        <v>5785</v>
      </c>
      <c r="BO10" s="20">
        <v>36952</v>
      </c>
      <c r="BP10" s="72">
        <v>29770</v>
      </c>
      <c r="BQ10" s="72">
        <v>4810</v>
      </c>
      <c r="BR10" s="20">
        <v>34580</v>
      </c>
      <c r="BS10" s="45">
        <v>71532</v>
      </c>
      <c r="BT10" s="71">
        <v>30875</v>
      </c>
      <c r="BU10" s="72">
        <v>6409</v>
      </c>
      <c r="BV10" s="20">
        <f t="shared" ref="BV10:BV21" si="0">+BT10+BU10</f>
        <v>37284</v>
      </c>
      <c r="BW10" s="72">
        <v>28105</v>
      </c>
      <c r="BX10" s="72">
        <v>4695</v>
      </c>
      <c r="BY10" s="20">
        <f t="shared" ref="BY10:BY21" si="1">+BW10+BX10</f>
        <v>32800</v>
      </c>
      <c r="BZ10" s="47">
        <v>70084</v>
      </c>
      <c r="CA10" s="71">
        <v>32088</v>
      </c>
      <c r="CB10" s="72">
        <v>6686</v>
      </c>
      <c r="CC10" s="20">
        <f t="shared" ref="CC10:CC12" si="2">+CA10+CB10</f>
        <v>38774</v>
      </c>
      <c r="CD10" s="72">
        <v>25299</v>
      </c>
      <c r="CE10" s="72">
        <v>4168</v>
      </c>
      <c r="CF10" s="20">
        <f t="shared" ref="CF10:CF12" si="3">+CD10+CE10</f>
        <v>29467</v>
      </c>
      <c r="CG10" s="47">
        <f t="shared" ref="CG10:CG21" si="4">+CC10+CF10</f>
        <v>68241</v>
      </c>
    </row>
    <row r="11" spans="1:85" x14ac:dyDescent="0.2">
      <c r="A11" s="90" t="s">
        <v>9</v>
      </c>
      <c r="B11" s="76">
        <v>8576</v>
      </c>
      <c r="C11" s="77">
        <v>1997</v>
      </c>
      <c r="D11" s="23">
        <v>10573</v>
      </c>
      <c r="E11" s="77">
        <v>6542</v>
      </c>
      <c r="F11" s="77">
        <v>2375</v>
      </c>
      <c r="G11" s="23">
        <v>8917</v>
      </c>
      <c r="H11" s="47">
        <v>19490</v>
      </c>
      <c r="I11" s="76">
        <v>11246</v>
      </c>
      <c r="J11" s="77">
        <v>2631</v>
      </c>
      <c r="K11" s="23">
        <v>13877</v>
      </c>
      <c r="L11" s="77">
        <v>7377</v>
      </c>
      <c r="M11" s="77">
        <v>2582</v>
      </c>
      <c r="N11" s="23">
        <v>9959</v>
      </c>
      <c r="O11" s="47">
        <v>23836</v>
      </c>
      <c r="P11" s="76">
        <v>13595</v>
      </c>
      <c r="Q11" s="77">
        <v>3120</v>
      </c>
      <c r="R11" s="23">
        <v>16715</v>
      </c>
      <c r="S11" s="77">
        <v>8628</v>
      </c>
      <c r="T11" s="77">
        <v>2840</v>
      </c>
      <c r="U11" s="23">
        <v>11468</v>
      </c>
      <c r="V11" s="47">
        <v>28183</v>
      </c>
      <c r="W11" s="76">
        <v>15733</v>
      </c>
      <c r="X11" s="77">
        <v>3674</v>
      </c>
      <c r="Y11" s="23">
        <v>19407</v>
      </c>
      <c r="Z11" s="77">
        <v>13943</v>
      </c>
      <c r="AA11" s="77">
        <v>3574</v>
      </c>
      <c r="AB11" s="23">
        <v>17517</v>
      </c>
      <c r="AC11" s="47">
        <v>36924</v>
      </c>
      <c r="AD11" s="76">
        <v>18427</v>
      </c>
      <c r="AE11" s="77">
        <v>4378</v>
      </c>
      <c r="AF11" s="23">
        <v>22805</v>
      </c>
      <c r="AG11" s="77">
        <v>19001</v>
      </c>
      <c r="AH11" s="77">
        <v>4330</v>
      </c>
      <c r="AI11" s="23">
        <v>23331</v>
      </c>
      <c r="AJ11" s="47">
        <v>46136</v>
      </c>
      <c r="AK11" s="76">
        <v>20162</v>
      </c>
      <c r="AL11" s="77">
        <v>4634</v>
      </c>
      <c r="AM11" s="23">
        <v>24796</v>
      </c>
      <c r="AN11" s="77">
        <v>24107</v>
      </c>
      <c r="AO11" s="77">
        <v>4939</v>
      </c>
      <c r="AP11" s="23">
        <v>29046</v>
      </c>
      <c r="AQ11" s="47">
        <v>53842</v>
      </c>
      <c r="AR11" s="76">
        <v>21529</v>
      </c>
      <c r="AS11" s="77">
        <v>4762</v>
      </c>
      <c r="AT11" s="23">
        <v>26291</v>
      </c>
      <c r="AU11" s="77">
        <v>26817</v>
      </c>
      <c r="AV11" s="77">
        <v>5160</v>
      </c>
      <c r="AW11" s="23">
        <v>31977</v>
      </c>
      <c r="AX11" s="47">
        <v>58268</v>
      </c>
      <c r="AY11" s="76">
        <v>23683</v>
      </c>
      <c r="AZ11" s="77">
        <v>5204</v>
      </c>
      <c r="BA11" s="23">
        <v>28887</v>
      </c>
      <c r="BB11" s="77">
        <v>26560</v>
      </c>
      <c r="BC11" s="77">
        <v>4981</v>
      </c>
      <c r="BD11" s="23">
        <v>31541</v>
      </c>
      <c r="BE11" s="47">
        <v>60428</v>
      </c>
      <c r="BF11" s="76">
        <v>25416</v>
      </c>
      <c r="BG11" s="77">
        <v>5414</v>
      </c>
      <c r="BH11" s="23">
        <v>30830</v>
      </c>
      <c r="BI11" s="77">
        <v>26775</v>
      </c>
      <c r="BJ11" s="77">
        <v>4927</v>
      </c>
      <c r="BK11" s="23">
        <v>31702</v>
      </c>
      <c r="BL11" s="47">
        <v>62532</v>
      </c>
      <c r="BM11" s="76">
        <v>29955</v>
      </c>
      <c r="BN11" s="77">
        <v>6353</v>
      </c>
      <c r="BO11" s="23">
        <v>36308</v>
      </c>
      <c r="BP11" s="77">
        <v>30317</v>
      </c>
      <c r="BQ11" s="77">
        <v>4829</v>
      </c>
      <c r="BR11" s="23">
        <v>35146</v>
      </c>
      <c r="BS11" s="47">
        <v>71454</v>
      </c>
      <c r="BT11" s="76">
        <v>31170</v>
      </c>
      <c r="BU11" s="77">
        <v>6478</v>
      </c>
      <c r="BV11" s="23">
        <f t="shared" si="0"/>
        <v>37648</v>
      </c>
      <c r="BW11" s="77">
        <v>27881</v>
      </c>
      <c r="BX11" s="77">
        <v>4646</v>
      </c>
      <c r="BY11" s="23">
        <f t="shared" si="1"/>
        <v>32527</v>
      </c>
      <c r="BZ11" s="47">
        <v>70175</v>
      </c>
      <c r="CA11" s="76">
        <v>32167</v>
      </c>
      <c r="CB11" s="77">
        <v>6550</v>
      </c>
      <c r="CC11" s="23">
        <f t="shared" si="2"/>
        <v>38717</v>
      </c>
      <c r="CD11" s="77">
        <v>25185</v>
      </c>
      <c r="CE11" s="77">
        <v>3964</v>
      </c>
      <c r="CF11" s="23">
        <f t="shared" si="3"/>
        <v>29149</v>
      </c>
      <c r="CG11" s="47">
        <f t="shared" si="4"/>
        <v>67866</v>
      </c>
    </row>
    <row r="12" spans="1:85" x14ac:dyDescent="0.2">
      <c r="A12" s="90" t="s">
        <v>10</v>
      </c>
      <c r="B12" s="76">
        <v>8705</v>
      </c>
      <c r="C12" s="77">
        <v>2049</v>
      </c>
      <c r="D12" s="23">
        <v>10754</v>
      </c>
      <c r="E12" s="77">
        <v>6631</v>
      </c>
      <c r="F12" s="77">
        <v>2417</v>
      </c>
      <c r="G12" s="23">
        <v>9048</v>
      </c>
      <c r="H12" s="47">
        <v>19802</v>
      </c>
      <c r="I12" s="76">
        <v>11539</v>
      </c>
      <c r="J12" s="77">
        <v>2674</v>
      </c>
      <c r="K12" s="23">
        <v>14213</v>
      </c>
      <c r="L12" s="77">
        <v>7458</v>
      </c>
      <c r="M12" s="77">
        <v>2584</v>
      </c>
      <c r="N12" s="23">
        <v>10042</v>
      </c>
      <c r="O12" s="47">
        <v>24255</v>
      </c>
      <c r="P12" s="76">
        <v>13698</v>
      </c>
      <c r="Q12" s="77">
        <v>3159</v>
      </c>
      <c r="R12" s="23">
        <v>16857</v>
      </c>
      <c r="S12" s="77">
        <v>9191</v>
      </c>
      <c r="T12" s="77">
        <v>2904</v>
      </c>
      <c r="U12" s="23">
        <v>12095</v>
      </c>
      <c r="V12" s="47">
        <v>28952</v>
      </c>
      <c r="W12" s="76">
        <v>16211</v>
      </c>
      <c r="X12" s="77">
        <v>3817</v>
      </c>
      <c r="Y12" s="23">
        <v>20028</v>
      </c>
      <c r="Z12" s="77">
        <v>14695</v>
      </c>
      <c r="AA12" s="77">
        <v>3674</v>
      </c>
      <c r="AB12" s="23">
        <v>18369</v>
      </c>
      <c r="AC12" s="47">
        <v>38397</v>
      </c>
      <c r="AD12" s="76">
        <v>18544</v>
      </c>
      <c r="AE12" s="77">
        <v>4405</v>
      </c>
      <c r="AF12" s="23">
        <v>22949</v>
      </c>
      <c r="AG12" s="77">
        <v>19498</v>
      </c>
      <c r="AH12" s="77">
        <v>4361</v>
      </c>
      <c r="AI12" s="23">
        <v>23859</v>
      </c>
      <c r="AJ12" s="47">
        <v>46808</v>
      </c>
      <c r="AK12" s="76">
        <v>20313</v>
      </c>
      <c r="AL12" s="77">
        <v>4636</v>
      </c>
      <c r="AM12" s="23">
        <v>24949</v>
      </c>
      <c r="AN12" s="77">
        <v>24419</v>
      </c>
      <c r="AO12" s="77">
        <v>5003</v>
      </c>
      <c r="AP12" s="23">
        <v>29422</v>
      </c>
      <c r="AQ12" s="47">
        <v>54371</v>
      </c>
      <c r="AR12" s="76">
        <v>21740</v>
      </c>
      <c r="AS12" s="77">
        <v>4818</v>
      </c>
      <c r="AT12" s="23">
        <v>26558</v>
      </c>
      <c r="AU12" s="77">
        <v>26787</v>
      </c>
      <c r="AV12" s="77">
        <v>5150</v>
      </c>
      <c r="AW12" s="23">
        <v>31937</v>
      </c>
      <c r="AX12" s="47">
        <v>58495</v>
      </c>
      <c r="AY12" s="76">
        <v>23889</v>
      </c>
      <c r="AZ12" s="77">
        <v>5242</v>
      </c>
      <c r="BA12" s="23">
        <v>29131</v>
      </c>
      <c r="BB12" s="77">
        <v>26600</v>
      </c>
      <c r="BC12" s="77">
        <v>4998</v>
      </c>
      <c r="BD12" s="23">
        <v>31598</v>
      </c>
      <c r="BE12" s="47">
        <v>60729</v>
      </c>
      <c r="BF12" s="76">
        <v>25574</v>
      </c>
      <c r="BG12" s="77">
        <v>5430</v>
      </c>
      <c r="BH12" s="23">
        <v>31004</v>
      </c>
      <c r="BI12" s="77">
        <v>26873</v>
      </c>
      <c r="BJ12" s="77">
        <v>4846</v>
      </c>
      <c r="BK12" s="23">
        <v>31719</v>
      </c>
      <c r="BL12" s="47">
        <v>62723</v>
      </c>
      <c r="BM12" s="76">
        <v>29798</v>
      </c>
      <c r="BN12" s="77">
        <v>6341</v>
      </c>
      <c r="BO12" s="23">
        <v>36139</v>
      </c>
      <c r="BP12" s="77">
        <v>29841</v>
      </c>
      <c r="BQ12" s="77">
        <v>5156</v>
      </c>
      <c r="BR12" s="23">
        <v>34997</v>
      </c>
      <c r="BS12" s="47">
        <v>71136</v>
      </c>
      <c r="BT12" s="76">
        <v>31416</v>
      </c>
      <c r="BU12" s="77">
        <v>6449</v>
      </c>
      <c r="BV12" s="23">
        <f t="shared" si="0"/>
        <v>37865</v>
      </c>
      <c r="BW12" s="77">
        <v>27433</v>
      </c>
      <c r="BX12" s="77">
        <v>4593</v>
      </c>
      <c r="BY12" s="23">
        <f t="shared" si="1"/>
        <v>32026</v>
      </c>
      <c r="BZ12" s="47">
        <v>69891</v>
      </c>
      <c r="CA12" s="76">
        <v>31118</v>
      </c>
      <c r="CB12" s="77">
        <v>6223</v>
      </c>
      <c r="CC12" s="23">
        <f t="shared" si="2"/>
        <v>37341</v>
      </c>
      <c r="CD12" s="77">
        <v>23566</v>
      </c>
      <c r="CE12" s="77">
        <v>3531</v>
      </c>
      <c r="CF12" s="23">
        <f t="shared" si="3"/>
        <v>27097</v>
      </c>
      <c r="CG12" s="47">
        <f t="shared" si="4"/>
        <v>64438</v>
      </c>
    </row>
    <row r="13" spans="1:85" x14ac:dyDescent="0.2">
      <c r="A13" s="90" t="s">
        <v>11</v>
      </c>
      <c r="B13" s="76">
        <v>8878</v>
      </c>
      <c r="C13" s="77">
        <v>2056</v>
      </c>
      <c r="D13" s="23">
        <v>10934</v>
      </c>
      <c r="E13" s="77">
        <v>6755</v>
      </c>
      <c r="F13" s="77">
        <v>2440</v>
      </c>
      <c r="G13" s="23">
        <v>9195</v>
      </c>
      <c r="H13" s="47">
        <v>20129</v>
      </c>
      <c r="I13" s="76">
        <v>11935</v>
      </c>
      <c r="J13" s="77">
        <v>2728</v>
      </c>
      <c r="K13" s="23">
        <v>14663</v>
      </c>
      <c r="L13" s="77">
        <v>7574</v>
      </c>
      <c r="M13" s="77">
        <v>2596</v>
      </c>
      <c r="N13" s="23">
        <v>10170</v>
      </c>
      <c r="O13" s="47">
        <v>24833</v>
      </c>
      <c r="P13" s="76">
        <v>13875</v>
      </c>
      <c r="Q13" s="77">
        <v>3234</v>
      </c>
      <c r="R13" s="23">
        <v>17109</v>
      </c>
      <c r="S13" s="77">
        <v>9749</v>
      </c>
      <c r="T13" s="77">
        <v>2988</v>
      </c>
      <c r="U13" s="23">
        <v>12737</v>
      </c>
      <c r="V13" s="47">
        <v>29846</v>
      </c>
      <c r="W13" s="76">
        <v>16250</v>
      </c>
      <c r="X13" s="77">
        <v>3852</v>
      </c>
      <c r="Y13" s="23">
        <v>20102</v>
      </c>
      <c r="Z13" s="77">
        <v>15068</v>
      </c>
      <c r="AA13" s="77">
        <v>3698</v>
      </c>
      <c r="AB13" s="23">
        <v>18766</v>
      </c>
      <c r="AC13" s="47">
        <v>38868</v>
      </c>
      <c r="AD13" s="76">
        <v>18822</v>
      </c>
      <c r="AE13" s="77">
        <v>4440</v>
      </c>
      <c r="AF13" s="23">
        <v>23262</v>
      </c>
      <c r="AG13" s="77">
        <v>19867</v>
      </c>
      <c r="AH13" s="77">
        <v>4405</v>
      </c>
      <c r="AI13" s="23">
        <v>24272</v>
      </c>
      <c r="AJ13" s="47">
        <v>47534</v>
      </c>
      <c r="AK13" s="76">
        <v>20579</v>
      </c>
      <c r="AL13" s="77">
        <v>4607</v>
      </c>
      <c r="AM13" s="23">
        <v>25186</v>
      </c>
      <c r="AN13" s="77">
        <v>25309</v>
      </c>
      <c r="AO13" s="77">
        <v>5104</v>
      </c>
      <c r="AP13" s="23">
        <v>30413</v>
      </c>
      <c r="AQ13" s="47">
        <v>55599</v>
      </c>
      <c r="AR13" s="76">
        <v>22014</v>
      </c>
      <c r="AS13" s="77">
        <v>4840</v>
      </c>
      <c r="AT13" s="23">
        <v>26854</v>
      </c>
      <c r="AU13" s="77">
        <v>26956</v>
      </c>
      <c r="AV13" s="77">
        <v>5178</v>
      </c>
      <c r="AW13" s="23">
        <v>32134</v>
      </c>
      <c r="AX13" s="47">
        <v>58988</v>
      </c>
      <c r="AY13" s="76">
        <v>24111</v>
      </c>
      <c r="AZ13" s="77">
        <v>5288</v>
      </c>
      <c r="BA13" s="23">
        <v>29399</v>
      </c>
      <c r="BB13" s="77">
        <v>26675</v>
      </c>
      <c r="BC13" s="77">
        <v>4990</v>
      </c>
      <c r="BD13" s="23">
        <v>31665</v>
      </c>
      <c r="BE13" s="47">
        <v>61064</v>
      </c>
      <c r="BF13" s="76">
        <v>26737</v>
      </c>
      <c r="BG13" s="77">
        <v>5810</v>
      </c>
      <c r="BH13" s="23">
        <v>32547</v>
      </c>
      <c r="BI13" s="77">
        <v>28275</v>
      </c>
      <c r="BJ13" s="77">
        <v>5136</v>
      </c>
      <c r="BK13" s="23">
        <v>33411</v>
      </c>
      <c r="BL13" s="47">
        <v>65958</v>
      </c>
      <c r="BM13" s="76">
        <v>30716</v>
      </c>
      <c r="BN13" s="77">
        <v>6831</v>
      </c>
      <c r="BO13" s="23">
        <v>37547</v>
      </c>
      <c r="BP13" s="77">
        <v>29089</v>
      </c>
      <c r="BQ13" s="77">
        <v>4647</v>
      </c>
      <c r="BR13" s="23">
        <v>33736</v>
      </c>
      <c r="BS13" s="47">
        <v>71283</v>
      </c>
      <c r="BT13" s="76">
        <v>31540</v>
      </c>
      <c r="BU13" s="77">
        <v>6533</v>
      </c>
      <c r="BV13" s="23">
        <f t="shared" si="0"/>
        <v>38073</v>
      </c>
      <c r="BW13" s="77">
        <v>26982</v>
      </c>
      <c r="BX13" s="77">
        <v>4485</v>
      </c>
      <c r="BY13" s="23">
        <f t="shared" si="1"/>
        <v>31467</v>
      </c>
      <c r="BZ13" s="47">
        <v>69540</v>
      </c>
      <c r="CA13" s="76">
        <v>31190</v>
      </c>
      <c r="CB13" s="77">
        <v>6214</v>
      </c>
      <c r="CC13" s="23">
        <v>37404</v>
      </c>
      <c r="CD13" s="77">
        <v>23452</v>
      </c>
      <c r="CE13" s="77">
        <v>3514</v>
      </c>
      <c r="CF13" s="23">
        <v>26966</v>
      </c>
      <c r="CG13" s="47">
        <f t="shared" si="4"/>
        <v>64370</v>
      </c>
    </row>
    <row r="14" spans="1:85" x14ac:dyDescent="0.2">
      <c r="A14" s="90" t="s">
        <v>12</v>
      </c>
      <c r="B14" s="76">
        <v>9307</v>
      </c>
      <c r="C14" s="77">
        <v>2131</v>
      </c>
      <c r="D14" s="23">
        <v>11438</v>
      </c>
      <c r="E14" s="77">
        <v>6827</v>
      </c>
      <c r="F14" s="77">
        <v>2437</v>
      </c>
      <c r="G14" s="23">
        <v>9264</v>
      </c>
      <c r="H14" s="47">
        <v>20702</v>
      </c>
      <c r="I14" s="76">
        <v>12201</v>
      </c>
      <c r="J14" s="77">
        <v>2819</v>
      </c>
      <c r="K14" s="23">
        <v>15020</v>
      </c>
      <c r="L14" s="77">
        <v>7691</v>
      </c>
      <c r="M14" s="77">
        <v>2621</v>
      </c>
      <c r="N14" s="23">
        <v>10312</v>
      </c>
      <c r="O14" s="47">
        <v>25332</v>
      </c>
      <c r="P14" s="76">
        <v>14119</v>
      </c>
      <c r="Q14" s="77">
        <v>3317</v>
      </c>
      <c r="R14" s="23">
        <v>17436</v>
      </c>
      <c r="S14" s="77">
        <v>10232</v>
      </c>
      <c r="T14" s="77">
        <v>3047</v>
      </c>
      <c r="U14" s="23">
        <v>13279</v>
      </c>
      <c r="V14" s="47">
        <v>30715</v>
      </c>
      <c r="W14" s="76">
        <v>16753</v>
      </c>
      <c r="X14" s="77">
        <v>3908</v>
      </c>
      <c r="Y14" s="23">
        <v>20661</v>
      </c>
      <c r="Z14" s="77">
        <v>15590</v>
      </c>
      <c r="AA14" s="77">
        <v>3794</v>
      </c>
      <c r="AB14" s="23">
        <v>19384</v>
      </c>
      <c r="AC14" s="47">
        <v>40045</v>
      </c>
      <c r="AD14" s="76">
        <v>19049</v>
      </c>
      <c r="AE14" s="77">
        <v>4448</v>
      </c>
      <c r="AF14" s="23">
        <v>23497</v>
      </c>
      <c r="AG14" s="77">
        <v>20228</v>
      </c>
      <c r="AH14" s="77">
        <v>4463</v>
      </c>
      <c r="AI14" s="23">
        <v>24691</v>
      </c>
      <c r="AJ14" s="47">
        <v>48188</v>
      </c>
      <c r="AK14" s="76">
        <v>20702</v>
      </c>
      <c r="AL14" s="77">
        <v>4617</v>
      </c>
      <c r="AM14" s="23">
        <v>25319</v>
      </c>
      <c r="AN14" s="77">
        <v>25724</v>
      </c>
      <c r="AO14" s="77">
        <v>5143</v>
      </c>
      <c r="AP14" s="23">
        <v>30867</v>
      </c>
      <c r="AQ14" s="47">
        <v>56186</v>
      </c>
      <c r="AR14" s="76">
        <v>22135</v>
      </c>
      <c r="AS14" s="77">
        <v>4858</v>
      </c>
      <c r="AT14" s="23">
        <v>26993</v>
      </c>
      <c r="AU14" s="77">
        <v>26765</v>
      </c>
      <c r="AV14" s="77">
        <v>5181</v>
      </c>
      <c r="AW14" s="23">
        <v>31946</v>
      </c>
      <c r="AX14" s="47">
        <v>58939</v>
      </c>
      <c r="AY14" s="76">
        <v>24313</v>
      </c>
      <c r="AZ14" s="77">
        <v>5281</v>
      </c>
      <c r="BA14" s="23">
        <v>29594</v>
      </c>
      <c r="BB14" s="77">
        <v>26622</v>
      </c>
      <c r="BC14" s="77">
        <v>4948</v>
      </c>
      <c r="BD14" s="23">
        <v>31570</v>
      </c>
      <c r="BE14" s="47">
        <v>61164</v>
      </c>
      <c r="BF14" s="76">
        <v>26948</v>
      </c>
      <c r="BG14" s="77">
        <v>6067</v>
      </c>
      <c r="BH14" s="23">
        <v>33015</v>
      </c>
      <c r="BI14" s="77">
        <v>29279</v>
      </c>
      <c r="BJ14" s="77">
        <v>5286</v>
      </c>
      <c r="BK14" s="23">
        <v>34565</v>
      </c>
      <c r="BL14" s="47">
        <v>67580</v>
      </c>
      <c r="BM14" s="76">
        <v>30145</v>
      </c>
      <c r="BN14" s="77">
        <v>6354</v>
      </c>
      <c r="BO14" s="23">
        <v>36499</v>
      </c>
      <c r="BP14" s="77">
        <v>29622</v>
      </c>
      <c r="BQ14" s="77">
        <v>5054</v>
      </c>
      <c r="BR14" s="23">
        <v>34676</v>
      </c>
      <c r="BS14" s="47">
        <v>71175</v>
      </c>
      <c r="BT14" s="76">
        <v>31459</v>
      </c>
      <c r="BU14" s="77">
        <v>6538</v>
      </c>
      <c r="BV14" s="23">
        <f t="shared" si="0"/>
        <v>37997</v>
      </c>
      <c r="BW14" s="77">
        <v>26680</v>
      </c>
      <c r="BX14" s="77">
        <v>4436</v>
      </c>
      <c r="BY14" s="23">
        <f t="shared" si="1"/>
        <v>31116</v>
      </c>
      <c r="BZ14" s="47">
        <f t="shared" ref="BZ14:BZ21" si="5">+BV14+BY14</f>
        <v>69113</v>
      </c>
      <c r="CA14" s="76">
        <v>31188</v>
      </c>
      <c r="CB14" s="77">
        <v>6208</v>
      </c>
      <c r="CC14" s="23">
        <f t="shared" ref="CC14:CC21" si="6">+CA14+CB14</f>
        <v>37396</v>
      </c>
      <c r="CD14" s="77">
        <v>23044</v>
      </c>
      <c r="CE14" s="77">
        <v>3472</v>
      </c>
      <c r="CF14" s="23">
        <f t="shared" ref="CF14:CF21" si="7">+CD14+CE14</f>
        <v>26516</v>
      </c>
      <c r="CG14" s="47">
        <f t="shared" si="4"/>
        <v>63912</v>
      </c>
    </row>
    <row r="15" spans="1:85" x14ac:dyDescent="0.2">
      <c r="A15" s="90" t="s">
        <v>13</v>
      </c>
      <c r="B15" s="76">
        <v>9454</v>
      </c>
      <c r="C15" s="77">
        <v>2199</v>
      </c>
      <c r="D15" s="23">
        <v>11653</v>
      </c>
      <c r="E15" s="77">
        <v>6786</v>
      </c>
      <c r="F15" s="77">
        <v>2475</v>
      </c>
      <c r="G15" s="23">
        <v>9261</v>
      </c>
      <c r="H15" s="47">
        <v>20914</v>
      </c>
      <c r="I15" s="76">
        <v>12343</v>
      </c>
      <c r="J15" s="77">
        <v>2866</v>
      </c>
      <c r="K15" s="23">
        <v>15209</v>
      </c>
      <c r="L15" s="77">
        <v>7764</v>
      </c>
      <c r="M15" s="77">
        <v>2632</v>
      </c>
      <c r="N15" s="23">
        <v>10396</v>
      </c>
      <c r="O15" s="47">
        <v>25605</v>
      </c>
      <c r="P15" s="76">
        <v>14426</v>
      </c>
      <c r="Q15" s="77">
        <v>3368</v>
      </c>
      <c r="R15" s="23">
        <v>17794</v>
      </c>
      <c r="S15" s="77">
        <v>10747</v>
      </c>
      <c r="T15" s="77">
        <v>3156</v>
      </c>
      <c r="U15" s="23">
        <v>13903</v>
      </c>
      <c r="V15" s="47">
        <v>31697</v>
      </c>
      <c r="W15" s="76">
        <v>16984</v>
      </c>
      <c r="X15" s="77">
        <v>1341</v>
      </c>
      <c r="Y15" s="23">
        <v>18325</v>
      </c>
      <c r="Z15" s="77">
        <v>16013</v>
      </c>
      <c r="AA15" s="77">
        <v>3860</v>
      </c>
      <c r="AB15" s="23">
        <v>19873</v>
      </c>
      <c r="AC15" s="47">
        <v>38198</v>
      </c>
      <c r="AD15" s="76">
        <v>19360</v>
      </c>
      <c r="AE15" s="77">
        <v>4501</v>
      </c>
      <c r="AF15" s="23">
        <v>23861</v>
      </c>
      <c r="AG15" s="77">
        <v>20650</v>
      </c>
      <c r="AH15" s="77">
        <v>4458</v>
      </c>
      <c r="AI15" s="23">
        <v>25108</v>
      </c>
      <c r="AJ15" s="47">
        <v>48969</v>
      </c>
      <c r="AK15" s="76">
        <v>20801</v>
      </c>
      <c r="AL15" s="77">
        <v>4602</v>
      </c>
      <c r="AM15" s="23">
        <v>25403</v>
      </c>
      <c r="AN15" s="77">
        <v>25870</v>
      </c>
      <c r="AO15" s="77">
        <v>5151</v>
      </c>
      <c r="AP15" s="23">
        <v>31021</v>
      </c>
      <c r="AQ15" s="47">
        <v>56424</v>
      </c>
      <c r="AR15" s="76">
        <v>22332</v>
      </c>
      <c r="AS15" s="77">
        <v>4903</v>
      </c>
      <c r="AT15" s="23">
        <v>27235</v>
      </c>
      <c r="AU15" s="77">
        <v>26732</v>
      </c>
      <c r="AV15" s="77">
        <v>5173</v>
      </c>
      <c r="AW15" s="23">
        <v>31905</v>
      </c>
      <c r="AX15" s="47">
        <v>59140</v>
      </c>
      <c r="AY15" s="76">
        <v>24490</v>
      </c>
      <c r="AZ15" s="77">
        <v>5343</v>
      </c>
      <c r="BA15" s="23">
        <v>29833</v>
      </c>
      <c r="BB15" s="77">
        <v>26615</v>
      </c>
      <c r="BC15" s="77">
        <v>4932</v>
      </c>
      <c r="BD15" s="23">
        <v>31547</v>
      </c>
      <c r="BE15" s="47">
        <v>61380</v>
      </c>
      <c r="BF15" s="76">
        <v>27374</v>
      </c>
      <c r="BG15" s="77">
        <v>5819</v>
      </c>
      <c r="BH15" s="23">
        <v>33193</v>
      </c>
      <c r="BI15" s="77">
        <v>29626</v>
      </c>
      <c r="BJ15" s="77">
        <v>5471</v>
      </c>
      <c r="BK15" s="23">
        <v>35097</v>
      </c>
      <c r="BL15" s="47">
        <v>68290</v>
      </c>
      <c r="BM15" s="76">
        <v>30313</v>
      </c>
      <c r="BN15" s="77">
        <v>6361</v>
      </c>
      <c r="BO15" s="23">
        <v>36674</v>
      </c>
      <c r="BP15" s="77">
        <v>29523</v>
      </c>
      <c r="BQ15" s="77">
        <v>5008</v>
      </c>
      <c r="BR15" s="23">
        <v>34531</v>
      </c>
      <c r="BS15" s="47">
        <v>71205</v>
      </c>
      <c r="BT15" s="76">
        <v>31575</v>
      </c>
      <c r="BU15" s="77">
        <v>6572</v>
      </c>
      <c r="BV15" s="23">
        <f t="shared" si="0"/>
        <v>38147</v>
      </c>
      <c r="BW15" s="77">
        <v>26549</v>
      </c>
      <c r="BX15" s="77">
        <v>4405</v>
      </c>
      <c r="BY15" s="23">
        <f t="shared" si="1"/>
        <v>30954</v>
      </c>
      <c r="BZ15" s="47">
        <f t="shared" si="5"/>
        <v>69101</v>
      </c>
      <c r="CA15" s="76"/>
      <c r="CB15" s="77"/>
      <c r="CC15" s="23"/>
      <c r="CD15" s="77"/>
      <c r="CE15" s="77"/>
      <c r="CF15" s="23"/>
      <c r="CG15" s="47"/>
    </row>
    <row r="16" spans="1:85" x14ac:dyDescent="0.2">
      <c r="A16" s="90" t="s">
        <v>14</v>
      </c>
      <c r="B16" s="76">
        <v>9601</v>
      </c>
      <c r="C16" s="77">
        <v>2193</v>
      </c>
      <c r="D16" s="23">
        <v>11794</v>
      </c>
      <c r="E16" s="77">
        <v>6938</v>
      </c>
      <c r="F16" s="77">
        <v>2535</v>
      </c>
      <c r="G16" s="23">
        <v>9473</v>
      </c>
      <c r="H16" s="47">
        <v>21267</v>
      </c>
      <c r="I16" s="76">
        <v>12531</v>
      </c>
      <c r="J16" s="77">
        <v>2913</v>
      </c>
      <c r="K16" s="23">
        <v>15444</v>
      </c>
      <c r="L16" s="77">
        <v>7869</v>
      </c>
      <c r="M16" s="77">
        <v>2675</v>
      </c>
      <c r="N16" s="23">
        <v>10544</v>
      </c>
      <c r="O16" s="47">
        <v>25988</v>
      </c>
      <c r="P16" s="76">
        <v>14443</v>
      </c>
      <c r="Q16" s="77">
        <v>3375</v>
      </c>
      <c r="R16" s="23">
        <v>17818</v>
      </c>
      <c r="S16" s="77">
        <v>11363</v>
      </c>
      <c r="T16" s="77">
        <v>3236</v>
      </c>
      <c r="U16" s="23">
        <v>14599</v>
      </c>
      <c r="V16" s="47">
        <v>32417</v>
      </c>
      <c r="W16" s="76">
        <v>17018</v>
      </c>
      <c r="X16" s="77">
        <v>3975</v>
      </c>
      <c r="Y16" s="23">
        <v>20993</v>
      </c>
      <c r="Z16" s="77">
        <v>16257</v>
      </c>
      <c r="AA16" s="77">
        <v>3906</v>
      </c>
      <c r="AB16" s="23">
        <v>20163</v>
      </c>
      <c r="AC16" s="47">
        <v>41156</v>
      </c>
      <c r="AD16" s="76">
        <v>19354</v>
      </c>
      <c r="AE16" s="77">
        <v>4421</v>
      </c>
      <c r="AF16" s="23">
        <v>23775</v>
      </c>
      <c r="AG16" s="77">
        <v>21209</v>
      </c>
      <c r="AH16" s="77">
        <v>4616</v>
      </c>
      <c r="AI16" s="23">
        <v>25825</v>
      </c>
      <c r="AJ16" s="47">
        <v>49600</v>
      </c>
      <c r="AK16" s="76">
        <v>20991</v>
      </c>
      <c r="AL16" s="77">
        <v>4631</v>
      </c>
      <c r="AM16" s="23">
        <v>25622</v>
      </c>
      <c r="AN16" s="77">
        <v>26043</v>
      </c>
      <c r="AO16" s="77">
        <v>5140</v>
      </c>
      <c r="AP16" s="23">
        <v>31183</v>
      </c>
      <c r="AQ16" s="47">
        <v>56805</v>
      </c>
      <c r="AR16" s="76">
        <v>22471</v>
      </c>
      <c r="AS16" s="77">
        <v>4927</v>
      </c>
      <c r="AT16" s="23">
        <v>27398</v>
      </c>
      <c r="AU16" s="77">
        <v>26691</v>
      </c>
      <c r="AV16" s="77">
        <v>5150</v>
      </c>
      <c r="AW16" s="23">
        <v>31841</v>
      </c>
      <c r="AX16" s="47">
        <v>59239</v>
      </c>
      <c r="AY16" s="76">
        <v>24712</v>
      </c>
      <c r="AZ16" s="77">
        <v>5363</v>
      </c>
      <c r="BA16" s="23">
        <v>30075</v>
      </c>
      <c r="BB16" s="77">
        <v>26533</v>
      </c>
      <c r="BC16" s="77">
        <v>4957</v>
      </c>
      <c r="BD16" s="23">
        <v>31490</v>
      </c>
      <c r="BE16" s="47">
        <v>61565</v>
      </c>
      <c r="BF16" s="76">
        <v>27868</v>
      </c>
      <c r="BG16" s="77">
        <v>6019</v>
      </c>
      <c r="BH16" s="23">
        <v>33887</v>
      </c>
      <c r="BI16" s="77">
        <v>30107</v>
      </c>
      <c r="BJ16" s="77">
        <v>5495</v>
      </c>
      <c r="BK16" s="23">
        <v>35602</v>
      </c>
      <c r="BL16" s="47">
        <v>69489</v>
      </c>
      <c r="BM16" s="76">
        <v>30576</v>
      </c>
      <c r="BN16" s="77">
        <v>6385</v>
      </c>
      <c r="BO16" s="23">
        <v>36961</v>
      </c>
      <c r="BP16" s="77">
        <v>29439</v>
      </c>
      <c r="BQ16" s="77">
        <v>4944</v>
      </c>
      <c r="BR16" s="23">
        <v>34383</v>
      </c>
      <c r="BS16" s="47">
        <v>71344</v>
      </c>
      <c r="BT16" s="76">
        <v>31685</v>
      </c>
      <c r="BU16" s="77">
        <v>6623</v>
      </c>
      <c r="BV16" s="23">
        <f t="shared" si="0"/>
        <v>38308</v>
      </c>
      <c r="BW16" s="77">
        <v>26353</v>
      </c>
      <c r="BX16" s="77">
        <v>4402</v>
      </c>
      <c r="BY16" s="23">
        <f t="shared" si="1"/>
        <v>30755</v>
      </c>
      <c r="BZ16" s="47">
        <f t="shared" si="5"/>
        <v>69063</v>
      </c>
      <c r="CA16" s="76"/>
      <c r="CB16" s="77"/>
      <c r="CC16" s="23"/>
      <c r="CD16" s="77"/>
      <c r="CE16" s="77"/>
      <c r="CF16" s="23"/>
      <c r="CG16" s="47"/>
    </row>
    <row r="17" spans="1:85" x14ac:dyDescent="0.2">
      <c r="A17" s="90" t="s">
        <v>15</v>
      </c>
      <c r="B17" s="76">
        <v>9903</v>
      </c>
      <c r="C17" s="77">
        <v>2252</v>
      </c>
      <c r="D17" s="23">
        <v>12155</v>
      </c>
      <c r="E17" s="77">
        <v>6996</v>
      </c>
      <c r="F17" s="77">
        <v>2565</v>
      </c>
      <c r="G17" s="23">
        <v>9561</v>
      </c>
      <c r="H17" s="47">
        <v>21716</v>
      </c>
      <c r="I17" s="76">
        <v>12568</v>
      </c>
      <c r="J17" s="77">
        <v>2925</v>
      </c>
      <c r="K17" s="23">
        <v>15493</v>
      </c>
      <c r="L17" s="77">
        <v>7979</v>
      </c>
      <c r="M17" s="77">
        <v>2731</v>
      </c>
      <c r="N17" s="23">
        <v>10710</v>
      </c>
      <c r="O17" s="47">
        <v>26203</v>
      </c>
      <c r="P17" s="76">
        <v>14523</v>
      </c>
      <c r="Q17" s="77">
        <v>3356</v>
      </c>
      <c r="R17" s="23">
        <v>17879</v>
      </c>
      <c r="S17" s="77">
        <v>11839</v>
      </c>
      <c r="T17" s="77">
        <v>3342</v>
      </c>
      <c r="U17" s="23">
        <v>15181</v>
      </c>
      <c r="V17" s="47">
        <v>33060</v>
      </c>
      <c r="W17" s="76">
        <v>17312</v>
      </c>
      <c r="X17" s="77">
        <v>4052</v>
      </c>
      <c r="Y17" s="23">
        <v>21364</v>
      </c>
      <c r="Z17" s="77">
        <v>16707</v>
      </c>
      <c r="AA17" s="77">
        <v>3997</v>
      </c>
      <c r="AB17" s="23">
        <v>20704</v>
      </c>
      <c r="AC17" s="47">
        <v>42068</v>
      </c>
      <c r="AD17" s="76">
        <v>19330</v>
      </c>
      <c r="AE17" s="77">
        <v>4448</v>
      </c>
      <c r="AF17" s="23">
        <v>23778</v>
      </c>
      <c r="AG17" s="77">
        <v>21728</v>
      </c>
      <c r="AH17" s="77">
        <v>4665</v>
      </c>
      <c r="AI17" s="23">
        <v>26393</v>
      </c>
      <c r="AJ17" s="47">
        <v>50171</v>
      </c>
      <c r="AK17" s="76">
        <v>21004</v>
      </c>
      <c r="AL17" s="77">
        <v>4592</v>
      </c>
      <c r="AM17" s="23">
        <v>25596</v>
      </c>
      <c r="AN17" s="77">
        <v>26262</v>
      </c>
      <c r="AO17" s="77">
        <v>5152</v>
      </c>
      <c r="AP17" s="23">
        <v>31414</v>
      </c>
      <c r="AQ17" s="47">
        <v>57010</v>
      </c>
      <c r="AR17" s="76">
        <v>22567</v>
      </c>
      <c r="AS17" s="77">
        <v>4942</v>
      </c>
      <c r="AT17" s="23">
        <v>27509</v>
      </c>
      <c r="AU17" s="77">
        <v>26872</v>
      </c>
      <c r="AV17" s="77">
        <v>5136</v>
      </c>
      <c r="AW17" s="23">
        <v>32008</v>
      </c>
      <c r="AX17" s="47">
        <v>59517</v>
      </c>
      <c r="AY17" s="76">
        <v>24745</v>
      </c>
      <c r="AZ17" s="77">
        <v>5348</v>
      </c>
      <c r="BA17" s="23">
        <v>30093</v>
      </c>
      <c r="BB17" s="77">
        <v>26618</v>
      </c>
      <c r="BC17" s="77">
        <v>4931</v>
      </c>
      <c r="BD17" s="23">
        <v>31549</v>
      </c>
      <c r="BE17" s="47">
        <v>61642</v>
      </c>
      <c r="BF17" s="76">
        <v>28124</v>
      </c>
      <c r="BG17" s="77">
        <v>6046</v>
      </c>
      <c r="BH17" s="23">
        <v>34170</v>
      </c>
      <c r="BI17" s="77">
        <v>30453</v>
      </c>
      <c r="BJ17" s="77">
        <v>5515</v>
      </c>
      <c r="BK17" s="23">
        <v>35968</v>
      </c>
      <c r="BL17" s="47">
        <v>70138</v>
      </c>
      <c r="BM17" s="76">
        <v>30586</v>
      </c>
      <c r="BN17" s="77">
        <v>6016</v>
      </c>
      <c r="BO17" s="23">
        <v>36602</v>
      </c>
      <c r="BP17" s="77">
        <v>29228</v>
      </c>
      <c r="BQ17" s="77">
        <v>4407</v>
      </c>
      <c r="BR17" s="23">
        <v>33635</v>
      </c>
      <c r="BS17" s="47">
        <v>70237</v>
      </c>
      <c r="BT17" s="76">
        <v>31716</v>
      </c>
      <c r="BU17" s="77">
        <v>6623</v>
      </c>
      <c r="BV17" s="23">
        <f t="shared" si="0"/>
        <v>38339</v>
      </c>
      <c r="BW17" s="77">
        <v>26176</v>
      </c>
      <c r="BX17" s="77">
        <v>4319</v>
      </c>
      <c r="BY17" s="23">
        <f t="shared" si="1"/>
        <v>30495</v>
      </c>
      <c r="BZ17" s="47">
        <f t="shared" si="5"/>
        <v>68834</v>
      </c>
      <c r="CA17" s="76"/>
      <c r="CB17" s="77"/>
      <c r="CC17" s="23"/>
      <c r="CD17" s="77"/>
      <c r="CE17" s="77"/>
      <c r="CF17" s="23"/>
      <c r="CG17" s="47"/>
    </row>
    <row r="18" spans="1:85" x14ac:dyDescent="0.2">
      <c r="A18" s="90" t="s">
        <v>16</v>
      </c>
      <c r="B18" s="76">
        <v>10070</v>
      </c>
      <c r="C18" s="77">
        <v>2348</v>
      </c>
      <c r="D18" s="23">
        <v>12418</v>
      </c>
      <c r="E18" s="77">
        <v>7042</v>
      </c>
      <c r="F18" s="77">
        <v>2585</v>
      </c>
      <c r="G18" s="23">
        <v>9627</v>
      </c>
      <c r="H18" s="47">
        <v>22045</v>
      </c>
      <c r="I18" s="76">
        <v>12605</v>
      </c>
      <c r="J18" s="77">
        <v>2924</v>
      </c>
      <c r="K18" s="23">
        <v>15529</v>
      </c>
      <c r="L18" s="77">
        <v>8029</v>
      </c>
      <c r="M18" s="77">
        <v>2750</v>
      </c>
      <c r="N18" s="23">
        <v>10779</v>
      </c>
      <c r="O18" s="47">
        <v>26308</v>
      </c>
      <c r="P18" s="50">
        <v>14675</v>
      </c>
      <c r="Q18" s="23">
        <v>3408</v>
      </c>
      <c r="R18" s="23">
        <v>18083</v>
      </c>
      <c r="S18" s="23">
        <v>12276</v>
      </c>
      <c r="T18" s="23">
        <v>3436</v>
      </c>
      <c r="U18" s="23">
        <v>15712</v>
      </c>
      <c r="V18" s="47">
        <v>33795</v>
      </c>
      <c r="W18" s="76">
        <v>17400</v>
      </c>
      <c r="X18" s="77">
        <v>4065</v>
      </c>
      <c r="Y18" s="23">
        <v>21465</v>
      </c>
      <c r="Z18" s="77">
        <v>17122</v>
      </c>
      <c r="AA18" s="77">
        <v>4066</v>
      </c>
      <c r="AB18" s="23">
        <v>21188</v>
      </c>
      <c r="AC18" s="47">
        <v>42653</v>
      </c>
      <c r="AD18" s="76">
        <v>19393</v>
      </c>
      <c r="AE18" s="77">
        <v>4443</v>
      </c>
      <c r="AF18" s="23">
        <v>23836</v>
      </c>
      <c r="AG18" s="77">
        <v>22053</v>
      </c>
      <c r="AH18" s="77">
        <v>4761</v>
      </c>
      <c r="AI18" s="23">
        <v>26814</v>
      </c>
      <c r="AJ18" s="47">
        <v>50650</v>
      </c>
      <c r="AK18" s="76">
        <v>21022</v>
      </c>
      <c r="AL18" s="77">
        <v>4623</v>
      </c>
      <c r="AM18" s="23">
        <v>25645</v>
      </c>
      <c r="AN18" s="77">
        <v>26528</v>
      </c>
      <c r="AO18" s="77">
        <v>5184</v>
      </c>
      <c r="AP18" s="23">
        <v>31712</v>
      </c>
      <c r="AQ18" s="47">
        <v>57357</v>
      </c>
      <c r="AR18" s="76">
        <v>22791</v>
      </c>
      <c r="AS18" s="77">
        <v>5008</v>
      </c>
      <c r="AT18" s="23">
        <v>27799</v>
      </c>
      <c r="AU18" s="77">
        <v>26817</v>
      </c>
      <c r="AV18" s="77">
        <v>5149</v>
      </c>
      <c r="AW18" s="23">
        <v>31966</v>
      </c>
      <c r="AX18" s="47">
        <v>59765</v>
      </c>
      <c r="AY18" s="76">
        <v>24792</v>
      </c>
      <c r="AZ18" s="77">
        <v>5362</v>
      </c>
      <c r="BA18" s="23">
        <v>30154</v>
      </c>
      <c r="BB18" s="77">
        <v>26815</v>
      </c>
      <c r="BC18" s="77">
        <v>4912</v>
      </c>
      <c r="BD18" s="23">
        <v>31727</v>
      </c>
      <c r="BE18" s="47">
        <v>61881</v>
      </c>
      <c r="BF18" s="76">
        <v>28500</v>
      </c>
      <c r="BG18" s="77">
        <v>6155</v>
      </c>
      <c r="BH18" s="23">
        <v>34655</v>
      </c>
      <c r="BI18" s="77">
        <v>30636</v>
      </c>
      <c r="BJ18" s="77">
        <v>5513</v>
      </c>
      <c r="BK18" s="23">
        <v>36149</v>
      </c>
      <c r="BL18" s="47">
        <v>70804</v>
      </c>
      <c r="BM18" s="50">
        <v>30689</v>
      </c>
      <c r="BN18" s="23">
        <v>6277</v>
      </c>
      <c r="BO18" s="23">
        <v>36966</v>
      </c>
      <c r="BP18" s="23">
        <v>29025</v>
      </c>
      <c r="BQ18" s="23">
        <v>4921</v>
      </c>
      <c r="BR18" s="23">
        <v>33946</v>
      </c>
      <c r="BS18" s="47">
        <v>70912</v>
      </c>
      <c r="BT18" s="50">
        <v>31817</v>
      </c>
      <c r="BU18" s="23">
        <v>6595</v>
      </c>
      <c r="BV18" s="23">
        <f t="shared" si="0"/>
        <v>38412</v>
      </c>
      <c r="BW18" s="23">
        <v>26057</v>
      </c>
      <c r="BX18" s="23">
        <v>4305</v>
      </c>
      <c r="BY18" s="23">
        <f t="shared" si="1"/>
        <v>30362</v>
      </c>
      <c r="BZ18" s="47">
        <f t="shared" si="5"/>
        <v>68774</v>
      </c>
      <c r="CA18" s="50"/>
      <c r="CB18" s="23"/>
      <c r="CC18" s="23"/>
      <c r="CD18" s="23"/>
      <c r="CE18" s="23"/>
      <c r="CF18" s="23"/>
      <c r="CG18" s="47"/>
    </row>
    <row r="19" spans="1:85" x14ac:dyDescent="0.2">
      <c r="A19" s="90" t="s">
        <v>17</v>
      </c>
      <c r="B19" s="76">
        <v>10329</v>
      </c>
      <c r="C19" s="77">
        <v>2398</v>
      </c>
      <c r="D19" s="23">
        <v>12727</v>
      </c>
      <c r="E19" s="77">
        <v>7073</v>
      </c>
      <c r="F19" s="77">
        <v>2589</v>
      </c>
      <c r="G19" s="23">
        <v>9662</v>
      </c>
      <c r="H19" s="47">
        <v>22389</v>
      </c>
      <c r="I19" s="76">
        <v>12708</v>
      </c>
      <c r="J19" s="77">
        <v>2908</v>
      </c>
      <c r="K19" s="23">
        <v>15616</v>
      </c>
      <c r="L19" s="77">
        <v>8054</v>
      </c>
      <c r="M19" s="77">
        <v>2690</v>
      </c>
      <c r="N19" s="23">
        <v>10744</v>
      </c>
      <c r="O19" s="47">
        <v>26360</v>
      </c>
      <c r="P19" s="76">
        <v>14851</v>
      </c>
      <c r="Q19" s="77">
        <v>3466</v>
      </c>
      <c r="R19" s="23">
        <v>18317</v>
      </c>
      <c r="S19" s="77">
        <v>12686</v>
      </c>
      <c r="T19" s="77">
        <v>3456</v>
      </c>
      <c r="U19" s="23">
        <v>16142</v>
      </c>
      <c r="V19" s="47">
        <v>34459</v>
      </c>
      <c r="W19" s="76">
        <v>17561</v>
      </c>
      <c r="X19" s="77">
        <v>4150</v>
      </c>
      <c r="Y19" s="23">
        <v>21711</v>
      </c>
      <c r="Z19" s="77">
        <v>17499</v>
      </c>
      <c r="AA19" s="77">
        <v>4149</v>
      </c>
      <c r="AB19" s="23">
        <v>21648</v>
      </c>
      <c r="AC19" s="47">
        <v>43359</v>
      </c>
      <c r="AD19" s="76">
        <v>19416</v>
      </c>
      <c r="AE19" s="77">
        <v>4459</v>
      </c>
      <c r="AF19" s="23">
        <v>23875</v>
      </c>
      <c r="AG19" s="77">
        <v>22696</v>
      </c>
      <c r="AH19" s="77">
        <v>4784</v>
      </c>
      <c r="AI19" s="23">
        <v>27480</v>
      </c>
      <c r="AJ19" s="47">
        <v>51355</v>
      </c>
      <c r="AK19" s="76">
        <v>20997</v>
      </c>
      <c r="AL19" s="77">
        <v>4610</v>
      </c>
      <c r="AM19" s="23">
        <v>25607</v>
      </c>
      <c r="AN19" s="77">
        <v>26583</v>
      </c>
      <c r="AO19" s="77">
        <v>5158</v>
      </c>
      <c r="AP19" s="23">
        <v>31741</v>
      </c>
      <c r="AQ19" s="47">
        <v>57348</v>
      </c>
      <c r="AR19" s="76">
        <v>23008</v>
      </c>
      <c r="AS19" s="77">
        <v>5055</v>
      </c>
      <c r="AT19" s="23">
        <v>28063</v>
      </c>
      <c r="AU19" s="77">
        <v>26720</v>
      </c>
      <c r="AV19" s="77">
        <v>5063</v>
      </c>
      <c r="AW19" s="23">
        <v>31783</v>
      </c>
      <c r="AX19" s="47">
        <v>59846</v>
      </c>
      <c r="AY19" s="76">
        <v>24838</v>
      </c>
      <c r="AZ19" s="77">
        <v>5411</v>
      </c>
      <c r="BA19" s="23">
        <v>30249</v>
      </c>
      <c r="BB19" s="77">
        <v>26788</v>
      </c>
      <c r="BC19" s="77">
        <v>4883</v>
      </c>
      <c r="BD19" s="23">
        <v>31671</v>
      </c>
      <c r="BE19" s="47">
        <v>61920</v>
      </c>
      <c r="BF19" s="76">
        <v>28711</v>
      </c>
      <c r="BG19" s="77">
        <v>6173</v>
      </c>
      <c r="BH19" s="23">
        <v>34884</v>
      </c>
      <c r="BI19" s="77">
        <v>30597</v>
      </c>
      <c r="BJ19" s="77">
        <v>5450</v>
      </c>
      <c r="BK19" s="23">
        <v>36047</v>
      </c>
      <c r="BL19" s="47">
        <v>70931</v>
      </c>
      <c r="BM19" s="50">
        <v>30731</v>
      </c>
      <c r="BN19" s="23">
        <v>6317</v>
      </c>
      <c r="BO19" s="23">
        <v>37048</v>
      </c>
      <c r="BP19" s="23">
        <v>28845</v>
      </c>
      <c r="BQ19" s="23">
        <v>4858</v>
      </c>
      <c r="BR19" s="23">
        <v>33703</v>
      </c>
      <c r="BS19" s="47">
        <v>70751</v>
      </c>
      <c r="BT19" s="50">
        <v>31764</v>
      </c>
      <c r="BU19" s="23">
        <v>6601</v>
      </c>
      <c r="BV19" s="23">
        <f t="shared" si="0"/>
        <v>38365</v>
      </c>
      <c r="BW19" s="23">
        <v>25805</v>
      </c>
      <c r="BX19" s="23">
        <v>4280</v>
      </c>
      <c r="BY19" s="23">
        <f t="shared" si="1"/>
        <v>30085</v>
      </c>
      <c r="BZ19" s="47">
        <f t="shared" si="5"/>
        <v>68450</v>
      </c>
      <c r="CA19" s="50"/>
      <c r="CB19" s="23"/>
      <c r="CC19" s="23"/>
      <c r="CD19" s="23"/>
      <c r="CE19" s="23"/>
      <c r="CF19" s="23"/>
      <c r="CG19" s="47"/>
    </row>
    <row r="20" spans="1:85" x14ac:dyDescent="0.2">
      <c r="A20" s="90" t="s">
        <v>18</v>
      </c>
      <c r="B20" s="76">
        <v>10483</v>
      </c>
      <c r="C20" s="77">
        <v>2446</v>
      </c>
      <c r="D20" s="23">
        <v>12929</v>
      </c>
      <c r="E20" s="77">
        <v>7080</v>
      </c>
      <c r="F20" s="77">
        <v>2584</v>
      </c>
      <c r="G20" s="23">
        <v>9664</v>
      </c>
      <c r="H20" s="47">
        <v>22593</v>
      </c>
      <c r="I20" s="76">
        <v>12981</v>
      </c>
      <c r="J20" s="77">
        <v>2950</v>
      </c>
      <c r="K20" s="23">
        <v>15931</v>
      </c>
      <c r="L20" s="77">
        <v>8178</v>
      </c>
      <c r="M20" s="77">
        <v>2707</v>
      </c>
      <c r="N20" s="23">
        <v>10885</v>
      </c>
      <c r="O20" s="47">
        <v>26816</v>
      </c>
      <c r="P20" s="76">
        <v>15156</v>
      </c>
      <c r="Q20" s="77">
        <v>3527</v>
      </c>
      <c r="R20" s="23">
        <v>18683</v>
      </c>
      <c r="S20" s="77">
        <v>13045</v>
      </c>
      <c r="T20" s="77">
        <v>3509</v>
      </c>
      <c r="U20" s="23">
        <v>16554</v>
      </c>
      <c r="V20" s="47">
        <v>35237</v>
      </c>
      <c r="W20" s="76">
        <v>17897</v>
      </c>
      <c r="X20" s="77">
        <v>4226</v>
      </c>
      <c r="Y20" s="23">
        <v>22123</v>
      </c>
      <c r="Z20" s="77">
        <v>17775</v>
      </c>
      <c r="AA20" s="77">
        <v>4149</v>
      </c>
      <c r="AB20" s="23">
        <v>21924</v>
      </c>
      <c r="AC20" s="47">
        <v>44047</v>
      </c>
      <c r="AD20" s="76">
        <v>19560</v>
      </c>
      <c r="AE20" s="77">
        <v>4474</v>
      </c>
      <c r="AF20" s="23">
        <v>24034</v>
      </c>
      <c r="AG20" s="77">
        <v>23190</v>
      </c>
      <c r="AH20" s="77">
        <v>4864</v>
      </c>
      <c r="AI20" s="23">
        <v>28054</v>
      </c>
      <c r="AJ20" s="47">
        <v>52088</v>
      </c>
      <c r="AK20" s="76">
        <v>21100</v>
      </c>
      <c r="AL20" s="77">
        <v>4674</v>
      </c>
      <c r="AM20" s="23">
        <v>25774</v>
      </c>
      <c r="AN20" s="77">
        <v>26630</v>
      </c>
      <c r="AO20" s="77">
        <v>5165</v>
      </c>
      <c r="AP20" s="23">
        <v>31795</v>
      </c>
      <c r="AQ20" s="47">
        <v>57569</v>
      </c>
      <c r="AR20" s="76">
        <v>23297</v>
      </c>
      <c r="AS20" s="77">
        <v>5120</v>
      </c>
      <c r="AT20" s="23">
        <v>28417</v>
      </c>
      <c r="AU20" s="77">
        <v>26833</v>
      </c>
      <c r="AV20" s="77">
        <v>5039</v>
      </c>
      <c r="AW20" s="23">
        <v>31872</v>
      </c>
      <c r="AX20" s="47">
        <v>60289</v>
      </c>
      <c r="AY20" s="76">
        <v>24909</v>
      </c>
      <c r="AZ20" s="77">
        <v>5421</v>
      </c>
      <c r="BA20" s="23">
        <v>30330</v>
      </c>
      <c r="BB20" s="77">
        <v>26593</v>
      </c>
      <c r="BC20" s="77">
        <v>4908</v>
      </c>
      <c r="BD20" s="23">
        <v>31501</v>
      </c>
      <c r="BE20" s="47">
        <v>61831</v>
      </c>
      <c r="BF20" s="76">
        <v>28958</v>
      </c>
      <c r="BG20" s="77">
        <v>6219</v>
      </c>
      <c r="BH20" s="23">
        <v>35177</v>
      </c>
      <c r="BI20" s="77">
        <v>30589</v>
      </c>
      <c r="BJ20" s="77">
        <v>5419</v>
      </c>
      <c r="BK20" s="23">
        <v>36008</v>
      </c>
      <c r="BL20" s="47">
        <v>71185</v>
      </c>
      <c r="BM20" s="50">
        <v>30848</v>
      </c>
      <c r="BN20" s="23">
        <v>6357</v>
      </c>
      <c r="BO20" s="23">
        <v>37205</v>
      </c>
      <c r="BP20" s="23">
        <v>28466</v>
      </c>
      <c r="BQ20" s="23">
        <v>4813</v>
      </c>
      <c r="BR20" s="23">
        <v>33279</v>
      </c>
      <c r="BS20" s="47">
        <v>70484</v>
      </c>
      <c r="BT20" s="50">
        <v>32037</v>
      </c>
      <c r="BU20" s="23">
        <v>6606</v>
      </c>
      <c r="BV20" s="23">
        <f t="shared" si="0"/>
        <v>38643</v>
      </c>
      <c r="BW20" s="23">
        <v>25609</v>
      </c>
      <c r="BX20" s="23">
        <v>4241</v>
      </c>
      <c r="BY20" s="23">
        <f t="shared" si="1"/>
        <v>29850</v>
      </c>
      <c r="BZ20" s="47">
        <f t="shared" si="5"/>
        <v>68493</v>
      </c>
      <c r="CA20" s="50"/>
      <c r="CB20" s="23"/>
      <c r="CC20" s="23"/>
      <c r="CD20" s="23"/>
      <c r="CE20" s="23"/>
      <c r="CF20" s="23"/>
      <c r="CG20" s="47"/>
    </row>
    <row r="21" spans="1:85" ht="15.75" customHeight="1" x14ac:dyDescent="0.2">
      <c r="A21" s="91" t="s">
        <v>20</v>
      </c>
      <c r="B21" s="79">
        <v>10673</v>
      </c>
      <c r="C21" s="80">
        <v>2512</v>
      </c>
      <c r="D21" s="31">
        <v>13185</v>
      </c>
      <c r="E21" s="80">
        <v>7212</v>
      </c>
      <c r="F21" s="80">
        <v>2596</v>
      </c>
      <c r="G21" s="31">
        <v>9808</v>
      </c>
      <c r="H21" s="58">
        <v>22993</v>
      </c>
      <c r="I21" s="79">
        <v>13136</v>
      </c>
      <c r="J21" s="80">
        <v>3018</v>
      </c>
      <c r="K21" s="31">
        <v>16154</v>
      </c>
      <c r="L21" s="80">
        <v>8333</v>
      </c>
      <c r="M21" s="80">
        <v>2708</v>
      </c>
      <c r="N21" s="31">
        <v>11041</v>
      </c>
      <c r="O21" s="58">
        <v>27195</v>
      </c>
      <c r="P21" s="79">
        <v>15442</v>
      </c>
      <c r="Q21" s="80">
        <v>3601</v>
      </c>
      <c r="R21" s="31">
        <v>19043</v>
      </c>
      <c r="S21" s="80">
        <v>13481</v>
      </c>
      <c r="T21" s="80">
        <v>3562</v>
      </c>
      <c r="U21" s="31">
        <v>17043</v>
      </c>
      <c r="V21" s="58">
        <v>36086</v>
      </c>
      <c r="W21" s="79">
        <v>18217</v>
      </c>
      <c r="X21" s="80">
        <v>4330</v>
      </c>
      <c r="Y21" s="31">
        <v>22547</v>
      </c>
      <c r="Z21" s="80">
        <v>18272</v>
      </c>
      <c r="AA21" s="80">
        <v>4253</v>
      </c>
      <c r="AB21" s="31">
        <v>22525</v>
      </c>
      <c r="AC21" s="58">
        <v>45072</v>
      </c>
      <c r="AD21" s="79">
        <v>19737</v>
      </c>
      <c r="AE21" s="80">
        <v>4576</v>
      </c>
      <c r="AF21" s="31">
        <v>24313</v>
      </c>
      <c r="AG21" s="80">
        <v>23729</v>
      </c>
      <c r="AH21" s="80">
        <v>4895</v>
      </c>
      <c r="AI21" s="31">
        <v>28624</v>
      </c>
      <c r="AJ21" s="58">
        <v>52937</v>
      </c>
      <c r="AK21" s="79">
        <v>21403</v>
      </c>
      <c r="AL21" s="80">
        <v>4786</v>
      </c>
      <c r="AM21" s="31">
        <v>26189</v>
      </c>
      <c r="AN21" s="80">
        <v>27014</v>
      </c>
      <c r="AO21" s="80">
        <v>5190</v>
      </c>
      <c r="AP21" s="31">
        <v>32204</v>
      </c>
      <c r="AQ21" s="58">
        <v>58393</v>
      </c>
      <c r="AR21" s="79">
        <v>23500</v>
      </c>
      <c r="AS21" s="80">
        <v>5246</v>
      </c>
      <c r="AT21" s="31">
        <v>28746</v>
      </c>
      <c r="AU21" s="80">
        <v>26833</v>
      </c>
      <c r="AV21" s="80">
        <v>5034</v>
      </c>
      <c r="AW21" s="31">
        <v>31867</v>
      </c>
      <c r="AX21" s="58">
        <v>60613</v>
      </c>
      <c r="AY21" s="79">
        <v>25326</v>
      </c>
      <c r="AZ21" s="80">
        <v>5435</v>
      </c>
      <c r="BA21" s="31">
        <v>30761</v>
      </c>
      <c r="BB21" s="80">
        <v>26927</v>
      </c>
      <c r="BC21" s="80">
        <v>4914</v>
      </c>
      <c r="BD21" s="31">
        <v>31841</v>
      </c>
      <c r="BE21" s="58">
        <v>62602</v>
      </c>
      <c r="BF21" s="79">
        <v>29464</v>
      </c>
      <c r="BG21" s="80">
        <v>6361</v>
      </c>
      <c r="BH21" s="31">
        <v>35825</v>
      </c>
      <c r="BI21" s="80">
        <v>30516</v>
      </c>
      <c r="BJ21" s="80">
        <v>5338</v>
      </c>
      <c r="BK21" s="31">
        <v>35854</v>
      </c>
      <c r="BL21" s="58">
        <v>71679</v>
      </c>
      <c r="BM21" s="57">
        <v>30792</v>
      </c>
      <c r="BN21" s="31">
        <v>6388</v>
      </c>
      <c r="BO21" s="31">
        <v>37180</v>
      </c>
      <c r="BP21" s="31">
        <v>28279</v>
      </c>
      <c r="BQ21" s="31">
        <v>4794</v>
      </c>
      <c r="BR21" s="31">
        <v>33073</v>
      </c>
      <c r="BS21" s="58">
        <v>70253</v>
      </c>
      <c r="BT21" s="57">
        <v>32120</v>
      </c>
      <c r="BU21" s="31">
        <v>6676</v>
      </c>
      <c r="BV21" s="31">
        <f t="shared" si="0"/>
        <v>38796</v>
      </c>
      <c r="BW21" s="31">
        <v>25548</v>
      </c>
      <c r="BX21" s="31">
        <v>4224</v>
      </c>
      <c r="BY21" s="31">
        <f t="shared" si="1"/>
        <v>29772</v>
      </c>
      <c r="BZ21" s="47">
        <f t="shared" si="5"/>
        <v>68568</v>
      </c>
      <c r="CA21" s="57"/>
      <c r="CB21" s="31"/>
      <c r="CC21" s="31"/>
      <c r="CD21" s="31"/>
      <c r="CE21" s="31"/>
      <c r="CF21" s="31"/>
      <c r="CG21" s="47"/>
    </row>
    <row r="22" spans="1:85" ht="15.75" customHeight="1" x14ac:dyDescent="0.2">
      <c r="A22" s="34" t="s">
        <v>22</v>
      </c>
      <c r="B22" s="35">
        <v>9529.25</v>
      </c>
      <c r="C22" s="35">
        <v>2215</v>
      </c>
      <c r="D22" s="35">
        <v>11744.25</v>
      </c>
      <c r="E22" s="35">
        <v>6858.25</v>
      </c>
      <c r="F22" s="35">
        <v>2495.75</v>
      </c>
      <c r="G22" s="35">
        <v>9354</v>
      </c>
      <c r="H22" s="35">
        <v>21098.25</v>
      </c>
      <c r="I22" s="35">
        <v>12221.083333333334</v>
      </c>
      <c r="J22" s="35">
        <v>2826.4166666666665</v>
      </c>
      <c r="K22" s="35">
        <v>15047.5</v>
      </c>
      <c r="L22" s="35">
        <v>7794.75</v>
      </c>
      <c r="M22" s="35">
        <v>2656.8333333333335</v>
      </c>
      <c r="N22" s="35">
        <v>10451.583333333334</v>
      </c>
      <c r="O22" s="35">
        <v>25499.083333333332</v>
      </c>
      <c r="P22" s="35">
        <v>14342.833333333334</v>
      </c>
      <c r="Q22" s="35">
        <v>3333.9166666666665</v>
      </c>
      <c r="R22" s="35">
        <v>17676.75</v>
      </c>
      <c r="S22" s="35">
        <v>10970.333333333334</v>
      </c>
      <c r="T22" s="35">
        <v>3189.6666666666665</v>
      </c>
      <c r="U22" s="35">
        <v>14160</v>
      </c>
      <c r="V22" s="35">
        <v>31836.75</v>
      </c>
      <c r="W22" s="35">
        <v>16918.833333333332</v>
      </c>
      <c r="X22" s="35">
        <v>3754.5</v>
      </c>
      <c r="Y22" s="35">
        <v>20673.333333333332</v>
      </c>
      <c r="Z22" s="35">
        <v>16052.333333333334</v>
      </c>
      <c r="AA22" s="35">
        <v>3888.8333333333335</v>
      </c>
      <c r="AB22" s="35">
        <v>19941.166666666668</v>
      </c>
      <c r="AC22" s="35">
        <v>40614.5</v>
      </c>
      <c r="AD22" s="35">
        <v>19117.25</v>
      </c>
      <c r="AE22" s="35">
        <v>4446.416666666667</v>
      </c>
      <c r="AF22" s="35">
        <v>23563.666666666668</v>
      </c>
      <c r="AG22" s="35">
        <v>21025.5</v>
      </c>
      <c r="AH22" s="35">
        <v>4572</v>
      </c>
      <c r="AI22" s="35">
        <v>25597.5</v>
      </c>
      <c r="AJ22" s="35">
        <v>49161.166666666664</v>
      </c>
      <c r="AK22" s="35">
        <v>20755.083333333332</v>
      </c>
      <c r="AL22" s="35">
        <v>4632.083333333333</v>
      </c>
      <c r="AM22" s="35">
        <v>25387.166666666668</v>
      </c>
      <c r="AN22" s="35">
        <v>25691.083333333332</v>
      </c>
      <c r="AO22" s="35">
        <v>5102.5</v>
      </c>
      <c r="AP22" s="35">
        <v>30793.583333333332</v>
      </c>
      <c r="AQ22" s="35">
        <v>56180.75</v>
      </c>
      <c r="AR22" s="35">
        <v>22402.25</v>
      </c>
      <c r="AS22" s="35">
        <v>4939.083333333333</v>
      </c>
      <c r="AT22" s="35">
        <v>27341.333333333332</v>
      </c>
      <c r="AU22" s="35">
        <v>26815.083333333332</v>
      </c>
      <c r="AV22" s="35">
        <v>5132.833333333333</v>
      </c>
      <c r="AW22" s="35">
        <v>31947.916666666668</v>
      </c>
      <c r="AX22" s="35">
        <v>59289.25</v>
      </c>
      <c r="AY22" s="35">
        <v>24448.083333333332</v>
      </c>
      <c r="AZ22" s="35">
        <v>5325.5</v>
      </c>
      <c r="BA22" s="35">
        <v>29773.583333333332</v>
      </c>
      <c r="BB22" s="35">
        <v>26660.666666666668</v>
      </c>
      <c r="BC22" s="35">
        <v>4946.25</v>
      </c>
      <c r="BD22" s="35">
        <v>31606.916666666668</v>
      </c>
      <c r="BE22" s="35">
        <v>61380.5</v>
      </c>
      <c r="BF22" s="35">
        <v>27414.916666666668</v>
      </c>
      <c r="BG22" s="35">
        <v>5909.666666666667</v>
      </c>
      <c r="BH22" s="35">
        <v>33324.583333333336</v>
      </c>
      <c r="BI22" s="35">
        <v>29211.333333333332</v>
      </c>
      <c r="BJ22" s="35">
        <v>5275.083333333333</v>
      </c>
      <c r="BK22" s="35">
        <v>34486.416666666664</v>
      </c>
      <c r="BL22" s="35">
        <v>67811</v>
      </c>
      <c r="BM22" s="35">
        <v>30526.333333333332</v>
      </c>
      <c r="BN22" s="35">
        <v>6313.75</v>
      </c>
      <c r="BO22" s="35">
        <v>36840.083333333336</v>
      </c>
      <c r="BP22" s="35">
        <v>29287</v>
      </c>
      <c r="BQ22" s="35">
        <v>4853.416666666667</v>
      </c>
      <c r="BR22" s="35">
        <v>34140.416666666664</v>
      </c>
      <c r="BS22" s="35">
        <v>70980.5</v>
      </c>
      <c r="BT22" s="35">
        <v>31153.666666666668</v>
      </c>
      <c r="BU22" s="35">
        <v>6445.333333333333</v>
      </c>
      <c r="BV22" s="35">
        <v>37599</v>
      </c>
      <c r="BW22" s="35">
        <v>27806.333333333332</v>
      </c>
      <c r="BX22" s="35">
        <v>4644.666666666667</v>
      </c>
      <c r="BY22" s="35">
        <v>32451</v>
      </c>
      <c r="BZ22" s="82">
        <v>70050</v>
      </c>
      <c r="CA22" s="35">
        <f t="shared" ref="CA22:CG22" si="8">AVERAGE(CA10:CA21)</f>
        <v>31550.2</v>
      </c>
      <c r="CB22" s="35">
        <f t="shared" si="8"/>
        <v>6376.2</v>
      </c>
      <c r="CC22" s="35">
        <f t="shared" si="8"/>
        <v>37926.400000000001</v>
      </c>
      <c r="CD22" s="35">
        <f t="shared" si="8"/>
        <v>24109.200000000001</v>
      </c>
      <c r="CE22" s="35">
        <f t="shared" si="8"/>
        <v>3729.8</v>
      </c>
      <c r="CF22" s="35">
        <f t="shared" si="8"/>
        <v>27839</v>
      </c>
      <c r="CG22" s="35">
        <f t="shared" si="8"/>
        <v>65765.399999999994</v>
      </c>
    </row>
    <row r="23" spans="1:85" ht="4.5" customHeight="1" x14ac:dyDescent="0.2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</row>
    <row r="24" spans="1:85" ht="15.75" customHeight="1" x14ac:dyDescent="0.2">
      <c r="A24" s="61" t="s">
        <v>32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</row>
    <row r="25" spans="1:85" ht="15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</row>
    <row r="26" spans="1:85" ht="15.75" customHeight="1" x14ac:dyDescent="0.2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</row>
    <row r="27" spans="1:85" ht="15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 t="s">
        <v>39</v>
      </c>
      <c r="BP27" s="4"/>
      <c r="BQ27" s="4"/>
      <c r="BR27" s="4"/>
      <c r="BS27" s="4"/>
      <c r="BT27" s="4"/>
      <c r="BU27" s="4"/>
      <c r="BV27" s="4" t="s">
        <v>39</v>
      </c>
      <c r="BW27" s="4"/>
      <c r="BX27" s="4"/>
      <c r="BY27" s="4"/>
      <c r="BZ27" s="4"/>
      <c r="CA27" s="4"/>
      <c r="CB27" s="4"/>
      <c r="CC27" s="4" t="s">
        <v>39</v>
      </c>
      <c r="CD27" s="4"/>
      <c r="CE27" s="4"/>
      <c r="CF27" s="4"/>
      <c r="CG27" s="4"/>
    </row>
    <row r="28" spans="1:85" ht="15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</row>
    <row r="29" spans="1:85" ht="15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</row>
    <row r="30" spans="1:85" ht="15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</row>
    <row r="31" spans="1:85" ht="15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</row>
    <row r="32" spans="1:85" ht="15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</row>
    <row r="33" spans="1:85" ht="15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</row>
    <row r="34" spans="1:85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</row>
    <row r="35" spans="1:85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</row>
    <row r="36" spans="1:85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</row>
    <row r="37" spans="1:85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</row>
    <row r="38" spans="1:85" ht="1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</row>
    <row r="39" spans="1:85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</row>
    <row r="40" spans="1:85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</row>
    <row r="41" spans="1:85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</row>
    <row r="42" spans="1:85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</row>
    <row r="43" spans="1:85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</row>
    <row r="44" spans="1:85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</row>
    <row r="45" spans="1:85" ht="1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</row>
    <row r="46" spans="1:85" ht="1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</row>
    <row r="47" spans="1:85" ht="1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</row>
    <row r="48" spans="1:85" ht="1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</row>
    <row r="49" spans="1:85" ht="1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</row>
    <row r="50" spans="1:85" ht="1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</row>
    <row r="51" spans="1:85" ht="1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</row>
    <row r="52" spans="1:85" ht="1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</row>
    <row r="53" spans="1:85" ht="1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</row>
    <row r="54" spans="1:85" ht="1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</row>
    <row r="55" spans="1:85" ht="15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</row>
    <row r="56" spans="1:85" ht="1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</row>
    <row r="57" spans="1:85" ht="1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</row>
    <row r="58" spans="1:85" ht="1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</row>
    <row r="59" spans="1:85" ht="1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</row>
    <row r="60" spans="1:85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</row>
    <row r="61" spans="1:85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</row>
    <row r="62" spans="1:85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</row>
    <row r="63" spans="1:85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</row>
    <row r="64" spans="1:85" ht="1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</row>
    <row r="65" spans="1:85" ht="1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</row>
    <row r="66" spans="1:85" ht="1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</row>
    <row r="67" spans="1:85" ht="1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</row>
    <row r="68" spans="1:85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</row>
    <row r="69" spans="1:85" ht="1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</row>
    <row r="70" spans="1:85" ht="1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</row>
    <row r="71" spans="1:85" ht="1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</row>
    <row r="72" spans="1:85" ht="1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</row>
    <row r="73" spans="1:85" ht="1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</row>
    <row r="74" spans="1:85" ht="1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</row>
    <row r="75" spans="1:85" ht="1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</row>
    <row r="76" spans="1:85" ht="1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</row>
    <row r="77" spans="1:85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</row>
    <row r="78" spans="1:85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</row>
    <row r="79" spans="1:85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</row>
    <row r="80" spans="1:85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</row>
    <row r="81" spans="1:85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</row>
    <row r="82" spans="1:85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</row>
    <row r="83" spans="1:85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</row>
    <row r="84" spans="1:85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</row>
    <row r="85" spans="1:85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</row>
    <row r="86" spans="1:85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</row>
    <row r="87" spans="1:85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</row>
    <row r="88" spans="1:85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</row>
    <row r="89" spans="1:85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</row>
    <row r="90" spans="1:85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</row>
    <row r="91" spans="1:85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</row>
    <row r="92" spans="1:85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</row>
    <row r="93" spans="1:85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</row>
    <row r="94" spans="1:85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</row>
    <row r="95" spans="1:85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</row>
    <row r="96" spans="1:85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</row>
    <row r="97" spans="1:85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</row>
    <row r="98" spans="1:85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</row>
    <row r="99" spans="1:85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</row>
    <row r="100" spans="1:85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</row>
    <row r="101" spans="1:85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</row>
    <row r="102" spans="1:85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</row>
    <row r="103" spans="1:85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</row>
    <row r="104" spans="1:85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</row>
    <row r="105" spans="1:85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</row>
    <row r="106" spans="1:85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</row>
    <row r="107" spans="1:85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</row>
    <row r="108" spans="1:85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</row>
    <row r="109" spans="1:85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</row>
    <row r="110" spans="1:85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</row>
    <row r="111" spans="1:85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</row>
    <row r="112" spans="1:85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</row>
    <row r="113" spans="1:85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</row>
    <row r="114" spans="1:85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</row>
    <row r="115" spans="1:85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</row>
    <row r="116" spans="1:85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</row>
    <row r="117" spans="1:85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</row>
    <row r="118" spans="1:85" ht="1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</row>
    <row r="119" spans="1:85" ht="1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</row>
    <row r="120" spans="1:85" ht="1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</row>
    <row r="121" spans="1:85" ht="1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</row>
    <row r="122" spans="1:85" ht="1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</row>
    <row r="123" spans="1:85" ht="1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</row>
    <row r="124" spans="1:85" ht="1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</row>
    <row r="125" spans="1:85" ht="1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</row>
    <row r="126" spans="1:85" ht="1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</row>
    <row r="127" spans="1:85" ht="1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</row>
    <row r="128" spans="1:85" ht="1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</row>
    <row r="129" spans="1:85" ht="1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</row>
    <row r="130" spans="1:85" ht="1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</row>
    <row r="131" spans="1:85" ht="1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</row>
    <row r="132" spans="1:85" ht="1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</row>
    <row r="133" spans="1:85" ht="1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</row>
    <row r="134" spans="1:85" ht="1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</row>
    <row r="135" spans="1:85" ht="1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</row>
    <row r="136" spans="1:85" ht="1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</row>
    <row r="137" spans="1:85" ht="1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</row>
    <row r="138" spans="1:85" ht="1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</row>
    <row r="139" spans="1:85" ht="1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</row>
    <row r="140" spans="1:85" ht="1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</row>
    <row r="141" spans="1:85" ht="1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</row>
    <row r="142" spans="1:85" ht="1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</row>
    <row r="143" spans="1:85" ht="1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</row>
    <row r="144" spans="1:85" ht="1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</row>
    <row r="145" spans="1:85" ht="1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</row>
    <row r="146" spans="1:85" ht="1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</row>
    <row r="147" spans="1:85" ht="1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</row>
    <row r="148" spans="1:85" ht="1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</row>
    <row r="149" spans="1:85" ht="1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</row>
    <row r="150" spans="1:85" ht="1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</row>
    <row r="151" spans="1:85" ht="1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</row>
    <row r="152" spans="1:85" ht="1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</row>
    <row r="153" spans="1:85" ht="1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</row>
    <row r="154" spans="1:85" ht="1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</row>
    <row r="155" spans="1:85" ht="1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</row>
    <row r="156" spans="1:85" ht="1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</row>
    <row r="157" spans="1:85" ht="1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</row>
    <row r="158" spans="1:85" ht="1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</row>
    <row r="159" spans="1:85" ht="1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</row>
    <row r="160" spans="1:85" ht="1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</row>
    <row r="161" spans="1:85" ht="1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</row>
    <row r="162" spans="1:85" ht="1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</row>
    <row r="163" spans="1:85" ht="1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</row>
    <row r="164" spans="1:85" ht="1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</row>
    <row r="165" spans="1:85" ht="1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</row>
    <row r="166" spans="1:85" ht="1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</row>
    <row r="167" spans="1:85" ht="1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</row>
    <row r="168" spans="1:85" ht="1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</row>
    <row r="169" spans="1:85" ht="1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</row>
    <row r="170" spans="1:85" ht="1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</row>
    <row r="171" spans="1:85" ht="1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</row>
    <row r="172" spans="1:85" ht="1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</row>
    <row r="173" spans="1:85" ht="1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</row>
    <row r="174" spans="1:85" ht="1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</row>
    <row r="175" spans="1:85" ht="1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</row>
    <row r="176" spans="1:85" ht="1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</row>
    <row r="177" spans="1:85" ht="1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</row>
    <row r="178" spans="1:85" ht="1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</row>
    <row r="179" spans="1:85" ht="1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</row>
    <row r="180" spans="1:85" ht="1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</row>
    <row r="181" spans="1:85" ht="1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</row>
    <row r="182" spans="1:85" ht="1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</row>
    <row r="183" spans="1:85" ht="1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</row>
    <row r="184" spans="1:85" ht="1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</row>
    <row r="185" spans="1:85" ht="1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</row>
    <row r="186" spans="1:85" ht="1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</row>
    <row r="187" spans="1:85" ht="1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</row>
    <row r="188" spans="1:85" ht="1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</row>
    <row r="189" spans="1:85" ht="1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</row>
    <row r="190" spans="1:85" ht="1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</row>
    <row r="191" spans="1:85" ht="1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</row>
    <row r="192" spans="1:85" ht="1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</row>
    <row r="193" spans="1:85" ht="1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</row>
    <row r="194" spans="1:85" ht="1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</row>
    <row r="195" spans="1:85" ht="1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</row>
    <row r="196" spans="1:85" ht="1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</row>
    <row r="197" spans="1:85" ht="1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</row>
    <row r="198" spans="1:85" ht="1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</row>
    <row r="199" spans="1:85" ht="1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</row>
    <row r="200" spans="1:85" ht="1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</row>
    <row r="201" spans="1:85" ht="1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</row>
    <row r="202" spans="1:85" ht="1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</row>
    <row r="203" spans="1:85" ht="1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</row>
    <row r="204" spans="1:85" ht="1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</row>
    <row r="205" spans="1:85" ht="1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</row>
    <row r="206" spans="1:85" ht="1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</row>
    <row r="207" spans="1:85" ht="1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</row>
    <row r="208" spans="1:85" ht="1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</row>
    <row r="209" spans="1:85" ht="1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</row>
    <row r="210" spans="1:85" ht="1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</row>
    <row r="211" spans="1:85" ht="1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</row>
    <row r="212" spans="1:85" ht="1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</row>
    <row r="213" spans="1:85" ht="1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</row>
    <row r="214" spans="1:85" ht="1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</row>
    <row r="215" spans="1:85" ht="1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</row>
    <row r="216" spans="1:85" ht="1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</row>
    <row r="217" spans="1:85" ht="1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</row>
    <row r="218" spans="1:85" ht="1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</row>
    <row r="219" spans="1:85" ht="1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</row>
    <row r="220" spans="1:85" ht="1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</row>
    <row r="221" spans="1:85" ht="1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</row>
    <row r="222" spans="1:85" ht="1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</row>
    <row r="223" spans="1:85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</row>
    <row r="224" spans="1:85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</row>
    <row r="225" spans="1:85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</row>
    <row r="226" spans="1:85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</row>
    <row r="227" spans="1:85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</row>
    <row r="228" spans="1:85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</row>
    <row r="229" spans="1:85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</row>
    <row r="230" spans="1:85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</row>
    <row r="231" spans="1:85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</row>
    <row r="232" spans="1:85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</row>
    <row r="233" spans="1:85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</row>
    <row r="234" spans="1:85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</row>
    <row r="235" spans="1:85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</row>
    <row r="236" spans="1:85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</row>
    <row r="237" spans="1:85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</row>
    <row r="238" spans="1:85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</row>
    <row r="239" spans="1:85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</row>
    <row r="240" spans="1:85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</row>
    <row r="241" spans="1:85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</row>
    <row r="242" spans="1:85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</row>
    <row r="243" spans="1:85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</row>
    <row r="244" spans="1:85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</row>
    <row r="245" spans="1:85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</row>
    <row r="246" spans="1:85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</row>
    <row r="247" spans="1:85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</row>
    <row r="248" spans="1:85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</row>
    <row r="249" spans="1:85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</row>
    <row r="250" spans="1:85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</row>
    <row r="251" spans="1:85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</row>
    <row r="252" spans="1:85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</row>
    <row r="253" spans="1:85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</row>
    <row r="254" spans="1:85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</row>
    <row r="255" spans="1:85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</row>
    <row r="256" spans="1:85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</row>
    <row r="257" spans="1:85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</row>
    <row r="258" spans="1:85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</row>
    <row r="259" spans="1:85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</row>
    <row r="260" spans="1:85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</row>
    <row r="261" spans="1:85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</row>
    <row r="262" spans="1:85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</row>
    <row r="263" spans="1:85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</row>
    <row r="264" spans="1:85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</row>
    <row r="265" spans="1:85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</row>
    <row r="266" spans="1:85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</row>
    <row r="267" spans="1:85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</row>
    <row r="268" spans="1:85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</row>
    <row r="269" spans="1:85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</row>
    <row r="270" spans="1:85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</row>
    <row r="271" spans="1:85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</row>
    <row r="272" spans="1:85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</row>
    <row r="273" spans="1:85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</row>
    <row r="274" spans="1:85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</row>
    <row r="275" spans="1:85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</row>
    <row r="276" spans="1:85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</row>
    <row r="277" spans="1:85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</row>
    <row r="278" spans="1:85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</row>
    <row r="279" spans="1:85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</row>
    <row r="280" spans="1:85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</row>
    <row r="281" spans="1:85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</row>
    <row r="282" spans="1:85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</row>
    <row r="283" spans="1:85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</row>
    <row r="284" spans="1:85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</row>
    <row r="285" spans="1:85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</row>
    <row r="286" spans="1:85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</row>
    <row r="287" spans="1:85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</row>
    <row r="288" spans="1:85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</row>
    <row r="289" spans="1:85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</row>
    <row r="290" spans="1:85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</row>
    <row r="291" spans="1:85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</row>
    <row r="292" spans="1:85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</row>
    <row r="293" spans="1:85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</row>
    <row r="294" spans="1:85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</row>
    <row r="295" spans="1:85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</row>
    <row r="296" spans="1:85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</row>
    <row r="297" spans="1:85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</row>
    <row r="298" spans="1:85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</row>
    <row r="299" spans="1:85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</row>
    <row r="300" spans="1:85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</row>
    <row r="301" spans="1:85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</row>
    <row r="302" spans="1:85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</row>
    <row r="303" spans="1:85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</row>
    <row r="304" spans="1:85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</row>
    <row r="305" spans="1:85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</row>
    <row r="306" spans="1:85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</row>
    <row r="307" spans="1:85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</row>
    <row r="308" spans="1:85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</row>
    <row r="309" spans="1:85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</row>
    <row r="310" spans="1:85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</row>
    <row r="311" spans="1:85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</row>
    <row r="312" spans="1:85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</row>
    <row r="313" spans="1:85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</row>
    <row r="314" spans="1:85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</row>
    <row r="315" spans="1:85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</row>
    <row r="316" spans="1:85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</row>
    <row r="317" spans="1:85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</row>
    <row r="318" spans="1:85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</row>
    <row r="319" spans="1:85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</row>
    <row r="320" spans="1:85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</row>
    <row r="321" spans="1:85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</row>
    <row r="322" spans="1:85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</row>
    <row r="323" spans="1:85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</row>
    <row r="324" spans="1:85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</row>
    <row r="325" spans="1:85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</row>
    <row r="326" spans="1:85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</row>
    <row r="327" spans="1:85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</row>
    <row r="328" spans="1:85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</row>
    <row r="329" spans="1:85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</row>
    <row r="330" spans="1:85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</row>
    <row r="331" spans="1:85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</row>
    <row r="332" spans="1:85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</row>
    <row r="333" spans="1:85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</row>
    <row r="334" spans="1:85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</row>
    <row r="335" spans="1:85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</row>
    <row r="336" spans="1:85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</row>
    <row r="337" spans="1:85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</row>
    <row r="338" spans="1:85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</row>
    <row r="339" spans="1:85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</row>
    <row r="340" spans="1:85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</row>
    <row r="341" spans="1:85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</row>
    <row r="342" spans="1:85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</row>
    <row r="343" spans="1:85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</row>
    <row r="344" spans="1:85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</row>
    <row r="345" spans="1:85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</row>
    <row r="346" spans="1:85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</row>
    <row r="347" spans="1:85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</row>
    <row r="348" spans="1:85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</row>
    <row r="349" spans="1:85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</row>
    <row r="350" spans="1:85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</row>
    <row r="351" spans="1:85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</row>
    <row r="352" spans="1:85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</row>
    <row r="353" spans="1:85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</row>
    <row r="354" spans="1:85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</row>
    <row r="355" spans="1:85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</row>
    <row r="356" spans="1:85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</row>
    <row r="357" spans="1:85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</row>
    <row r="358" spans="1:85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</row>
    <row r="359" spans="1:85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</row>
    <row r="360" spans="1:85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</row>
    <row r="361" spans="1:85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</row>
    <row r="362" spans="1:85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</row>
    <row r="363" spans="1:85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</row>
    <row r="364" spans="1:85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</row>
    <row r="365" spans="1:85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</row>
    <row r="366" spans="1:85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</row>
    <row r="367" spans="1:85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</row>
    <row r="368" spans="1:85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</row>
    <row r="369" spans="1:85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</row>
    <row r="370" spans="1:85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</row>
    <row r="371" spans="1:85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</row>
    <row r="372" spans="1:85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</row>
    <row r="373" spans="1:85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</row>
    <row r="374" spans="1:85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</row>
    <row r="375" spans="1:85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</row>
    <row r="376" spans="1:85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</row>
    <row r="377" spans="1:85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</row>
    <row r="378" spans="1:85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</row>
    <row r="379" spans="1:85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</row>
    <row r="380" spans="1:85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</row>
    <row r="381" spans="1:85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</row>
    <row r="382" spans="1:85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</row>
    <row r="383" spans="1:85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</row>
    <row r="384" spans="1:85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</row>
    <row r="385" spans="1:85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</row>
    <row r="386" spans="1:85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</row>
    <row r="387" spans="1:85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</row>
    <row r="388" spans="1:85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</row>
    <row r="389" spans="1:85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</row>
    <row r="390" spans="1:85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</row>
    <row r="391" spans="1:85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</row>
    <row r="392" spans="1:85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</row>
    <row r="393" spans="1:85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</row>
    <row r="394" spans="1:85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</row>
    <row r="395" spans="1:85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</row>
    <row r="396" spans="1:85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</row>
    <row r="397" spans="1:85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</row>
    <row r="398" spans="1:85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</row>
    <row r="399" spans="1:85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</row>
    <row r="400" spans="1:85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</row>
    <row r="401" spans="1:85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</row>
    <row r="402" spans="1:85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</row>
    <row r="403" spans="1:85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</row>
    <row r="404" spans="1:85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</row>
    <row r="405" spans="1:85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</row>
    <row r="406" spans="1:85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</row>
    <row r="407" spans="1:85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</row>
    <row r="408" spans="1:85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</row>
    <row r="409" spans="1:85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</row>
    <row r="410" spans="1:85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</row>
    <row r="411" spans="1:85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</row>
    <row r="412" spans="1:85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</row>
    <row r="413" spans="1:85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</row>
    <row r="414" spans="1:85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</row>
    <row r="415" spans="1:85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</row>
    <row r="416" spans="1:85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</row>
    <row r="417" spans="1:85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</row>
    <row r="418" spans="1:85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</row>
    <row r="419" spans="1:85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</row>
    <row r="420" spans="1:85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</row>
    <row r="421" spans="1:85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</row>
    <row r="422" spans="1:85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</row>
    <row r="423" spans="1:85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</row>
    <row r="424" spans="1:85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</row>
    <row r="425" spans="1:85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</row>
    <row r="426" spans="1:85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</row>
    <row r="427" spans="1:85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</row>
    <row r="428" spans="1:85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</row>
    <row r="429" spans="1:85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</row>
    <row r="430" spans="1:85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</row>
    <row r="431" spans="1:85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</row>
    <row r="432" spans="1:85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</row>
    <row r="433" spans="1:85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</row>
    <row r="434" spans="1:85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</row>
    <row r="435" spans="1:85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</row>
    <row r="436" spans="1:85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</row>
    <row r="437" spans="1:85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</row>
    <row r="438" spans="1:85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</row>
    <row r="439" spans="1:85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</row>
    <row r="440" spans="1:85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</row>
    <row r="441" spans="1:85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</row>
    <row r="442" spans="1:85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</row>
    <row r="443" spans="1:85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</row>
    <row r="444" spans="1:85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</row>
    <row r="445" spans="1:85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</row>
    <row r="446" spans="1:85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</row>
    <row r="447" spans="1:85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</row>
    <row r="448" spans="1:85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</row>
    <row r="449" spans="1:85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</row>
    <row r="450" spans="1:85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</row>
    <row r="451" spans="1:85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</row>
    <row r="452" spans="1:85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</row>
    <row r="453" spans="1:85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</row>
    <row r="454" spans="1:85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</row>
    <row r="455" spans="1:85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</row>
    <row r="456" spans="1:85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</row>
    <row r="457" spans="1:85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</row>
    <row r="458" spans="1:85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</row>
    <row r="459" spans="1:85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</row>
    <row r="460" spans="1:85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</row>
    <row r="461" spans="1:85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</row>
    <row r="462" spans="1:85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</row>
    <row r="463" spans="1:85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</row>
    <row r="464" spans="1:85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</row>
    <row r="465" spans="1:85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</row>
    <row r="466" spans="1:85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</row>
    <row r="467" spans="1:85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</row>
    <row r="468" spans="1:85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</row>
    <row r="469" spans="1:85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</row>
    <row r="470" spans="1:85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</row>
    <row r="471" spans="1:85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</row>
    <row r="472" spans="1:85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</row>
    <row r="473" spans="1:85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</row>
    <row r="474" spans="1:85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</row>
    <row r="475" spans="1:85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</row>
    <row r="476" spans="1:85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</row>
    <row r="477" spans="1:85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</row>
    <row r="478" spans="1:85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</row>
    <row r="479" spans="1:85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</row>
    <row r="480" spans="1:85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</row>
    <row r="481" spans="1:85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</row>
    <row r="482" spans="1:85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</row>
    <row r="483" spans="1:85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</row>
    <row r="484" spans="1:85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</row>
    <row r="485" spans="1:85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</row>
    <row r="486" spans="1:85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</row>
    <row r="487" spans="1:85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</row>
    <row r="488" spans="1:85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</row>
    <row r="489" spans="1:85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</row>
    <row r="490" spans="1:85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</row>
    <row r="491" spans="1:85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</row>
    <row r="492" spans="1:85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</row>
    <row r="493" spans="1:85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</row>
    <row r="494" spans="1:85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</row>
    <row r="495" spans="1:85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</row>
    <row r="496" spans="1:85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</row>
    <row r="497" spans="1:85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</row>
    <row r="498" spans="1:85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</row>
    <row r="499" spans="1:85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</row>
    <row r="500" spans="1:85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</row>
    <row r="501" spans="1:85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</row>
    <row r="502" spans="1:85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</row>
    <row r="503" spans="1:85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</row>
    <row r="504" spans="1:85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</row>
    <row r="505" spans="1:85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</row>
    <row r="506" spans="1:85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</row>
    <row r="507" spans="1:85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</row>
    <row r="508" spans="1:85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</row>
    <row r="509" spans="1:85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</row>
    <row r="510" spans="1:85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</row>
    <row r="511" spans="1:85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</row>
    <row r="512" spans="1:85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</row>
    <row r="513" spans="1:85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</row>
    <row r="514" spans="1:85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</row>
    <row r="515" spans="1:85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</row>
    <row r="516" spans="1:85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</row>
    <row r="517" spans="1:85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</row>
    <row r="518" spans="1:85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</row>
    <row r="519" spans="1:85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</row>
    <row r="520" spans="1:85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</row>
    <row r="521" spans="1:85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</row>
    <row r="522" spans="1:85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</row>
    <row r="523" spans="1:85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</row>
    <row r="524" spans="1:85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</row>
    <row r="525" spans="1:85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</row>
    <row r="526" spans="1:85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</row>
    <row r="527" spans="1:85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</row>
    <row r="528" spans="1:85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</row>
    <row r="529" spans="1:85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</row>
    <row r="530" spans="1:85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</row>
    <row r="531" spans="1:85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</row>
    <row r="532" spans="1:85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</row>
    <row r="533" spans="1:85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</row>
    <row r="534" spans="1:85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</row>
    <row r="535" spans="1:85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</row>
    <row r="536" spans="1:85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</row>
    <row r="537" spans="1:85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</row>
    <row r="538" spans="1:85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</row>
    <row r="539" spans="1:85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</row>
    <row r="540" spans="1:85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</row>
    <row r="541" spans="1:85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</row>
    <row r="542" spans="1:85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</row>
    <row r="543" spans="1:85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</row>
    <row r="544" spans="1:85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</row>
    <row r="545" spans="1:85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</row>
    <row r="546" spans="1:85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</row>
    <row r="547" spans="1:85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</row>
    <row r="548" spans="1:85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</row>
    <row r="549" spans="1:85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</row>
    <row r="550" spans="1:85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</row>
    <row r="551" spans="1:85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</row>
    <row r="552" spans="1:85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</row>
    <row r="553" spans="1:85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</row>
    <row r="554" spans="1:85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</row>
    <row r="555" spans="1:85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</row>
    <row r="556" spans="1:85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</row>
    <row r="557" spans="1:85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</row>
    <row r="558" spans="1:85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</row>
    <row r="559" spans="1:85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</row>
    <row r="560" spans="1:85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</row>
    <row r="561" spans="1:85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</row>
    <row r="562" spans="1:85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</row>
    <row r="563" spans="1:85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</row>
    <row r="564" spans="1:85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</row>
    <row r="565" spans="1:85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</row>
    <row r="566" spans="1:85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</row>
    <row r="567" spans="1:85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</row>
    <row r="568" spans="1:85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</row>
    <row r="569" spans="1:85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</row>
    <row r="570" spans="1:85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</row>
    <row r="571" spans="1:85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</row>
    <row r="572" spans="1:85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</row>
    <row r="573" spans="1:85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</row>
    <row r="574" spans="1:85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</row>
    <row r="575" spans="1:85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</row>
    <row r="576" spans="1:85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</row>
    <row r="577" spans="1:85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</row>
    <row r="578" spans="1:85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</row>
    <row r="579" spans="1:85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</row>
    <row r="580" spans="1:85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</row>
    <row r="581" spans="1:85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</row>
    <row r="582" spans="1:85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</row>
    <row r="583" spans="1:85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</row>
    <row r="584" spans="1:85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</row>
    <row r="585" spans="1:85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</row>
    <row r="586" spans="1:85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</row>
    <row r="587" spans="1:85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</row>
    <row r="588" spans="1:85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</row>
    <row r="589" spans="1:85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</row>
    <row r="590" spans="1:85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</row>
    <row r="591" spans="1:85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</row>
    <row r="592" spans="1:85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</row>
    <row r="593" spans="1:85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</row>
    <row r="594" spans="1:85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</row>
    <row r="595" spans="1:85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</row>
    <row r="596" spans="1:85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</row>
    <row r="597" spans="1:85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</row>
    <row r="598" spans="1:85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</row>
    <row r="599" spans="1:85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</row>
    <row r="600" spans="1:85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</row>
    <row r="601" spans="1:85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</row>
    <row r="602" spans="1:85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</row>
    <row r="603" spans="1:85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</row>
    <row r="604" spans="1:85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</row>
    <row r="605" spans="1:85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</row>
    <row r="606" spans="1:85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</row>
    <row r="607" spans="1:85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</row>
    <row r="608" spans="1:85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</row>
    <row r="609" spans="1:85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</row>
    <row r="610" spans="1:85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</row>
    <row r="611" spans="1:85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</row>
    <row r="612" spans="1:85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</row>
    <row r="613" spans="1:85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</row>
    <row r="614" spans="1:85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</row>
    <row r="615" spans="1:85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</row>
    <row r="616" spans="1:85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</row>
    <row r="617" spans="1:85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</row>
    <row r="618" spans="1:85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</row>
    <row r="619" spans="1:85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</row>
    <row r="620" spans="1:85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</row>
    <row r="621" spans="1:85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</row>
    <row r="622" spans="1:85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</row>
    <row r="623" spans="1:85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</row>
    <row r="624" spans="1:85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</row>
    <row r="625" spans="1:85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</row>
    <row r="626" spans="1:85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</row>
    <row r="627" spans="1:85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</row>
    <row r="628" spans="1:85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</row>
    <row r="629" spans="1:85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</row>
    <row r="630" spans="1:85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</row>
    <row r="631" spans="1:85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</row>
    <row r="632" spans="1:85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</row>
    <row r="633" spans="1:85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</row>
    <row r="634" spans="1:85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</row>
    <row r="635" spans="1:85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</row>
    <row r="636" spans="1:85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</row>
    <row r="637" spans="1:85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</row>
    <row r="638" spans="1:85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</row>
    <row r="639" spans="1:85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</row>
    <row r="640" spans="1:85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</row>
    <row r="641" spans="1:85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</row>
    <row r="642" spans="1:85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</row>
    <row r="643" spans="1:85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</row>
    <row r="644" spans="1:85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</row>
    <row r="645" spans="1:85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</row>
    <row r="646" spans="1:85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</row>
    <row r="647" spans="1:85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</row>
    <row r="648" spans="1:85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</row>
    <row r="649" spans="1:85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</row>
    <row r="650" spans="1:85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</row>
    <row r="651" spans="1:85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</row>
    <row r="652" spans="1:85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</row>
    <row r="653" spans="1:85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</row>
    <row r="654" spans="1:85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</row>
    <row r="655" spans="1:85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</row>
    <row r="656" spans="1:85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</row>
    <row r="657" spans="1:85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</row>
    <row r="658" spans="1:85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</row>
    <row r="659" spans="1:85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</row>
    <row r="660" spans="1:85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</row>
    <row r="661" spans="1:85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</row>
    <row r="662" spans="1:85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</row>
    <row r="663" spans="1:85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</row>
    <row r="664" spans="1:85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</row>
    <row r="665" spans="1:85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</row>
    <row r="666" spans="1:85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</row>
    <row r="667" spans="1:85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</row>
    <row r="668" spans="1:85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</row>
    <row r="669" spans="1:85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</row>
    <row r="670" spans="1:85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</row>
    <row r="671" spans="1:85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</row>
    <row r="672" spans="1:85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</row>
    <row r="673" spans="1:85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</row>
    <row r="674" spans="1:85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</row>
    <row r="675" spans="1:85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</row>
    <row r="676" spans="1:85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</row>
    <row r="677" spans="1:85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</row>
    <row r="678" spans="1:85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</row>
    <row r="679" spans="1:85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</row>
    <row r="680" spans="1:85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</row>
    <row r="681" spans="1:85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</row>
    <row r="682" spans="1:85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</row>
    <row r="683" spans="1:85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</row>
    <row r="684" spans="1:85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</row>
    <row r="685" spans="1:85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</row>
    <row r="686" spans="1:85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</row>
    <row r="687" spans="1:85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</row>
    <row r="688" spans="1:85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</row>
    <row r="689" spans="1:85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</row>
    <row r="690" spans="1:85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</row>
    <row r="691" spans="1:85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</row>
    <row r="692" spans="1:85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</row>
    <row r="693" spans="1:85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</row>
    <row r="694" spans="1:85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</row>
    <row r="695" spans="1:85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</row>
    <row r="696" spans="1:85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</row>
    <row r="697" spans="1:85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</row>
    <row r="698" spans="1:85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</row>
    <row r="699" spans="1:85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</row>
    <row r="700" spans="1:85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</row>
    <row r="701" spans="1:85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</row>
    <row r="702" spans="1:85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</row>
    <row r="703" spans="1:85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</row>
    <row r="704" spans="1:85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</row>
    <row r="705" spans="1:85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</row>
    <row r="706" spans="1:85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</row>
    <row r="707" spans="1:85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</row>
    <row r="708" spans="1:85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</row>
    <row r="709" spans="1:85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</row>
    <row r="710" spans="1:85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</row>
    <row r="711" spans="1:85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</row>
    <row r="712" spans="1:85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</row>
    <row r="713" spans="1:85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</row>
    <row r="714" spans="1:85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</row>
    <row r="715" spans="1:85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</row>
    <row r="716" spans="1:85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</row>
    <row r="717" spans="1:85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</row>
    <row r="718" spans="1:85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</row>
    <row r="719" spans="1:85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</row>
    <row r="720" spans="1:85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</row>
    <row r="721" spans="1:85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</row>
    <row r="722" spans="1:85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</row>
    <row r="723" spans="1:85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</row>
    <row r="724" spans="1:85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</row>
    <row r="725" spans="1:85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</row>
    <row r="726" spans="1:85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</row>
    <row r="727" spans="1:85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</row>
    <row r="728" spans="1:85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</row>
    <row r="729" spans="1:85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</row>
    <row r="730" spans="1:85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</row>
    <row r="731" spans="1:85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</row>
    <row r="732" spans="1:85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</row>
    <row r="733" spans="1:85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</row>
    <row r="734" spans="1:85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</row>
    <row r="735" spans="1:85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</row>
    <row r="736" spans="1:85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</row>
    <row r="737" spans="1:85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</row>
    <row r="738" spans="1:85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</row>
    <row r="739" spans="1:85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</row>
    <row r="740" spans="1:85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</row>
    <row r="741" spans="1:85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</row>
    <row r="742" spans="1:85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</row>
    <row r="743" spans="1:85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</row>
    <row r="744" spans="1:85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</row>
    <row r="745" spans="1:85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</row>
    <row r="746" spans="1:85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</row>
    <row r="747" spans="1:85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</row>
    <row r="748" spans="1:85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</row>
    <row r="749" spans="1:85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</row>
    <row r="750" spans="1:85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</row>
    <row r="751" spans="1:85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</row>
    <row r="752" spans="1:85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</row>
    <row r="753" spans="1:85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</row>
    <row r="754" spans="1:85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</row>
    <row r="755" spans="1:85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</row>
    <row r="756" spans="1:85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</row>
    <row r="757" spans="1:85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</row>
    <row r="758" spans="1:85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</row>
    <row r="759" spans="1:85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</row>
    <row r="760" spans="1:85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</row>
    <row r="761" spans="1:85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</row>
    <row r="762" spans="1:85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</row>
    <row r="763" spans="1:85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</row>
    <row r="764" spans="1:85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</row>
    <row r="765" spans="1:85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</row>
    <row r="766" spans="1:85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</row>
    <row r="767" spans="1:85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</row>
    <row r="768" spans="1:85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</row>
    <row r="769" spans="1:85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</row>
    <row r="770" spans="1:85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</row>
    <row r="771" spans="1:85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</row>
    <row r="772" spans="1:85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</row>
    <row r="773" spans="1:85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</row>
    <row r="774" spans="1:85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</row>
    <row r="775" spans="1:85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</row>
    <row r="776" spans="1:85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</row>
    <row r="777" spans="1:85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</row>
    <row r="778" spans="1:85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</row>
    <row r="779" spans="1:85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</row>
    <row r="780" spans="1:85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</row>
    <row r="781" spans="1:85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</row>
    <row r="782" spans="1:85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</row>
    <row r="783" spans="1:85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</row>
    <row r="784" spans="1:85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</row>
    <row r="785" spans="1:85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</row>
    <row r="786" spans="1:85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</row>
    <row r="787" spans="1:85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</row>
    <row r="788" spans="1:85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</row>
    <row r="789" spans="1:85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</row>
    <row r="790" spans="1:85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</row>
    <row r="791" spans="1:85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</row>
    <row r="792" spans="1:85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</row>
    <row r="793" spans="1:85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</row>
    <row r="794" spans="1:85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</row>
    <row r="795" spans="1:85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</row>
    <row r="796" spans="1:85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</row>
    <row r="797" spans="1:85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</row>
    <row r="798" spans="1:85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</row>
    <row r="799" spans="1:85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</row>
    <row r="800" spans="1:85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</row>
    <row r="801" spans="1:85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</row>
    <row r="802" spans="1:85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</row>
    <row r="803" spans="1:85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</row>
    <row r="804" spans="1:85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</row>
    <row r="805" spans="1:85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</row>
    <row r="806" spans="1:85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</row>
    <row r="807" spans="1:85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</row>
    <row r="808" spans="1:85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</row>
    <row r="809" spans="1:85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</row>
    <row r="810" spans="1:85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</row>
    <row r="811" spans="1:85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</row>
    <row r="812" spans="1:85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</row>
    <row r="813" spans="1:85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</row>
    <row r="814" spans="1:85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</row>
    <row r="815" spans="1:85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</row>
    <row r="816" spans="1:85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</row>
    <row r="817" spans="1:85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</row>
    <row r="818" spans="1:85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</row>
    <row r="819" spans="1:85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</row>
    <row r="820" spans="1:85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</row>
    <row r="821" spans="1:85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</row>
    <row r="822" spans="1:85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</row>
    <row r="823" spans="1:85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</row>
    <row r="824" spans="1:85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</row>
    <row r="825" spans="1:85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</row>
    <row r="826" spans="1:85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</row>
    <row r="827" spans="1:85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</row>
    <row r="828" spans="1:85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</row>
    <row r="829" spans="1:85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</row>
    <row r="830" spans="1:85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</row>
    <row r="831" spans="1:85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</row>
    <row r="832" spans="1:85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</row>
    <row r="833" spans="1:85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</row>
    <row r="834" spans="1:85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</row>
    <row r="835" spans="1:85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</row>
    <row r="836" spans="1:85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</row>
    <row r="837" spans="1:85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</row>
    <row r="838" spans="1:85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</row>
    <row r="839" spans="1:85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</row>
    <row r="840" spans="1:85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</row>
    <row r="841" spans="1:85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</row>
    <row r="842" spans="1:85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</row>
    <row r="843" spans="1:85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</row>
    <row r="844" spans="1:85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</row>
    <row r="845" spans="1:85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</row>
    <row r="846" spans="1:85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</row>
    <row r="847" spans="1:85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</row>
    <row r="848" spans="1:85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</row>
    <row r="849" spans="1:85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</row>
    <row r="850" spans="1:85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</row>
    <row r="851" spans="1:85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</row>
    <row r="852" spans="1:85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</row>
    <row r="853" spans="1:85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</row>
    <row r="854" spans="1:85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</row>
    <row r="855" spans="1:85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</row>
    <row r="856" spans="1:85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</row>
    <row r="857" spans="1:85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</row>
    <row r="858" spans="1:85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</row>
    <row r="859" spans="1:85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</row>
    <row r="860" spans="1:85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</row>
    <row r="861" spans="1:85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</row>
    <row r="862" spans="1:85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</row>
    <row r="863" spans="1:85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</row>
    <row r="864" spans="1:85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</row>
    <row r="865" spans="1:85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</row>
    <row r="866" spans="1:85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</row>
    <row r="867" spans="1:85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</row>
    <row r="868" spans="1:85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</row>
    <row r="869" spans="1:85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</row>
    <row r="870" spans="1:85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</row>
    <row r="871" spans="1:85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</row>
    <row r="872" spans="1:85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</row>
    <row r="873" spans="1:85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</row>
    <row r="874" spans="1:85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</row>
    <row r="875" spans="1:85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</row>
    <row r="876" spans="1:85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</row>
    <row r="877" spans="1:85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</row>
    <row r="878" spans="1:85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</row>
    <row r="879" spans="1:85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</row>
    <row r="880" spans="1:85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</row>
    <row r="881" spans="1:85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</row>
    <row r="882" spans="1:85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</row>
    <row r="883" spans="1:85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</row>
    <row r="884" spans="1:85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</row>
    <row r="885" spans="1:85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</row>
    <row r="886" spans="1:85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</row>
    <row r="887" spans="1:85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</row>
    <row r="888" spans="1:85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</row>
    <row r="889" spans="1:85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</row>
    <row r="890" spans="1:85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</row>
    <row r="891" spans="1:85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</row>
    <row r="892" spans="1:85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</row>
    <row r="893" spans="1:85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</row>
    <row r="894" spans="1:85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</row>
    <row r="895" spans="1:85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</row>
    <row r="896" spans="1:85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</row>
    <row r="897" spans="1:85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</row>
    <row r="898" spans="1:85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</row>
    <row r="899" spans="1:85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</row>
    <row r="900" spans="1:85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</row>
    <row r="901" spans="1:85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</row>
    <row r="902" spans="1:85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</row>
    <row r="903" spans="1:85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</row>
    <row r="904" spans="1:85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</row>
    <row r="905" spans="1:85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</row>
    <row r="906" spans="1:85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</row>
    <row r="907" spans="1:85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</row>
    <row r="908" spans="1:85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</row>
    <row r="909" spans="1:85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</row>
    <row r="910" spans="1:85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</row>
    <row r="911" spans="1:85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</row>
    <row r="912" spans="1:85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</row>
    <row r="913" spans="1:85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</row>
    <row r="914" spans="1:85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</row>
    <row r="915" spans="1:85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</row>
    <row r="916" spans="1:85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</row>
    <row r="917" spans="1:85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</row>
    <row r="918" spans="1:85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</row>
    <row r="919" spans="1:85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</row>
    <row r="920" spans="1:85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</row>
    <row r="921" spans="1:85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</row>
    <row r="922" spans="1:85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</row>
    <row r="923" spans="1:85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</row>
    <row r="924" spans="1:85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</row>
    <row r="925" spans="1:85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</row>
    <row r="926" spans="1:85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</row>
    <row r="927" spans="1:85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</row>
    <row r="928" spans="1:85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</row>
    <row r="929" spans="1:85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</row>
    <row r="930" spans="1:85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</row>
    <row r="931" spans="1:85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</row>
    <row r="932" spans="1:85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</row>
    <row r="933" spans="1:85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</row>
    <row r="934" spans="1:85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</row>
    <row r="935" spans="1:85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</row>
    <row r="936" spans="1:85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</row>
    <row r="937" spans="1:85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</row>
    <row r="938" spans="1:85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</row>
    <row r="939" spans="1:85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</row>
    <row r="940" spans="1:85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</row>
    <row r="941" spans="1:85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</row>
    <row r="942" spans="1:85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</row>
    <row r="943" spans="1:85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</row>
    <row r="944" spans="1:85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</row>
    <row r="945" spans="1:85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</row>
    <row r="946" spans="1:85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</row>
    <row r="947" spans="1:85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</row>
    <row r="948" spans="1:85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</row>
    <row r="949" spans="1:85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</row>
    <row r="950" spans="1:85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</row>
    <row r="951" spans="1:85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</row>
    <row r="952" spans="1:85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</row>
    <row r="953" spans="1:85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</row>
    <row r="954" spans="1:85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</row>
    <row r="955" spans="1:85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</row>
    <row r="956" spans="1:85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</row>
    <row r="957" spans="1:85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</row>
    <row r="958" spans="1:85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</row>
    <row r="959" spans="1:85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</row>
    <row r="960" spans="1:85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</row>
    <row r="961" spans="1:85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</row>
    <row r="962" spans="1:85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</row>
    <row r="963" spans="1:85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</row>
    <row r="964" spans="1:85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</row>
    <row r="965" spans="1:85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</row>
    <row r="966" spans="1:85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</row>
    <row r="967" spans="1:85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</row>
    <row r="968" spans="1:85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</row>
    <row r="969" spans="1:85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</row>
    <row r="970" spans="1:85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</row>
    <row r="971" spans="1:85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</row>
    <row r="972" spans="1:85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</row>
    <row r="973" spans="1:85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</row>
    <row r="974" spans="1:85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</row>
    <row r="975" spans="1:85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</row>
    <row r="976" spans="1:85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</row>
    <row r="977" spans="1:85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</row>
    <row r="978" spans="1:85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</row>
    <row r="979" spans="1:85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</row>
    <row r="980" spans="1:85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</row>
    <row r="981" spans="1:85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</row>
    <row r="982" spans="1:85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</row>
    <row r="983" spans="1:85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</row>
    <row r="984" spans="1:85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</row>
    <row r="985" spans="1:85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</row>
    <row r="986" spans="1:85" ht="1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</row>
    <row r="987" spans="1:85" ht="1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</row>
    <row r="988" spans="1:85" ht="1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</row>
    <row r="989" spans="1:85" ht="1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</row>
    <row r="990" spans="1:85" ht="1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</row>
    <row r="991" spans="1:85" ht="1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</row>
    <row r="992" spans="1:85" ht="1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</row>
    <row r="993" spans="1:85" ht="1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</row>
    <row r="994" spans="1:85" ht="1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</row>
    <row r="995" spans="1:85" ht="1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</row>
    <row r="996" spans="1:85" ht="1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</row>
    <row r="997" spans="1:85" ht="1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</row>
    <row r="998" spans="1:85" ht="1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</row>
    <row r="999" spans="1:85" ht="1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</row>
    <row r="1000" spans="1:85" ht="15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</row>
  </sheetData>
  <mergeCells count="50">
    <mergeCell ref="BZ8:BZ9"/>
    <mergeCell ref="CA8:CC8"/>
    <mergeCell ref="CD8:CF8"/>
    <mergeCell ref="CG8:CG9"/>
    <mergeCell ref="AY8:BA8"/>
    <mergeCell ref="BB8:BD8"/>
    <mergeCell ref="BE8:BE9"/>
    <mergeCell ref="BF8:BH8"/>
    <mergeCell ref="BI8:BK8"/>
    <mergeCell ref="BL8:BL9"/>
    <mergeCell ref="BM8:BO8"/>
    <mergeCell ref="AX8:AX9"/>
    <mergeCell ref="BP8:BR8"/>
    <mergeCell ref="BS8:BS9"/>
    <mergeCell ref="BT8:BV8"/>
    <mergeCell ref="BW8:BY8"/>
    <mergeCell ref="AK8:AM8"/>
    <mergeCell ref="AN8:AP8"/>
    <mergeCell ref="AQ8:AQ9"/>
    <mergeCell ref="AR8:AT8"/>
    <mergeCell ref="AU8:AW8"/>
    <mergeCell ref="Z8:AB8"/>
    <mergeCell ref="AC8:AC9"/>
    <mergeCell ref="AD8:AF8"/>
    <mergeCell ref="AJ8:AJ9"/>
    <mergeCell ref="AG8:AI8"/>
    <mergeCell ref="O8:O9"/>
    <mergeCell ref="P8:R8"/>
    <mergeCell ref="S8:U8"/>
    <mergeCell ref="V8:V9"/>
    <mergeCell ref="W8:Y8"/>
    <mergeCell ref="B8:D8"/>
    <mergeCell ref="E8:G8"/>
    <mergeCell ref="H8:H9"/>
    <mergeCell ref="I8:K8"/>
    <mergeCell ref="L8:N8"/>
    <mergeCell ref="BT7:BZ7"/>
    <mergeCell ref="CA7:CG7"/>
    <mergeCell ref="A5:O5"/>
    <mergeCell ref="A6:O6"/>
    <mergeCell ref="B7:H7"/>
    <mergeCell ref="I7:O7"/>
    <mergeCell ref="P7:V7"/>
    <mergeCell ref="W7:AC7"/>
    <mergeCell ref="AD7:AJ7"/>
    <mergeCell ref="AK7:AQ7"/>
    <mergeCell ref="AR7:AX7"/>
    <mergeCell ref="AY7:BE7"/>
    <mergeCell ref="BF7:BL7"/>
    <mergeCell ref="BM7:BS7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CG1000"/>
  <sheetViews>
    <sheetView showGridLines="0" topLeftCell="BO7" workbookViewId="0">
      <selection activeCell="CD24" sqref="CD24"/>
    </sheetView>
  </sheetViews>
  <sheetFormatPr baseColWidth="10" defaultColWidth="12.5703125" defaultRowHeight="15" customHeight="1" x14ac:dyDescent="0.2"/>
  <cols>
    <col min="1" max="1" width="24" customWidth="1"/>
    <col min="2" max="2" width="10.28515625" customWidth="1"/>
    <col min="3" max="3" width="7.85546875" customWidth="1"/>
    <col min="4" max="4" width="7.42578125" customWidth="1"/>
    <col min="5" max="5" width="10.28515625" customWidth="1"/>
    <col min="6" max="6" width="7.85546875" customWidth="1"/>
    <col min="7" max="7" width="7.42578125" customWidth="1"/>
    <col min="8" max="8" width="11.85546875" customWidth="1"/>
    <col min="9" max="9" width="10.28515625" customWidth="1"/>
    <col min="10" max="10" width="7.85546875" customWidth="1"/>
    <col min="11" max="11" width="7.42578125" customWidth="1"/>
    <col min="12" max="12" width="10.28515625" customWidth="1"/>
    <col min="13" max="13" width="7.85546875" customWidth="1"/>
    <col min="14" max="14" width="7.42578125" customWidth="1"/>
    <col min="15" max="15" width="11.85546875" customWidth="1"/>
    <col min="16" max="16" width="10.28515625" customWidth="1"/>
    <col min="17" max="17" width="7.85546875" customWidth="1"/>
    <col min="18" max="18" width="7.42578125" customWidth="1"/>
    <col min="19" max="19" width="10.28515625" customWidth="1"/>
    <col min="20" max="20" width="7.85546875" customWidth="1"/>
    <col min="21" max="21" width="7.42578125" customWidth="1"/>
    <col min="22" max="22" width="11.85546875" customWidth="1"/>
    <col min="23" max="23" width="10.28515625" customWidth="1"/>
    <col min="24" max="24" width="7.85546875" customWidth="1"/>
    <col min="25" max="25" width="7.42578125" customWidth="1"/>
    <col min="26" max="26" width="10.28515625" customWidth="1"/>
    <col min="27" max="27" width="7.85546875" customWidth="1"/>
    <col min="28" max="28" width="7.42578125" customWidth="1"/>
    <col min="29" max="29" width="11.85546875" customWidth="1"/>
    <col min="30" max="30" width="10.28515625" customWidth="1"/>
    <col min="31" max="31" width="7.85546875" customWidth="1"/>
    <col min="32" max="32" width="7.42578125" customWidth="1"/>
    <col min="33" max="33" width="10.28515625" customWidth="1"/>
    <col min="34" max="34" width="7.85546875" customWidth="1"/>
    <col min="35" max="35" width="7.42578125" customWidth="1"/>
    <col min="36" max="36" width="11.85546875" customWidth="1"/>
    <col min="37" max="37" width="10.28515625" customWidth="1"/>
    <col min="38" max="38" width="7.85546875" customWidth="1"/>
    <col min="39" max="39" width="7.42578125" customWidth="1"/>
    <col min="40" max="40" width="10.28515625" customWidth="1"/>
    <col min="41" max="41" width="7.85546875" customWidth="1"/>
    <col min="42" max="42" width="7.42578125" customWidth="1"/>
    <col min="43" max="43" width="11.85546875" customWidth="1"/>
    <col min="44" max="44" width="10.28515625" customWidth="1"/>
    <col min="45" max="45" width="7.85546875" customWidth="1"/>
    <col min="46" max="46" width="7.42578125" customWidth="1"/>
    <col min="47" max="47" width="10.28515625" customWidth="1"/>
    <col min="48" max="48" width="7.85546875" customWidth="1"/>
    <col min="49" max="49" width="7.42578125" customWidth="1"/>
    <col min="50" max="50" width="11.85546875" customWidth="1"/>
    <col min="51" max="51" width="10.28515625" customWidth="1"/>
    <col min="52" max="52" width="7.85546875" customWidth="1"/>
    <col min="53" max="53" width="7.42578125" customWidth="1"/>
    <col min="54" max="54" width="10.28515625" customWidth="1"/>
    <col min="55" max="55" width="7.85546875" customWidth="1"/>
    <col min="56" max="56" width="7.42578125" customWidth="1"/>
    <col min="57" max="57" width="11.85546875" customWidth="1"/>
    <col min="58" max="58" width="10.28515625" customWidth="1"/>
    <col min="59" max="59" width="7.85546875" customWidth="1"/>
    <col min="60" max="60" width="7.42578125" customWidth="1"/>
    <col min="61" max="61" width="10.28515625" customWidth="1"/>
    <col min="62" max="62" width="7.85546875" customWidth="1"/>
    <col min="63" max="63" width="7.42578125" customWidth="1"/>
    <col min="64" max="64" width="11.85546875" customWidth="1"/>
    <col min="65" max="65" width="15.85546875" customWidth="1"/>
    <col min="66" max="66" width="7.85546875" customWidth="1"/>
    <col min="67" max="67" width="7.42578125" customWidth="1"/>
    <col min="68" max="68" width="10.28515625" customWidth="1"/>
    <col min="69" max="69" width="7.85546875" customWidth="1"/>
    <col min="70" max="70" width="7.42578125" customWidth="1"/>
    <col min="71" max="71" width="11.85546875" customWidth="1"/>
    <col min="72" max="72" width="15.85546875" customWidth="1"/>
    <col min="73" max="73" width="7.85546875" customWidth="1"/>
    <col min="74" max="74" width="7.42578125" customWidth="1"/>
    <col min="75" max="75" width="10.28515625" customWidth="1"/>
    <col min="76" max="76" width="7.85546875" customWidth="1"/>
    <col min="77" max="77" width="7.42578125" customWidth="1"/>
    <col min="78" max="78" width="11.85546875" customWidth="1"/>
    <col min="79" max="79" width="15.85546875" customWidth="1"/>
    <col min="80" max="80" width="7.85546875" customWidth="1"/>
    <col min="81" max="81" width="7.42578125" customWidth="1"/>
    <col min="82" max="82" width="10.28515625" customWidth="1"/>
    <col min="83" max="83" width="7.85546875" customWidth="1"/>
    <col min="84" max="84" width="7.42578125" customWidth="1"/>
    <col min="85" max="85" width="11.85546875" customWidth="1"/>
  </cols>
  <sheetData>
    <row r="1" spans="1:85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</row>
    <row r="2" spans="1:85" x14ac:dyDescent="0.2">
      <c r="A2" s="8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</row>
    <row r="3" spans="1:85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</row>
    <row r="4" spans="1:85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</row>
    <row r="5" spans="1:85" x14ac:dyDescent="0.2">
      <c r="A5" s="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</row>
    <row r="6" spans="1:85" x14ac:dyDescent="0.2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</row>
    <row r="7" spans="1:85" ht="18" x14ac:dyDescent="0.2">
      <c r="A7" s="95" t="s">
        <v>40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</row>
    <row r="8" spans="1:85" ht="15.75" customHeight="1" x14ac:dyDescent="0.2">
      <c r="A8" s="96" t="s">
        <v>41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</row>
    <row r="9" spans="1:85" x14ac:dyDescent="0.2">
      <c r="A9" s="13" t="s">
        <v>3</v>
      </c>
      <c r="B9" s="111">
        <v>2012</v>
      </c>
      <c r="C9" s="112"/>
      <c r="D9" s="112"/>
      <c r="E9" s="112"/>
      <c r="F9" s="112"/>
      <c r="G9" s="112"/>
      <c r="H9" s="99"/>
      <c r="I9" s="111">
        <v>2013</v>
      </c>
      <c r="J9" s="112"/>
      <c r="K9" s="112"/>
      <c r="L9" s="112"/>
      <c r="M9" s="112"/>
      <c r="N9" s="112"/>
      <c r="O9" s="99"/>
      <c r="P9" s="111">
        <v>2014</v>
      </c>
      <c r="Q9" s="112"/>
      <c r="R9" s="112"/>
      <c r="S9" s="112"/>
      <c r="T9" s="112"/>
      <c r="U9" s="112"/>
      <c r="V9" s="99"/>
      <c r="W9" s="111">
        <v>2015</v>
      </c>
      <c r="X9" s="112"/>
      <c r="Y9" s="112"/>
      <c r="Z9" s="112"/>
      <c r="AA9" s="112"/>
      <c r="AB9" s="112"/>
      <c r="AC9" s="99"/>
      <c r="AD9" s="111">
        <v>2016</v>
      </c>
      <c r="AE9" s="112"/>
      <c r="AF9" s="112"/>
      <c r="AG9" s="112"/>
      <c r="AH9" s="112"/>
      <c r="AI9" s="112"/>
      <c r="AJ9" s="99"/>
      <c r="AK9" s="111">
        <v>2017</v>
      </c>
      <c r="AL9" s="112"/>
      <c r="AM9" s="112"/>
      <c r="AN9" s="112"/>
      <c r="AO9" s="112"/>
      <c r="AP9" s="112"/>
      <c r="AQ9" s="99"/>
      <c r="AR9" s="111">
        <v>2018</v>
      </c>
      <c r="AS9" s="112"/>
      <c r="AT9" s="112"/>
      <c r="AU9" s="112"/>
      <c r="AV9" s="112"/>
      <c r="AW9" s="112"/>
      <c r="AX9" s="99"/>
      <c r="AY9" s="111">
        <v>2019</v>
      </c>
      <c r="AZ9" s="112"/>
      <c r="BA9" s="112"/>
      <c r="BB9" s="112"/>
      <c r="BC9" s="112"/>
      <c r="BD9" s="112"/>
      <c r="BE9" s="99"/>
      <c r="BF9" s="111">
        <v>2020</v>
      </c>
      <c r="BG9" s="112"/>
      <c r="BH9" s="112"/>
      <c r="BI9" s="112"/>
      <c r="BJ9" s="112"/>
      <c r="BK9" s="112"/>
      <c r="BL9" s="99"/>
      <c r="BM9" s="111">
        <v>2021</v>
      </c>
      <c r="BN9" s="112"/>
      <c r="BO9" s="112"/>
      <c r="BP9" s="112"/>
      <c r="BQ9" s="112"/>
      <c r="BR9" s="112"/>
      <c r="BS9" s="99"/>
      <c r="BT9" s="111">
        <v>2022</v>
      </c>
      <c r="BU9" s="112"/>
      <c r="BV9" s="112"/>
      <c r="BW9" s="112"/>
      <c r="BX9" s="112"/>
      <c r="BY9" s="112"/>
      <c r="BZ9" s="113"/>
      <c r="CA9" s="111">
        <v>2022</v>
      </c>
      <c r="CB9" s="112"/>
      <c r="CC9" s="112"/>
      <c r="CD9" s="112"/>
      <c r="CE9" s="112"/>
      <c r="CF9" s="112"/>
      <c r="CG9" s="113"/>
    </row>
    <row r="10" spans="1:85" x14ac:dyDescent="0.2">
      <c r="A10" s="124" t="s">
        <v>5</v>
      </c>
      <c r="B10" s="126" t="s">
        <v>25</v>
      </c>
      <c r="C10" s="121"/>
      <c r="D10" s="122"/>
      <c r="E10" s="120" t="s">
        <v>26</v>
      </c>
      <c r="F10" s="121"/>
      <c r="G10" s="122"/>
      <c r="H10" s="127" t="s">
        <v>27</v>
      </c>
      <c r="I10" s="126" t="s">
        <v>25</v>
      </c>
      <c r="J10" s="121"/>
      <c r="K10" s="122"/>
      <c r="L10" s="120" t="s">
        <v>26</v>
      </c>
      <c r="M10" s="121"/>
      <c r="N10" s="122"/>
      <c r="O10" s="127" t="s">
        <v>27</v>
      </c>
      <c r="P10" s="126" t="s">
        <v>25</v>
      </c>
      <c r="Q10" s="121"/>
      <c r="R10" s="122"/>
      <c r="S10" s="120" t="s">
        <v>26</v>
      </c>
      <c r="T10" s="121"/>
      <c r="U10" s="122"/>
      <c r="V10" s="127" t="s">
        <v>27</v>
      </c>
      <c r="W10" s="126" t="s">
        <v>25</v>
      </c>
      <c r="X10" s="121"/>
      <c r="Y10" s="122"/>
      <c r="Z10" s="120" t="s">
        <v>26</v>
      </c>
      <c r="AA10" s="121"/>
      <c r="AB10" s="122"/>
      <c r="AC10" s="127" t="s">
        <v>27</v>
      </c>
      <c r="AD10" s="126" t="s">
        <v>25</v>
      </c>
      <c r="AE10" s="121"/>
      <c r="AF10" s="122"/>
      <c r="AG10" s="120" t="s">
        <v>26</v>
      </c>
      <c r="AH10" s="121"/>
      <c r="AI10" s="122"/>
      <c r="AJ10" s="127" t="s">
        <v>27</v>
      </c>
      <c r="AK10" s="126" t="s">
        <v>25</v>
      </c>
      <c r="AL10" s="121"/>
      <c r="AM10" s="122"/>
      <c r="AN10" s="120" t="s">
        <v>26</v>
      </c>
      <c r="AO10" s="121"/>
      <c r="AP10" s="122"/>
      <c r="AQ10" s="127" t="s">
        <v>27</v>
      </c>
      <c r="AR10" s="126" t="s">
        <v>25</v>
      </c>
      <c r="AS10" s="121"/>
      <c r="AT10" s="122"/>
      <c r="AU10" s="120" t="s">
        <v>26</v>
      </c>
      <c r="AV10" s="121"/>
      <c r="AW10" s="122"/>
      <c r="AX10" s="127" t="s">
        <v>27</v>
      </c>
      <c r="AY10" s="126" t="s">
        <v>25</v>
      </c>
      <c r="AZ10" s="121"/>
      <c r="BA10" s="122"/>
      <c r="BB10" s="120" t="s">
        <v>26</v>
      </c>
      <c r="BC10" s="121"/>
      <c r="BD10" s="122"/>
      <c r="BE10" s="127" t="s">
        <v>27</v>
      </c>
      <c r="BF10" s="126" t="s">
        <v>25</v>
      </c>
      <c r="BG10" s="121"/>
      <c r="BH10" s="122"/>
      <c r="BI10" s="120" t="s">
        <v>26</v>
      </c>
      <c r="BJ10" s="121"/>
      <c r="BK10" s="122"/>
      <c r="BL10" s="127" t="s">
        <v>27</v>
      </c>
      <c r="BM10" s="126" t="s">
        <v>25</v>
      </c>
      <c r="BN10" s="121"/>
      <c r="BO10" s="122"/>
      <c r="BP10" s="120" t="s">
        <v>26</v>
      </c>
      <c r="BQ10" s="121"/>
      <c r="BR10" s="122"/>
      <c r="BS10" s="127" t="s">
        <v>27</v>
      </c>
      <c r="BT10" s="126" t="s">
        <v>25</v>
      </c>
      <c r="BU10" s="121"/>
      <c r="BV10" s="122"/>
      <c r="BW10" s="120" t="s">
        <v>26</v>
      </c>
      <c r="BX10" s="121"/>
      <c r="BY10" s="122"/>
      <c r="BZ10" s="128" t="s">
        <v>27</v>
      </c>
      <c r="CA10" s="126" t="s">
        <v>25</v>
      </c>
      <c r="CB10" s="121"/>
      <c r="CC10" s="122"/>
      <c r="CD10" s="120" t="s">
        <v>26</v>
      </c>
      <c r="CE10" s="121"/>
      <c r="CF10" s="122"/>
      <c r="CG10" s="128" t="s">
        <v>27</v>
      </c>
    </row>
    <row r="11" spans="1:85" x14ac:dyDescent="0.2">
      <c r="A11" s="125"/>
      <c r="B11" s="42" t="s">
        <v>42</v>
      </c>
      <c r="C11" s="42" t="s">
        <v>43</v>
      </c>
      <c r="D11" s="42" t="s">
        <v>31</v>
      </c>
      <c r="E11" s="42" t="s">
        <v>42</v>
      </c>
      <c r="F11" s="42" t="s">
        <v>43</v>
      </c>
      <c r="G11" s="42" t="s">
        <v>31</v>
      </c>
      <c r="H11" s="101"/>
      <c r="I11" s="42" t="s">
        <v>42</v>
      </c>
      <c r="J11" s="42" t="s">
        <v>43</v>
      </c>
      <c r="K11" s="42" t="s">
        <v>31</v>
      </c>
      <c r="L11" s="42" t="s">
        <v>42</v>
      </c>
      <c r="M11" s="42" t="s">
        <v>43</v>
      </c>
      <c r="N11" s="42" t="s">
        <v>31</v>
      </c>
      <c r="O11" s="101"/>
      <c r="P11" s="42" t="s">
        <v>42</v>
      </c>
      <c r="Q11" s="42" t="s">
        <v>43</v>
      </c>
      <c r="R11" s="42" t="s">
        <v>31</v>
      </c>
      <c r="S11" s="42" t="s">
        <v>42</v>
      </c>
      <c r="T11" s="42" t="s">
        <v>43</v>
      </c>
      <c r="U11" s="42" t="s">
        <v>31</v>
      </c>
      <c r="V11" s="101"/>
      <c r="W11" s="42" t="s">
        <v>42</v>
      </c>
      <c r="X11" s="42" t="s">
        <v>43</v>
      </c>
      <c r="Y11" s="42" t="s">
        <v>31</v>
      </c>
      <c r="Z11" s="42" t="s">
        <v>42</v>
      </c>
      <c r="AA11" s="42" t="s">
        <v>43</v>
      </c>
      <c r="AB11" s="42" t="s">
        <v>31</v>
      </c>
      <c r="AC11" s="101"/>
      <c r="AD11" s="42" t="s">
        <v>42</v>
      </c>
      <c r="AE11" s="42" t="s">
        <v>43</v>
      </c>
      <c r="AF11" s="42" t="s">
        <v>31</v>
      </c>
      <c r="AG11" s="42" t="s">
        <v>42</v>
      </c>
      <c r="AH11" s="42" t="s">
        <v>43</v>
      </c>
      <c r="AI11" s="42" t="s">
        <v>31</v>
      </c>
      <c r="AJ11" s="101"/>
      <c r="AK11" s="42" t="s">
        <v>42</v>
      </c>
      <c r="AL11" s="42" t="s">
        <v>43</v>
      </c>
      <c r="AM11" s="42" t="s">
        <v>31</v>
      </c>
      <c r="AN11" s="42" t="s">
        <v>42</v>
      </c>
      <c r="AO11" s="42" t="s">
        <v>43</v>
      </c>
      <c r="AP11" s="42" t="s">
        <v>31</v>
      </c>
      <c r="AQ11" s="101"/>
      <c r="AR11" s="42" t="s">
        <v>42</v>
      </c>
      <c r="AS11" s="42" t="s">
        <v>43</v>
      </c>
      <c r="AT11" s="42" t="s">
        <v>31</v>
      </c>
      <c r="AU11" s="42" t="s">
        <v>42</v>
      </c>
      <c r="AV11" s="42" t="s">
        <v>43</v>
      </c>
      <c r="AW11" s="42" t="s">
        <v>31</v>
      </c>
      <c r="AX11" s="101"/>
      <c r="AY11" s="42" t="s">
        <v>42</v>
      </c>
      <c r="AZ11" s="42" t="s">
        <v>43</v>
      </c>
      <c r="BA11" s="42" t="s">
        <v>31</v>
      </c>
      <c r="BB11" s="42" t="s">
        <v>42</v>
      </c>
      <c r="BC11" s="42" t="s">
        <v>43</v>
      </c>
      <c r="BD11" s="42" t="s">
        <v>31</v>
      </c>
      <c r="BE11" s="101"/>
      <c r="BF11" s="42" t="s">
        <v>42</v>
      </c>
      <c r="BG11" s="42" t="s">
        <v>43</v>
      </c>
      <c r="BH11" s="42" t="s">
        <v>31</v>
      </c>
      <c r="BI11" s="42" t="s">
        <v>42</v>
      </c>
      <c r="BJ11" s="42" t="s">
        <v>43</v>
      </c>
      <c r="BK11" s="42" t="s">
        <v>31</v>
      </c>
      <c r="BL11" s="101"/>
      <c r="BM11" s="42" t="s">
        <v>42</v>
      </c>
      <c r="BN11" s="42" t="s">
        <v>43</v>
      </c>
      <c r="BO11" s="42" t="s">
        <v>31</v>
      </c>
      <c r="BP11" s="42" t="s">
        <v>42</v>
      </c>
      <c r="BQ11" s="42" t="s">
        <v>43</v>
      </c>
      <c r="BR11" s="42" t="s">
        <v>31</v>
      </c>
      <c r="BS11" s="101"/>
      <c r="BT11" s="42" t="s">
        <v>42</v>
      </c>
      <c r="BU11" s="42" t="s">
        <v>43</v>
      </c>
      <c r="BV11" s="42" t="s">
        <v>31</v>
      </c>
      <c r="BW11" s="42" t="s">
        <v>42</v>
      </c>
      <c r="BX11" s="42" t="s">
        <v>43</v>
      </c>
      <c r="BY11" s="42" t="s">
        <v>31</v>
      </c>
      <c r="BZ11" s="105"/>
      <c r="CA11" s="42" t="s">
        <v>42</v>
      </c>
      <c r="CB11" s="42" t="s">
        <v>43</v>
      </c>
      <c r="CC11" s="42" t="s">
        <v>31</v>
      </c>
      <c r="CD11" s="42" t="s">
        <v>42</v>
      </c>
      <c r="CE11" s="42" t="s">
        <v>43</v>
      </c>
      <c r="CF11" s="42" t="s">
        <v>31</v>
      </c>
      <c r="CG11" s="105"/>
    </row>
    <row r="12" spans="1:85" x14ac:dyDescent="0.2">
      <c r="A12" s="92" t="s">
        <v>8</v>
      </c>
      <c r="B12" s="44">
        <v>308</v>
      </c>
      <c r="C12" s="20">
        <v>68</v>
      </c>
      <c r="D12" s="20">
        <v>376</v>
      </c>
      <c r="E12" s="20">
        <v>2296</v>
      </c>
      <c r="F12" s="20">
        <v>1181</v>
      </c>
      <c r="G12" s="20">
        <v>3477</v>
      </c>
      <c r="H12" s="45">
        <v>3853</v>
      </c>
      <c r="I12" s="71">
        <v>678</v>
      </c>
      <c r="J12" s="72">
        <v>196</v>
      </c>
      <c r="K12" s="20">
        <v>874</v>
      </c>
      <c r="L12" s="72">
        <v>2095</v>
      </c>
      <c r="M12" s="72">
        <v>895</v>
      </c>
      <c r="N12" s="20">
        <v>2990</v>
      </c>
      <c r="O12" s="45">
        <v>3864</v>
      </c>
      <c r="P12" s="71">
        <v>1095</v>
      </c>
      <c r="Q12" s="72">
        <v>371</v>
      </c>
      <c r="R12" s="20">
        <v>1466</v>
      </c>
      <c r="S12" s="72">
        <v>1914</v>
      </c>
      <c r="T12" s="72">
        <v>728</v>
      </c>
      <c r="U12" s="20">
        <v>2642</v>
      </c>
      <c r="V12" s="45">
        <v>4108</v>
      </c>
      <c r="W12" s="71">
        <v>1170</v>
      </c>
      <c r="X12" s="72">
        <v>347</v>
      </c>
      <c r="Y12" s="20">
        <v>1517</v>
      </c>
      <c r="Z12" s="72">
        <v>2334</v>
      </c>
      <c r="AA12" s="72">
        <v>495</v>
      </c>
      <c r="AB12" s="20">
        <v>2829</v>
      </c>
      <c r="AC12" s="45">
        <v>4346</v>
      </c>
      <c r="AD12" s="71">
        <v>847</v>
      </c>
      <c r="AE12" s="72">
        <v>229</v>
      </c>
      <c r="AF12" s="20">
        <v>1076</v>
      </c>
      <c r="AG12" s="72">
        <v>2577</v>
      </c>
      <c r="AH12" s="72">
        <v>591</v>
      </c>
      <c r="AI12" s="20">
        <v>3168</v>
      </c>
      <c r="AJ12" s="45">
        <v>4244</v>
      </c>
      <c r="AK12" s="71">
        <v>751</v>
      </c>
      <c r="AL12" s="72">
        <v>161</v>
      </c>
      <c r="AM12" s="20">
        <v>912</v>
      </c>
      <c r="AN12" s="72">
        <v>2432</v>
      </c>
      <c r="AO12" s="72">
        <v>490</v>
      </c>
      <c r="AP12" s="20">
        <v>2922</v>
      </c>
      <c r="AQ12" s="45">
        <v>3834</v>
      </c>
      <c r="AR12" s="71">
        <v>1144</v>
      </c>
      <c r="AS12" s="72">
        <v>240</v>
      </c>
      <c r="AT12" s="20">
        <v>1384</v>
      </c>
      <c r="AU12" s="72">
        <v>3346</v>
      </c>
      <c r="AV12" s="72">
        <v>536</v>
      </c>
      <c r="AW12" s="20">
        <v>3882</v>
      </c>
      <c r="AX12" s="45">
        <v>5266</v>
      </c>
      <c r="AY12" s="71">
        <v>948</v>
      </c>
      <c r="AZ12" s="72">
        <v>164</v>
      </c>
      <c r="BA12" s="20">
        <v>1112</v>
      </c>
      <c r="BB12" s="72">
        <v>3574</v>
      </c>
      <c r="BC12" s="72">
        <v>561</v>
      </c>
      <c r="BD12" s="20">
        <v>4135</v>
      </c>
      <c r="BE12" s="45">
        <v>5247</v>
      </c>
      <c r="BF12" s="71">
        <v>1006</v>
      </c>
      <c r="BG12" s="72">
        <v>151</v>
      </c>
      <c r="BH12" s="20">
        <v>1157</v>
      </c>
      <c r="BI12" s="72">
        <v>3066</v>
      </c>
      <c r="BJ12" s="72">
        <v>548</v>
      </c>
      <c r="BK12" s="20">
        <v>3614</v>
      </c>
      <c r="BL12" s="45">
        <v>4771</v>
      </c>
      <c r="BM12" s="71">
        <v>1031</v>
      </c>
      <c r="BN12" s="72">
        <v>150</v>
      </c>
      <c r="BO12" s="20">
        <v>1181</v>
      </c>
      <c r="BP12" s="72">
        <v>3227</v>
      </c>
      <c r="BQ12" s="72">
        <v>571</v>
      </c>
      <c r="BR12" s="20">
        <v>3798</v>
      </c>
      <c r="BS12" s="45">
        <v>4979</v>
      </c>
      <c r="BT12" s="71">
        <v>1111</v>
      </c>
      <c r="BU12" s="77">
        <v>171</v>
      </c>
      <c r="BV12" s="23">
        <v>1282</v>
      </c>
      <c r="BW12" s="77">
        <v>3016</v>
      </c>
      <c r="BX12" s="77">
        <v>494</v>
      </c>
      <c r="BY12" s="23">
        <v>3510</v>
      </c>
      <c r="BZ12" s="47">
        <v>4792</v>
      </c>
      <c r="CA12" s="71">
        <v>1183</v>
      </c>
      <c r="CB12" s="77">
        <v>173</v>
      </c>
      <c r="CC12" s="23">
        <v>1356</v>
      </c>
      <c r="CD12" s="77">
        <v>3122</v>
      </c>
      <c r="CE12" s="77">
        <v>441</v>
      </c>
      <c r="CF12" s="23">
        <v>3563</v>
      </c>
      <c r="CG12" s="47">
        <v>4919</v>
      </c>
    </row>
    <row r="13" spans="1:85" x14ac:dyDescent="0.2">
      <c r="A13" s="49" t="s">
        <v>9</v>
      </c>
      <c r="B13" s="50">
        <v>336</v>
      </c>
      <c r="C13" s="23">
        <v>76</v>
      </c>
      <c r="D13" s="23">
        <v>412</v>
      </c>
      <c r="E13" s="23">
        <v>2192</v>
      </c>
      <c r="F13" s="23">
        <v>1135</v>
      </c>
      <c r="G13" s="23">
        <v>3327</v>
      </c>
      <c r="H13" s="47">
        <v>3739</v>
      </c>
      <c r="I13" s="76">
        <v>700</v>
      </c>
      <c r="J13" s="77">
        <v>188</v>
      </c>
      <c r="K13" s="23">
        <v>888</v>
      </c>
      <c r="L13" s="77">
        <v>2085</v>
      </c>
      <c r="M13" s="77">
        <v>875</v>
      </c>
      <c r="N13" s="23">
        <v>2960</v>
      </c>
      <c r="O13" s="47">
        <v>3848</v>
      </c>
      <c r="P13" s="76">
        <v>1146</v>
      </c>
      <c r="Q13" s="77">
        <v>384</v>
      </c>
      <c r="R13" s="23">
        <v>1530</v>
      </c>
      <c r="S13" s="77">
        <v>1928</v>
      </c>
      <c r="T13" s="77">
        <v>663</v>
      </c>
      <c r="U13" s="23">
        <v>2591</v>
      </c>
      <c r="V13" s="47">
        <v>4121</v>
      </c>
      <c r="W13" s="76">
        <v>1148</v>
      </c>
      <c r="X13" s="77">
        <v>336</v>
      </c>
      <c r="Y13" s="23">
        <v>1484</v>
      </c>
      <c r="Z13" s="77">
        <v>2377</v>
      </c>
      <c r="AA13" s="77">
        <v>481</v>
      </c>
      <c r="AB13" s="23">
        <v>2858</v>
      </c>
      <c r="AC13" s="47">
        <v>4342</v>
      </c>
      <c r="AD13" s="76">
        <v>858</v>
      </c>
      <c r="AE13" s="77">
        <v>230</v>
      </c>
      <c r="AF13" s="23">
        <v>1088</v>
      </c>
      <c r="AG13" s="77">
        <v>2580</v>
      </c>
      <c r="AH13" s="77">
        <v>584</v>
      </c>
      <c r="AI13" s="23">
        <v>3164</v>
      </c>
      <c r="AJ13" s="47">
        <v>4252</v>
      </c>
      <c r="AK13" s="76">
        <v>758</v>
      </c>
      <c r="AL13" s="77">
        <v>166</v>
      </c>
      <c r="AM13" s="23">
        <v>924</v>
      </c>
      <c r="AN13" s="77">
        <v>2398</v>
      </c>
      <c r="AO13" s="77">
        <v>475</v>
      </c>
      <c r="AP13" s="23">
        <v>2873</v>
      </c>
      <c r="AQ13" s="47">
        <v>3797</v>
      </c>
      <c r="AR13" s="76">
        <v>1167</v>
      </c>
      <c r="AS13" s="77">
        <v>240</v>
      </c>
      <c r="AT13" s="23">
        <v>1407</v>
      </c>
      <c r="AU13" s="77">
        <v>3363</v>
      </c>
      <c r="AV13" s="77">
        <v>536</v>
      </c>
      <c r="AW13" s="23">
        <v>3899</v>
      </c>
      <c r="AX13" s="47">
        <v>5306</v>
      </c>
      <c r="AY13" s="76">
        <v>937</v>
      </c>
      <c r="AZ13" s="77">
        <v>154</v>
      </c>
      <c r="BA13" s="23">
        <v>1091</v>
      </c>
      <c r="BB13" s="77">
        <v>3554</v>
      </c>
      <c r="BC13" s="77">
        <v>560</v>
      </c>
      <c r="BD13" s="23">
        <v>4114</v>
      </c>
      <c r="BE13" s="47">
        <v>5205</v>
      </c>
      <c r="BF13" s="76">
        <v>992</v>
      </c>
      <c r="BG13" s="77">
        <v>152</v>
      </c>
      <c r="BH13" s="23">
        <v>1144</v>
      </c>
      <c r="BI13" s="77">
        <v>3035</v>
      </c>
      <c r="BJ13" s="77">
        <v>567</v>
      </c>
      <c r="BK13" s="23">
        <v>3602</v>
      </c>
      <c r="BL13" s="47">
        <v>4746</v>
      </c>
      <c r="BM13" s="76">
        <v>1025</v>
      </c>
      <c r="BN13" s="77">
        <v>149</v>
      </c>
      <c r="BO13" s="23">
        <v>1174</v>
      </c>
      <c r="BP13" s="77">
        <v>3268</v>
      </c>
      <c r="BQ13" s="77">
        <v>562</v>
      </c>
      <c r="BR13" s="23">
        <v>3830</v>
      </c>
      <c r="BS13" s="47">
        <v>5004</v>
      </c>
      <c r="BT13" s="76">
        <v>1121</v>
      </c>
      <c r="BU13" s="77">
        <v>173</v>
      </c>
      <c r="BV13" s="23">
        <v>1294</v>
      </c>
      <c r="BW13" s="77">
        <v>3075</v>
      </c>
      <c r="BX13" s="77">
        <v>475</v>
      </c>
      <c r="BY13" s="23">
        <v>3550</v>
      </c>
      <c r="BZ13" s="47">
        <v>4844</v>
      </c>
      <c r="CA13" s="76">
        <v>1172</v>
      </c>
      <c r="CB13" s="77">
        <v>169</v>
      </c>
      <c r="CC13" s="23">
        <v>1341</v>
      </c>
      <c r="CD13" s="77">
        <v>3100</v>
      </c>
      <c r="CE13" s="77">
        <v>437</v>
      </c>
      <c r="CF13" s="23">
        <v>3537</v>
      </c>
      <c r="CG13" s="47">
        <v>4878</v>
      </c>
    </row>
    <row r="14" spans="1:85" x14ac:dyDescent="0.2">
      <c r="A14" s="49" t="s">
        <v>10</v>
      </c>
      <c r="B14" s="50">
        <v>394</v>
      </c>
      <c r="C14" s="23">
        <v>89</v>
      </c>
      <c r="D14" s="23">
        <v>483</v>
      </c>
      <c r="E14" s="23">
        <v>2141</v>
      </c>
      <c r="F14" s="23">
        <v>1094</v>
      </c>
      <c r="G14" s="23">
        <v>3235</v>
      </c>
      <c r="H14" s="47">
        <v>3718</v>
      </c>
      <c r="I14" s="76">
        <v>743</v>
      </c>
      <c r="J14" s="77">
        <v>189</v>
      </c>
      <c r="K14" s="23">
        <v>932</v>
      </c>
      <c r="L14" s="77">
        <v>2069</v>
      </c>
      <c r="M14" s="77">
        <v>879</v>
      </c>
      <c r="N14" s="23">
        <v>2948</v>
      </c>
      <c r="O14" s="47">
        <v>3880</v>
      </c>
      <c r="P14" s="76">
        <v>1205</v>
      </c>
      <c r="Q14" s="77">
        <v>391</v>
      </c>
      <c r="R14" s="23">
        <v>1596</v>
      </c>
      <c r="S14" s="77">
        <v>1966</v>
      </c>
      <c r="T14" s="77">
        <v>626</v>
      </c>
      <c r="U14" s="23">
        <v>2592</v>
      </c>
      <c r="V14" s="47">
        <v>4188</v>
      </c>
      <c r="W14" s="76">
        <v>1118</v>
      </c>
      <c r="X14" s="77">
        <v>323</v>
      </c>
      <c r="Y14" s="23">
        <v>1441</v>
      </c>
      <c r="Z14" s="77">
        <v>2412</v>
      </c>
      <c r="AA14" s="77">
        <v>475</v>
      </c>
      <c r="AB14" s="23">
        <v>2887</v>
      </c>
      <c r="AC14" s="47">
        <v>4328</v>
      </c>
      <c r="AD14" s="76">
        <v>827</v>
      </c>
      <c r="AE14" s="77">
        <v>223</v>
      </c>
      <c r="AF14" s="23">
        <v>1050</v>
      </c>
      <c r="AG14" s="77">
        <v>2529</v>
      </c>
      <c r="AH14" s="77">
        <v>554</v>
      </c>
      <c r="AI14" s="23">
        <v>3083</v>
      </c>
      <c r="AJ14" s="47">
        <v>4133</v>
      </c>
      <c r="AK14" s="76">
        <v>754</v>
      </c>
      <c r="AL14" s="77">
        <v>166</v>
      </c>
      <c r="AM14" s="23">
        <v>920</v>
      </c>
      <c r="AN14" s="77">
        <v>2330</v>
      </c>
      <c r="AO14" s="77">
        <v>451</v>
      </c>
      <c r="AP14" s="23">
        <v>2781</v>
      </c>
      <c r="AQ14" s="47">
        <v>3701</v>
      </c>
      <c r="AR14" s="76">
        <v>1048</v>
      </c>
      <c r="AS14" s="77">
        <v>176</v>
      </c>
      <c r="AT14" s="23">
        <v>1224</v>
      </c>
      <c r="AU14" s="77">
        <v>3447</v>
      </c>
      <c r="AV14" s="77">
        <v>534</v>
      </c>
      <c r="AW14" s="23">
        <v>3981</v>
      </c>
      <c r="AX14" s="47">
        <v>5205</v>
      </c>
      <c r="AY14" s="76">
        <v>994</v>
      </c>
      <c r="AZ14" s="77">
        <v>158</v>
      </c>
      <c r="BA14" s="23">
        <v>1152</v>
      </c>
      <c r="BB14" s="77">
        <v>3241</v>
      </c>
      <c r="BC14" s="77">
        <v>526</v>
      </c>
      <c r="BD14" s="23">
        <v>3767</v>
      </c>
      <c r="BE14" s="47">
        <v>4919</v>
      </c>
      <c r="BF14" s="76">
        <v>897</v>
      </c>
      <c r="BG14" s="77">
        <v>146</v>
      </c>
      <c r="BH14" s="23">
        <v>1043</v>
      </c>
      <c r="BI14" s="77">
        <v>2951</v>
      </c>
      <c r="BJ14" s="77">
        <v>577</v>
      </c>
      <c r="BK14" s="23">
        <v>3528</v>
      </c>
      <c r="BL14" s="47">
        <v>4571</v>
      </c>
      <c r="BM14" s="76">
        <v>983</v>
      </c>
      <c r="BN14" s="77">
        <v>138</v>
      </c>
      <c r="BO14" s="23">
        <v>1121</v>
      </c>
      <c r="BP14" s="77">
        <v>3268</v>
      </c>
      <c r="BQ14" s="77">
        <v>556</v>
      </c>
      <c r="BR14" s="23">
        <v>3824</v>
      </c>
      <c r="BS14" s="47">
        <v>4945</v>
      </c>
      <c r="BT14" s="76">
        <v>1103</v>
      </c>
      <c r="BU14" s="77">
        <v>165</v>
      </c>
      <c r="BV14" s="23">
        <v>1268</v>
      </c>
      <c r="BW14" s="77">
        <v>2987</v>
      </c>
      <c r="BX14" s="77">
        <v>458</v>
      </c>
      <c r="BY14" s="23">
        <v>3445</v>
      </c>
      <c r="BZ14" s="47">
        <v>4713</v>
      </c>
      <c r="CA14" s="76">
        <v>1850</v>
      </c>
      <c r="CB14" s="77">
        <v>262</v>
      </c>
      <c r="CC14" s="23">
        <v>2112</v>
      </c>
      <c r="CD14" s="77">
        <v>3502</v>
      </c>
      <c r="CE14" s="77">
        <v>466</v>
      </c>
      <c r="CF14" s="23">
        <v>3968</v>
      </c>
      <c r="CG14" s="47">
        <v>6080</v>
      </c>
    </row>
    <row r="15" spans="1:85" x14ac:dyDescent="0.2">
      <c r="A15" s="49" t="s">
        <v>11</v>
      </c>
      <c r="B15" s="50">
        <v>430</v>
      </c>
      <c r="C15" s="23">
        <v>96</v>
      </c>
      <c r="D15" s="23">
        <v>526</v>
      </c>
      <c r="E15" s="23">
        <v>2064</v>
      </c>
      <c r="F15" s="23">
        <v>1051</v>
      </c>
      <c r="G15" s="23">
        <v>3115</v>
      </c>
      <c r="H15" s="47">
        <v>3641</v>
      </c>
      <c r="I15" s="76">
        <v>789</v>
      </c>
      <c r="J15" s="77">
        <v>193</v>
      </c>
      <c r="K15" s="23">
        <v>982</v>
      </c>
      <c r="L15" s="77">
        <v>2079</v>
      </c>
      <c r="M15" s="77">
        <v>884</v>
      </c>
      <c r="N15" s="23">
        <v>2963</v>
      </c>
      <c r="O15" s="47">
        <v>3945</v>
      </c>
      <c r="P15" s="76">
        <v>1235</v>
      </c>
      <c r="Q15" s="77">
        <v>383</v>
      </c>
      <c r="R15" s="23">
        <v>1618</v>
      </c>
      <c r="S15" s="77">
        <v>2040</v>
      </c>
      <c r="T15" s="77">
        <v>601</v>
      </c>
      <c r="U15" s="23">
        <v>2641</v>
      </c>
      <c r="V15" s="47">
        <v>4259</v>
      </c>
      <c r="W15" s="76">
        <v>1098</v>
      </c>
      <c r="X15" s="77">
        <v>322</v>
      </c>
      <c r="Y15" s="23">
        <v>1420</v>
      </c>
      <c r="Z15" s="77">
        <v>2394</v>
      </c>
      <c r="AA15" s="77">
        <v>450</v>
      </c>
      <c r="AB15" s="23">
        <v>2844</v>
      </c>
      <c r="AC15" s="47">
        <v>4264</v>
      </c>
      <c r="AD15" s="76">
        <v>735</v>
      </c>
      <c r="AE15" s="77">
        <v>188</v>
      </c>
      <c r="AF15" s="23">
        <v>923</v>
      </c>
      <c r="AG15" s="77">
        <v>2381</v>
      </c>
      <c r="AH15" s="77">
        <v>494</v>
      </c>
      <c r="AI15" s="23">
        <v>2875</v>
      </c>
      <c r="AJ15" s="47">
        <v>3798</v>
      </c>
      <c r="AK15" s="76">
        <v>777</v>
      </c>
      <c r="AL15" s="77">
        <v>170</v>
      </c>
      <c r="AM15" s="23">
        <v>947</v>
      </c>
      <c r="AN15" s="77">
        <v>2320</v>
      </c>
      <c r="AO15" s="77">
        <v>435</v>
      </c>
      <c r="AP15" s="23">
        <v>2755</v>
      </c>
      <c r="AQ15" s="47">
        <v>3702</v>
      </c>
      <c r="AR15" s="76">
        <v>1028</v>
      </c>
      <c r="AS15" s="77">
        <v>170</v>
      </c>
      <c r="AT15" s="23">
        <v>1198</v>
      </c>
      <c r="AU15" s="77">
        <v>3445</v>
      </c>
      <c r="AV15" s="77">
        <v>504</v>
      </c>
      <c r="AW15" s="23">
        <v>3949</v>
      </c>
      <c r="AX15" s="47">
        <v>5147</v>
      </c>
      <c r="AY15" s="76">
        <v>979</v>
      </c>
      <c r="AZ15" s="77">
        <v>164</v>
      </c>
      <c r="BA15" s="23">
        <v>1143</v>
      </c>
      <c r="BB15" s="77">
        <v>3209</v>
      </c>
      <c r="BC15" s="77">
        <v>528</v>
      </c>
      <c r="BD15" s="23">
        <v>3737</v>
      </c>
      <c r="BE15" s="47">
        <v>4880</v>
      </c>
      <c r="BF15" s="76">
        <v>953</v>
      </c>
      <c r="BG15" s="77">
        <v>157</v>
      </c>
      <c r="BH15" s="23">
        <v>1110</v>
      </c>
      <c r="BI15" s="77">
        <v>2996</v>
      </c>
      <c r="BJ15" s="77">
        <v>582</v>
      </c>
      <c r="BK15" s="23">
        <v>3578</v>
      </c>
      <c r="BL15" s="47">
        <v>4688</v>
      </c>
      <c r="BM15" s="76">
        <v>994</v>
      </c>
      <c r="BN15" s="77">
        <v>143</v>
      </c>
      <c r="BO15" s="23">
        <v>1137</v>
      </c>
      <c r="BP15" s="77">
        <v>3244</v>
      </c>
      <c r="BQ15" s="77">
        <v>556</v>
      </c>
      <c r="BR15" s="23">
        <v>3800</v>
      </c>
      <c r="BS15" s="47">
        <v>4937</v>
      </c>
      <c r="BT15" s="76">
        <v>1086</v>
      </c>
      <c r="BU15" s="77">
        <v>162</v>
      </c>
      <c r="BV15" s="23">
        <v>1248</v>
      </c>
      <c r="BW15" s="77">
        <v>3023</v>
      </c>
      <c r="BX15" s="77">
        <v>456</v>
      </c>
      <c r="BY15" s="23">
        <v>3479</v>
      </c>
      <c r="BZ15" s="47">
        <v>4727</v>
      </c>
      <c r="CA15" s="76">
        <v>1853</v>
      </c>
      <c r="CB15" s="77">
        <v>261</v>
      </c>
      <c r="CC15" s="23">
        <v>2114</v>
      </c>
      <c r="CD15" s="77">
        <v>3468</v>
      </c>
      <c r="CE15" s="77">
        <v>460</v>
      </c>
      <c r="CF15" s="23">
        <v>3928</v>
      </c>
      <c r="CG15" s="47">
        <v>6042</v>
      </c>
    </row>
    <row r="16" spans="1:85" x14ac:dyDescent="0.2">
      <c r="A16" s="49" t="s">
        <v>12</v>
      </c>
      <c r="B16" s="50">
        <v>450</v>
      </c>
      <c r="C16" s="23">
        <v>104</v>
      </c>
      <c r="D16" s="23">
        <v>554</v>
      </c>
      <c r="E16" s="23">
        <v>1950</v>
      </c>
      <c r="F16" s="23">
        <v>1007</v>
      </c>
      <c r="G16" s="23">
        <v>2957</v>
      </c>
      <c r="H16" s="47">
        <v>3511</v>
      </c>
      <c r="I16" s="76">
        <v>826</v>
      </c>
      <c r="J16" s="77">
        <v>295</v>
      </c>
      <c r="K16" s="23">
        <v>1121</v>
      </c>
      <c r="L16" s="77">
        <v>2020</v>
      </c>
      <c r="M16" s="77">
        <v>889</v>
      </c>
      <c r="N16" s="23">
        <v>2909</v>
      </c>
      <c r="O16" s="47">
        <v>4030</v>
      </c>
      <c r="P16" s="76">
        <v>1230</v>
      </c>
      <c r="Q16" s="77">
        <v>375</v>
      </c>
      <c r="R16" s="23">
        <v>1605</v>
      </c>
      <c r="S16" s="77">
        <v>2206</v>
      </c>
      <c r="T16" s="77">
        <v>577</v>
      </c>
      <c r="U16" s="23">
        <v>2783</v>
      </c>
      <c r="V16" s="47">
        <v>4388</v>
      </c>
      <c r="W16" s="76">
        <v>1055</v>
      </c>
      <c r="X16" s="77">
        <v>316</v>
      </c>
      <c r="Y16" s="23">
        <v>1371</v>
      </c>
      <c r="Z16" s="77">
        <v>2353</v>
      </c>
      <c r="AA16" s="77">
        <v>447</v>
      </c>
      <c r="AB16" s="23">
        <v>2800</v>
      </c>
      <c r="AC16" s="47">
        <v>4171</v>
      </c>
      <c r="AD16" s="76">
        <v>773</v>
      </c>
      <c r="AE16" s="77">
        <v>193</v>
      </c>
      <c r="AF16" s="23">
        <v>966</v>
      </c>
      <c r="AG16" s="77">
        <v>2508</v>
      </c>
      <c r="AH16" s="77">
        <v>530</v>
      </c>
      <c r="AI16" s="23">
        <v>3038</v>
      </c>
      <c r="AJ16" s="47">
        <v>4004</v>
      </c>
      <c r="AK16" s="76">
        <v>779</v>
      </c>
      <c r="AL16" s="77">
        <v>169</v>
      </c>
      <c r="AM16" s="23">
        <v>948</v>
      </c>
      <c r="AN16" s="77">
        <v>2261</v>
      </c>
      <c r="AO16" s="77">
        <v>415</v>
      </c>
      <c r="AP16" s="23">
        <v>2676</v>
      </c>
      <c r="AQ16" s="47">
        <v>3624</v>
      </c>
      <c r="AR16" s="76">
        <v>1023</v>
      </c>
      <c r="AS16" s="77">
        <v>176</v>
      </c>
      <c r="AT16" s="23">
        <v>1199</v>
      </c>
      <c r="AU16" s="77">
        <v>3370</v>
      </c>
      <c r="AV16" s="77">
        <v>506</v>
      </c>
      <c r="AW16" s="23">
        <v>3876</v>
      </c>
      <c r="AX16" s="47">
        <v>5075</v>
      </c>
      <c r="AY16" s="76">
        <v>985</v>
      </c>
      <c r="AZ16" s="77">
        <v>157</v>
      </c>
      <c r="BA16" s="23">
        <v>1142</v>
      </c>
      <c r="BB16" s="77">
        <v>3226</v>
      </c>
      <c r="BC16" s="77">
        <v>541</v>
      </c>
      <c r="BD16" s="23">
        <v>3767</v>
      </c>
      <c r="BE16" s="47">
        <v>4909</v>
      </c>
      <c r="BF16" s="76">
        <v>975</v>
      </c>
      <c r="BG16" s="77">
        <v>157</v>
      </c>
      <c r="BH16" s="23">
        <v>1132</v>
      </c>
      <c r="BI16" s="77">
        <v>3117</v>
      </c>
      <c r="BJ16" s="77">
        <v>597</v>
      </c>
      <c r="BK16" s="23">
        <v>3714</v>
      </c>
      <c r="BL16" s="47">
        <v>4846</v>
      </c>
      <c r="BM16" s="76">
        <v>1011</v>
      </c>
      <c r="BN16" s="77">
        <v>141</v>
      </c>
      <c r="BO16" s="23">
        <v>1152</v>
      </c>
      <c r="BP16" s="77">
        <v>3197</v>
      </c>
      <c r="BQ16" s="77">
        <v>558</v>
      </c>
      <c r="BR16" s="23">
        <v>3755</v>
      </c>
      <c r="BS16" s="47">
        <v>4907</v>
      </c>
      <c r="BT16" s="76">
        <v>1107</v>
      </c>
      <c r="BU16" s="77">
        <v>158</v>
      </c>
      <c r="BV16" s="23">
        <v>1265</v>
      </c>
      <c r="BW16" s="77">
        <v>3051</v>
      </c>
      <c r="BX16" s="77">
        <v>462</v>
      </c>
      <c r="BY16" s="23">
        <v>3513</v>
      </c>
      <c r="BZ16" s="47">
        <v>4778</v>
      </c>
      <c r="CA16" s="76">
        <v>1833</v>
      </c>
      <c r="CB16" s="77">
        <v>265</v>
      </c>
      <c r="CC16" s="23">
        <v>2098</v>
      </c>
      <c r="CD16" s="77">
        <v>3417</v>
      </c>
      <c r="CE16" s="77">
        <v>450</v>
      </c>
      <c r="CF16" s="23">
        <v>3867</v>
      </c>
      <c r="CG16" s="47">
        <v>5965</v>
      </c>
    </row>
    <row r="17" spans="1:85" x14ac:dyDescent="0.2">
      <c r="A17" s="49" t="s">
        <v>13</v>
      </c>
      <c r="B17" s="53">
        <v>465</v>
      </c>
      <c r="C17" s="54">
        <v>115</v>
      </c>
      <c r="D17" s="23">
        <v>580</v>
      </c>
      <c r="E17" s="23">
        <v>1955</v>
      </c>
      <c r="F17" s="23">
        <v>970</v>
      </c>
      <c r="G17" s="23">
        <v>2925</v>
      </c>
      <c r="H17" s="47">
        <v>3505</v>
      </c>
      <c r="I17" s="76">
        <v>854</v>
      </c>
      <c r="J17" s="77">
        <v>299</v>
      </c>
      <c r="K17" s="23">
        <v>1153</v>
      </c>
      <c r="L17" s="77">
        <v>2003</v>
      </c>
      <c r="M17" s="77">
        <v>847</v>
      </c>
      <c r="N17" s="23">
        <v>2850</v>
      </c>
      <c r="O17" s="47">
        <v>4003</v>
      </c>
      <c r="P17" s="76">
        <v>1217</v>
      </c>
      <c r="Q17" s="77">
        <v>367</v>
      </c>
      <c r="R17" s="23">
        <v>1584</v>
      </c>
      <c r="S17" s="77">
        <v>2202</v>
      </c>
      <c r="T17" s="77">
        <v>559</v>
      </c>
      <c r="U17" s="23">
        <v>2761</v>
      </c>
      <c r="V17" s="47">
        <v>4345</v>
      </c>
      <c r="W17" s="76">
        <v>1042</v>
      </c>
      <c r="X17" s="77">
        <v>313</v>
      </c>
      <c r="Y17" s="23">
        <v>1355</v>
      </c>
      <c r="Z17" s="77">
        <v>2380</v>
      </c>
      <c r="AA17" s="77">
        <v>422</v>
      </c>
      <c r="AB17" s="23">
        <v>2802</v>
      </c>
      <c r="AC17" s="47">
        <v>4157</v>
      </c>
      <c r="AD17" s="76">
        <v>771</v>
      </c>
      <c r="AE17" s="77">
        <v>188</v>
      </c>
      <c r="AF17" s="23">
        <v>959</v>
      </c>
      <c r="AG17" s="77">
        <v>2588</v>
      </c>
      <c r="AH17" s="77">
        <v>551</v>
      </c>
      <c r="AI17" s="23">
        <v>3139</v>
      </c>
      <c r="AJ17" s="47">
        <v>4098</v>
      </c>
      <c r="AK17" s="76">
        <v>772</v>
      </c>
      <c r="AL17" s="77">
        <v>170</v>
      </c>
      <c r="AM17" s="23">
        <v>942</v>
      </c>
      <c r="AN17" s="77">
        <v>2313</v>
      </c>
      <c r="AO17" s="77">
        <v>415</v>
      </c>
      <c r="AP17" s="23">
        <v>2728</v>
      </c>
      <c r="AQ17" s="47">
        <v>3670</v>
      </c>
      <c r="AR17" s="76">
        <v>990</v>
      </c>
      <c r="AS17" s="77">
        <v>172</v>
      </c>
      <c r="AT17" s="23">
        <v>1162</v>
      </c>
      <c r="AU17" s="77">
        <v>3347</v>
      </c>
      <c r="AV17" s="77">
        <v>508</v>
      </c>
      <c r="AW17" s="23">
        <v>3855</v>
      </c>
      <c r="AX17" s="47">
        <v>5017</v>
      </c>
      <c r="AY17" s="76">
        <v>975</v>
      </c>
      <c r="AZ17" s="77">
        <v>155</v>
      </c>
      <c r="BA17" s="23">
        <v>1130</v>
      </c>
      <c r="BB17" s="77">
        <v>3212</v>
      </c>
      <c r="BC17" s="77">
        <v>545</v>
      </c>
      <c r="BD17" s="23">
        <v>3757</v>
      </c>
      <c r="BE17" s="47">
        <v>4887</v>
      </c>
      <c r="BF17" s="76">
        <v>998</v>
      </c>
      <c r="BG17" s="77">
        <v>164</v>
      </c>
      <c r="BH17" s="23">
        <v>1162</v>
      </c>
      <c r="BI17" s="77">
        <v>3204</v>
      </c>
      <c r="BJ17" s="77">
        <v>594</v>
      </c>
      <c r="BK17" s="23">
        <v>3798</v>
      </c>
      <c r="BL17" s="47">
        <v>4960</v>
      </c>
      <c r="BM17" s="50">
        <v>1024</v>
      </c>
      <c r="BN17" s="23">
        <v>142</v>
      </c>
      <c r="BO17" s="23">
        <v>1166</v>
      </c>
      <c r="BP17" s="23">
        <v>3201</v>
      </c>
      <c r="BQ17" s="23">
        <v>547</v>
      </c>
      <c r="BR17" s="23">
        <v>3748</v>
      </c>
      <c r="BS17" s="47">
        <v>4914</v>
      </c>
      <c r="BT17" s="50">
        <v>1109</v>
      </c>
      <c r="BU17" s="23">
        <v>157</v>
      </c>
      <c r="BV17" s="23">
        <v>1266</v>
      </c>
      <c r="BW17" s="23">
        <v>3062</v>
      </c>
      <c r="BX17" s="23">
        <v>466</v>
      </c>
      <c r="BY17" s="23">
        <v>3528</v>
      </c>
      <c r="BZ17" s="47">
        <v>4794</v>
      </c>
      <c r="CA17" s="50"/>
      <c r="CB17" s="23"/>
      <c r="CC17" s="23"/>
      <c r="CD17" s="23"/>
      <c r="CE17" s="23"/>
      <c r="CF17" s="23"/>
      <c r="CG17" s="47"/>
    </row>
    <row r="18" spans="1:85" x14ac:dyDescent="0.2">
      <c r="A18" s="49" t="s">
        <v>14</v>
      </c>
      <c r="B18" s="53">
        <v>493</v>
      </c>
      <c r="C18" s="54">
        <v>138</v>
      </c>
      <c r="D18" s="23">
        <v>631</v>
      </c>
      <c r="E18" s="23">
        <v>1936</v>
      </c>
      <c r="F18" s="23">
        <v>946</v>
      </c>
      <c r="G18" s="23">
        <v>2882</v>
      </c>
      <c r="H18" s="47">
        <v>3513</v>
      </c>
      <c r="I18" s="76">
        <v>873</v>
      </c>
      <c r="J18" s="77">
        <v>300</v>
      </c>
      <c r="K18" s="23">
        <v>1173</v>
      </c>
      <c r="L18" s="77">
        <v>1994</v>
      </c>
      <c r="M18" s="77">
        <v>824</v>
      </c>
      <c r="N18" s="23">
        <v>2818</v>
      </c>
      <c r="O18" s="47">
        <v>3991</v>
      </c>
      <c r="P18" s="76">
        <v>1222</v>
      </c>
      <c r="Q18" s="77">
        <v>363</v>
      </c>
      <c r="R18" s="23">
        <v>1585</v>
      </c>
      <c r="S18" s="77">
        <v>2202</v>
      </c>
      <c r="T18" s="77">
        <v>530</v>
      </c>
      <c r="U18" s="23">
        <v>2732</v>
      </c>
      <c r="V18" s="47">
        <v>4317</v>
      </c>
      <c r="W18" s="76">
        <v>1035</v>
      </c>
      <c r="X18" s="77">
        <v>308</v>
      </c>
      <c r="Y18" s="23">
        <v>1343</v>
      </c>
      <c r="Z18" s="77">
        <v>2420</v>
      </c>
      <c r="AA18" s="77">
        <v>411</v>
      </c>
      <c r="AB18" s="23">
        <v>2831</v>
      </c>
      <c r="AC18" s="47">
        <v>4174</v>
      </c>
      <c r="AD18" s="76">
        <v>730</v>
      </c>
      <c r="AE18" s="77">
        <v>186</v>
      </c>
      <c r="AF18" s="23">
        <v>916</v>
      </c>
      <c r="AG18" s="77">
        <v>2527</v>
      </c>
      <c r="AH18" s="77">
        <v>533</v>
      </c>
      <c r="AI18" s="23">
        <v>3060</v>
      </c>
      <c r="AJ18" s="47">
        <v>3976</v>
      </c>
      <c r="AK18" s="76">
        <v>714</v>
      </c>
      <c r="AL18" s="77">
        <v>174</v>
      </c>
      <c r="AM18" s="23">
        <v>888</v>
      </c>
      <c r="AN18" s="77">
        <v>2082</v>
      </c>
      <c r="AO18" s="77">
        <v>401</v>
      </c>
      <c r="AP18" s="23">
        <v>2483</v>
      </c>
      <c r="AQ18" s="47">
        <v>3371</v>
      </c>
      <c r="AR18" s="76">
        <v>944</v>
      </c>
      <c r="AS18" s="77">
        <v>161</v>
      </c>
      <c r="AT18" s="23">
        <v>1105</v>
      </c>
      <c r="AU18" s="77">
        <v>3165</v>
      </c>
      <c r="AV18" s="77">
        <v>471</v>
      </c>
      <c r="AW18" s="23">
        <v>3636</v>
      </c>
      <c r="AX18" s="47">
        <v>4741</v>
      </c>
      <c r="AY18" s="76">
        <v>973</v>
      </c>
      <c r="AZ18" s="77">
        <v>162</v>
      </c>
      <c r="BA18" s="23">
        <v>1135</v>
      </c>
      <c r="BB18" s="77">
        <v>3231</v>
      </c>
      <c r="BC18" s="77">
        <v>570</v>
      </c>
      <c r="BD18" s="23">
        <v>3801</v>
      </c>
      <c r="BE18" s="47">
        <v>4936</v>
      </c>
      <c r="BF18" s="76">
        <v>980</v>
      </c>
      <c r="BG18" s="77">
        <v>163</v>
      </c>
      <c r="BH18" s="23">
        <v>1143</v>
      </c>
      <c r="BI18" s="77">
        <v>3170</v>
      </c>
      <c r="BJ18" s="77">
        <v>580</v>
      </c>
      <c r="BK18" s="23">
        <v>3750</v>
      </c>
      <c r="BL18" s="47">
        <v>4893</v>
      </c>
      <c r="BM18" s="50">
        <v>1045</v>
      </c>
      <c r="BN18" s="23">
        <v>143</v>
      </c>
      <c r="BO18" s="23">
        <v>1188</v>
      </c>
      <c r="BP18" s="23">
        <v>3195</v>
      </c>
      <c r="BQ18" s="23">
        <v>520</v>
      </c>
      <c r="BR18" s="23">
        <v>3715</v>
      </c>
      <c r="BS18" s="47">
        <v>4903</v>
      </c>
      <c r="BT18" s="50">
        <v>1132</v>
      </c>
      <c r="BU18" s="23">
        <v>157</v>
      </c>
      <c r="BV18" s="23">
        <v>1289</v>
      </c>
      <c r="BW18" s="23">
        <v>3064</v>
      </c>
      <c r="BX18" s="23">
        <v>469</v>
      </c>
      <c r="BY18" s="23">
        <v>3533</v>
      </c>
      <c r="BZ18" s="47">
        <v>4822</v>
      </c>
      <c r="CA18" s="50"/>
      <c r="CB18" s="23"/>
      <c r="CC18" s="23"/>
      <c r="CD18" s="23"/>
      <c r="CE18" s="23"/>
      <c r="CF18" s="23"/>
      <c r="CG18" s="47"/>
    </row>
    <row r="19" spans="1:85" x14ac:dyDescent="0.2">
      <c r="A19" s="49" t="s">
        <v>15</v>
      </c>
      <c r="B19" s="53">
        <v>543</v>
      </c>
      <c r="C19" s="54">
        <v>150</v>
      </c>
      <c r="D19" s="23">
        <v>693</v>
      </c>
      <c r="E19" s="23">
        <v>1966</v>
      </c>
      <c r="F19" s="23">
        <v>941</v>
      </c>
      <c r="G19" s="23">
        <v>2907</v>
      </c>
      <c r="H19" s="47">
        <v>3600</v>
      </c>
      <c r="I19" s="76">
        <v>895</v>
      </c>
      <c r="J19" s="77">
        <v>311</v>
      </c>
      <c r="K19" s="23">
        <v>1206</v>
      </c>
      <c r="L19" s="77">
        <v>1981</v>
      </c>
      <c r="M19" s="77">
        <v>810</v>
      </c>
      <c r="N19" s="23">
        <v>2791</v>
      </c>
      <c r="O19" s="47">
        <v>3997</v>
      </c>
      <c r="P19" s="76">
        <v>1225</v>
      </c>
      <c r="Q19" s="77">
        <v>361</v>
      </c>
      <c r="R19" s="23">
        <v>1586</v>
      </c>
      <c r="S19" s="77">
        <v>2217</v>
      </c>
      <c r="T19" s="77">
        <v>521</v>
      </c>
      <c r="U19" s="23">
        <v>2738</v>
      </c>
      <c r="V19" s="47">
        <v>4324</v>
      </c>
      <c r="W19" s="50">
        <v>868</v>
      </c>
      <c r="X19" s="23">
        <v>217</v>
      </c>
      <c r="Y19" s="23">
        <v>1085</v>
      </c>
      <c r="Z19" s="23">
        <v>2582</v>
      </c>
      <c r="AA19" s="23">
        <v>581</v>
      </c>
      <c r="AB19" s="23">
        <v>3163</v>
      </c>
      <c r="AC19" s="47">
        <v>4248</v>
      </c>
      <c r="AD19" s="76">
        <v>732</v>
      </c>
      <c r="AE19" s="77">
        <v>179</v>
      </c>
      <c r="AF19" s="23">
        <v>911</v>
      </c>
      <c r="AG19" s="77">
        <v>2572</v>
      </c>
      <c r="AH19" s="77">
        <v>538</v>
      </c>
      <c r="AI19" s="23">
        <v>3110</v>
      </c>
      <c r="AJ19" s="47">
        <v>4021</v>
      </c>
      <c r="AK19" s="76">
        <v>754</v>
      </c>
      <c r="AL19" s="77">
        <v>184</v>
      </c>
      <c r="AM19" s="23">
        <v>938</v>
      </c>
      <c r="AN19" s="77">
        <v>2274</v>
      </c>
      <c r="AO19" s="77">
        <v>415</v>
      </c>
      <c r="AP19" s="23">
        <v>2689</v>
      </c>
      <c r="AQ19" s="47">
        <v>3627</v>
      </c>
      <c r="AR19" s="76">
        <v>901</v>
      </c>
      <c r="AS19" s="77">
        <v>156</v>
      </c>
      <c r="AT19" s="23">
        <v>1057</v>
      </c>
      <c r="AU19" s="77">
        <v>3005</v>
      </c>
      <c r="AV19" s="77">
        <v>445</v>
      </c>
      <c r="AW19" s="23">
        <v>3450</v>
      </c>
      <c r="AX19" s="47">
        <v>4507</v>
      </c>
      <c r="AY19" s="76">
        <v>996</v>
      </c>
      <c r="AZ19" s="77">
        <v>162</v>
      </c>
      <c r="BA19" s="23">
        <v>1158</v>
      </c>
      <c r="BB19" s="77">
        <v>3255</v>
      </c>
      <c r="BC19" s="77">
        <v>565</v>
      </c>
      <c r="BD19" s="23">
        <v>3820</v>
      </c>
      <c r="BE19" s="47">
        <v>4978</v>
      </c>
      <c r="BF19" s="76">
        <v>998</v>
      </c>
      <c r="BG19" s="77">
        <v>162</v>
      </c>
      <c r="BH19" s="23">
        <v>1160</v>
      </c>
      <c r="BI19" s="77">
        <v>3252</v>
      </c>
      <c r="BJ19" s="77">
        <v>575</v>
      </c>
      <c r="BK19" s="23">
        <v>3827</v>
      </c>
      <c r="BL19" s="47">
        <v>4987</v>
      </c>
      <c r="BM19" s="50">
        <v>1072</v>
      </c>
      <c r="BN19" s="23">
        <v>153</v>
      </c>
      <c r="BO19" s="23">
        <v>1225</v>
      </c>
      <c r="BP19" s="23">
        <v>3195</v>
      </c>
      <c r="BQ19" s="23">
        <v>511</v>
      </c>
      <c r="BR19" s="23">
        <v>3706</v>
      </c>
      <c r="BS19" s="47">
        <v>4931</v>
      </c>
      <c r="BT19" s="50">
        <v>1146</v>
      </c>
      <c r="BU19" s="23">
        <v>157</v>
      </c>
      <c r="BV19" s="23">
        <v>1303</v>
      </c>
      <c r="BW19" s="23">
        <v>3062</v>
      </c>
      <c r="BX19" s="23">
        <v>456</v>
      </c>
      <c r="BY19" s="23">
        <v>3518</v>
      </c>
      <c r="BZ19" s="47">
        <v>4821</v>
      </c>
      <c r="CA19" s="50"/>
      <c r="CB19" s="23"/>
      <c r="CC19" s="23"/>
      <c r="CD19" s="23"/>
      <c r="CE19" s="23"/>
      <c r="CF19" s="23"/>
      <c r="CG19" s="47"/>
    </row>
    <row r="20" spans="1:85" x14ac:dyDescent="0.2">
      <c r="A20" s="49" t="s">
        <v>16</v>
      </c>
      <c r="B20" s="50">
        <v>559</v>
      </c>
      <c r="C20" s="23">
        <v>164</v>
      </c>
      <c r="D20" s="23">
        <v>723</v>
      </c>
      <c r="E20" s="23">
        <v>2005</v>
      </c>
      <c r="F20" s="23">
        <v>945</v>
      </c>
      <c r="G20" s="23">
        <v>2950</v>
      </c>
      <c r="H20" s="47">
        <v>3673</v>
      </c>
      <c r="I20" s="76">
        <v>912</v>
      </c>
      <c r="J20" s="77">
        <v>315</v>
      </c>
      <c r="K20" s="23">
        <v>1227</v>
      </c>
      <c r="L20" s="77">
        <v>1973</v>
      </c>
      <c r="M20" s="77">
        <v>803</v>
      </c>
      <c r="N20" s="23">
        <v>2776</v>
      </c>
      <c r="O20" s="47">
        <v>4003</v>
      </c>
      <c r="P20" s="76">
        <v>1203</v>
      </c>
      <c r="Q20" s="77">
        <v>356</v>
      </c>
      <c r="R20" s="23">
        <v>1559</v>
      </c>
      <c r="S20" s="77">
        <v>2244</v>
      </c>
      <c r="T20" s="77">
        <v>495</v>
      </c>
      <c r="U20" s="23">
        <v>2739</v>
      </c>
      <c r="V20" s="47">
        <v>4298</v>
      </c>
      <c r="W20" s="76">
        <v>866</v>
      </c>
      <c r="X20" s="77">
        <v>220</v>
      </c>
      <c r="Y20" s="23">
        <v>1086</v>
      </c>
      <c r="Z20" s="77">
        <v>2586</v>
      </c>
      <c r="AA20" s="77">
        <v>590</v>
      </c>
      <c r="AB20" s="23">
        <v>3176</v>
      </c>
      <c r="AC20" s="47">
        <v>4262</v>
      </c>
      <c r="AD20" s="76">
        <v>767</v>
      </c>
      <c r="AE20" s="77">
        <v>188</v>
      </c>
      <c r="AF20" s="23">
        <v>955</v>
      </c>
      <c r="AG20" s="77">
        <v>2548</v>
      </c>
      <c r="AH20" s="77">
        <v>537</v>
      </c>
      <c r="AI20" s="23">
        <v>3085</v>
      </c>
      <c r="AJ20" s="47">
        <v>4040</v>
      </c>
      <c r="AK20" s="76">
        <v>863</v>
      </c>
      <c r="AL20" s="77">
        <v>202</v>
      </c>
      <c r="AM20" s="23">
        <v>1065</v>
      </c>
      <c r="AN20" s="77">
        <v>2666</v>
      </c>
      <c r="AO20" s="77">
        <v>505</v>
      </c>
      <c r="AP20" s="23">
        <v>3171</v>
      </c>
      <c r="AQ20" s="47">
        <v>4236</v>
      </c>
      <c r="AR20" s="76">
        <v>906</v>
      </c>
      <c r="AS20" s="77">
        <v>160</v>
      </c>
      <c r="AT20" s="23">
        <v>1066</v>
      </c>
      <c r="AU20" s="77">
        <v>3090</v>
      </c>
      <c r="AV20" s="77">
        <v>460</v>
      </c>
      <c r="AW20" s="23">
        <v>3550</v>
      </c>
      <c r="AX20" s="47">
        <v>4616</v>
      </c>
      <c r="AY20" s="76">
        <v>1028</v>
      </c>
      <c r="AZ20" s="77">
        <v>156</v>
      </c>
      <c r="BA20" s="23">
        <v>1184</v>
      </c>
      <c r="BB20" s="77">
        <v>3263</v>
      </c>
      <c r="BC20" s="77">
        <v>572</v>
      </c>
      <c r="BD20" s="23">
        <v>3835</v>
      </c>
      <c r="BE20" s="47">
        <v>5019</v>
      </c>
      <c r="BF20" s="76">
        <v>998</v>
      </c>
      <c r="BG20" s="77">
        <v>158</v>
      </c>
      <c r="BH20" s="23">
        <v>1156</v>
      </c>
      <c r="BI20" s="77">
        <v>3230</v>
      </c>
      <c r="BJ20" s="77">
        <v>580</v>
      </c>
      <c r="BK20" s="23">
        <v>3810</v>
      </c>
      <c r="BL20" s="47">
        <v>4966</v>
      </c>
      <c r="BM20" s="50">
        <v>1128</v>
      </c>
      <c r="BN20" s="23">
        <v>165</v>
      </c>
      <c r="BO20" s="23">
        <v>1293</v>
      </c>
      <c r="BP20" s="23">
        <v>3162</v>
      </c>
      <c r="BQ20" s="23">
        <v>523</v>
      </c>
      <c r="BR20" s="23">
        <v>3685</v>
      </c>
      <c r="BS20" s="47">
        <v>4978</v>
      </c>
      <c r="BT20" s="50">
        <v>1131</v>
      </c>
      <c r="BU20" s="23">
        <v>161</v>
      </c>
      <c r="BV20" s="23">
        <v>1292</v>
      </c>
      <c r="BW20" s="23">
        <v>3036</v>
      </c>
      <c r="BX20" s="23">
        <v>448</v>
      </c>
      <c r="BY20" s="23">
        <v>3484</v>
      </c>
      <c r="BZ20" s="47">
        <v>4776</v>
      </c>
      <c r="CA20" s="50"/>
      <c r="CB20" s="23"/>
      <c r="CC20" s="23"/>
      <c r="CD20" s="23"/>
      <c r="CE20" s="23"/>
      <c r="CF20" s="23"/>
      <c r="CG20" s="47"/>
    </row>
    <row r="21" spans="1:85" ht="15.75" customHeight="1" x14ac:dyDescent="0.2">
      <c r="A21" s="49" t="s">
        <v>17</v>
      </c>
      <c r="B21" s="50">
        <v>587</v>
      </c>
      <c r="C21" s="23">
        <v>172</v>
      </c>
      <c r="D21" s="23">
        <v>759</v>
      </c>
      <c r="E21" s="23">
        <v>2039</v>
      </c>
      <c r="F21" s="23">
        <v>963</v>
      </c>
      <c r="G21" s="23">
        <v>3002</v>
      </c>
      <c r="H21" s="47">
        <v>3761</v>
      </c>
      <c r="I21" s="76">
        <v>951</v>
      </c>
      <c r="J21" s="77">
        <v>331</v>
      </c>
      <c r="K21" s="23">
        <v>1282</v>
      </c>
      <c r="L21" s="77">
        <v>1947</v>
      </c>
      <c r="M21" s="77">
        <v>770</v>
      </c>
      <c r="N21" s="23">
        <v>2717</v>
      </c>
      <c r="O21" s="47">
        <v>3999</v>
      </c>
      <c r="P21" s="76">
        <v>1199</v>
      </c>
      <c r="Q21" s="77">
        <v>341</v>
      </c>
      <c r="R21" s="23">
        <v>1540</v>
      </c>
      <c r="S21" s="77">
        <v>2298</v>
      </c>
      <c r="T21" s="77">
        <v>488</v>
      </c>
      <c r="U21" s="23">
        <v>2786</v>
      </c>
      <c r="V21" s="47">
        <v>4326</v>
      </c>
      <c r="W21" s="76">
        <v>857</v>
      </c>
      <c r="X21" s="77">
        <v>223</v>
      </c>
      <c r="Y21" s="23">
        <v>1080</v>
      </c>
      <c r="Z21" s="77">
        <v>2538</v>
      </c>
      <c r="AA21" s="77">
        <v>582</v>
      </c>
      <c r="AB21" s="23">
        <v>3120</v>
      </c>
      <c r="AC21" s="47">
        <v>4200</v>
      </c>
      <c r="AD21" s="76">
        <v>762</v>
      </c>
      <c r="AE21" s="77">
        <v>186</v>
      </c>
      <c r="AF21" s="23">
        <v>948</v>
      </c>
      <c r="AG21" s="77">
        <v>2565</v>
      </c>
      <c r="AH21" s="77">
        <v>527</v>
      </c>
      <c r="AI21" s="23">
        <v>3092</v>
      </c>
      <c r="AJ21" s="47">
        <v>4040</v>
      </c>
      <c r="AK21" s="76">
        <v>918</v>
      </c>
      <c r="AL21" s="77">
        <v>213</v>
      </c>
      <c r="AM21" s="23">
        <v>1131</v>
      </c>
      <c r="AN21" s="77">
        <v>2832</v>
      </c>
      <c r="AO21" s="77">
        <v>531</v>
      </c>
      <c r="AP21" s="23">
        <v>3363</v>
      </c>
      <c r="AQ21" s="47">
        <v>4494</v>
      </c>
      <c r="AR21" s="76">
        <v>923</v>
      </c>
      <c r="AS21" s="77">
        <v>161</v>
      </c>
      <c r="AT21" s="23">
        <v>1084</v>
      </c>
      <c r="AU21" s="77">
        <v>3452</v>
      </c>
      <c r="AV21" s="77">
        <v>516</v>
      </c>
      <c r="AW21" s="23">
        <v>3968</v>
      </c>
      <c r="AX21" s="47">
        <v>5052</v>
      </c>
      <c r="AY21" s="76">
        <v>1055</v>
      </c>
      <c r="AZ21" s="77">
        <v>159</v>
      </c>
      <c r="BA21" s="23">
        <v>1214</v>
      </c>
      <c r="BB21" s="77">
        <v>3226</v>
      </c>
      <c r="BC21" s="77">
        <v>587</v>
      </c>
      <c r="BD21" s="23">
        <v>3813</v>
      </c>
      <c r="BE21" s="47">
        <v>5027</v>
      </c>
      <c r="BF21" s="76">
        <v>1002</v>
      </c>
      <c r="BG21" s="77">
        <v>160</v>
      </c>
      <c r="BH21" s="23">
        <v>1162</v>
      </c>
      <c r="BI21" s="77">
        <v>3242</v>
      </c>
      <c r="BJ21" s="77">
        <v>576</v>
      </c>
      <c r="BK21" s="23">
        <v>3818</v>
      </c>
      <c r="BL21" s="47">
        <v>4980</v>
      </c>
      <c r="BM21" s="50">
        <v>1106</v>
      </c>
      <c r="BN21" s="23">
        <v>162</v>
      </c>
      <c r="BO21" s="23">
        <v>1268</v>
      </c>
      <c r="BP21" s="23">
        <v>3110</v>
      </c>
      <c r="BQ21" s="23">
        <v>519</v>
      </c>
      <c r="BR21" s="23">
        <v>3629</v>
      </c>
      <c r="BS21" s="47">
        <v>4897</v>
      </c>
      <c r="BT21" s="50">
        <v>1152</v>
      </c>
      <c r="BU21" s="23">
        <v>160</v>
      </c>
      <c r="BV21" s="23">
        <v>1312</v>
      </c>
      <c r="BW21" s="23">
        <v>3098</v>
      </c>
      <c r="BX21" s="23">
        <v>465</v>
      </c>
      <c r="BY21" s="23">
        <v>3563</v>
      </c>
      <c r="BZ21" s="47">
        <v>4875</v>
      </c>
      <c r="CA21" s="50"/>
      <c r="CB21" s="23"/>
      <c r="CC21" s="23"/>
      <c r="CD21" s="23"/>
      <c r="CE21" s="23"/>
      <c r="CF21" s="23"/>
      <c r="CG21" s="47"/>
    </row>
    <row r="22" spans="1:85" ht="15.75" customHeight="1" x14ac:dyDescent="0.2">
      <c r="A22" s="49" t="s">
        <v>18</v>
      </c>
      <c r="B22" s="50">
        <v>622</v>
      </c>
      <c r="C22" s="23">
        <v>184</v>
      </c>
      <c r="D22" s="23">
        <v>806</v>
      </c>
      <c r="E22" s="23">
        <v>2063</v>
      </c>
      <c r="F22" s="23">
        <v>940</v>
      </c>
      <c r="G22" s="23">
        <v>3003</v>
      </c>
      <c r="H22" s="47">
        <v>3809</v>
      </c>
      <c r="I22" s="76">
        <v>1020</v>
      </c>
      <c r="J22" s="77">
        <v>328</v>
      </c>
      <c r="K22" s="23">
        <v>1348</v>
      </c>
      <c r="L22" s="77">
        <v>1901</v>
      </c>
      <c r="M22" s="77">
        <v>760</v>
      </c>
      <c r="N22" s="23">
        <v>2661</v>
      </c>
      <c r="O22" s="47">
        <v>4009</v>
      </c>
      <c r="P22" s="76">
        <v>1185</v>
      </c>
      <c r="Q22" s="77">
        <v>343</v>
      </c>
      <c r="R22" s="23">
        <v>1528</v>
      </c>
      <c r="S22" s="77">
        <v>2275</v>
      </c>
      <c r="T22" s="77">
        <v>484</v>
      </c>
      <c r="U22" s="23">
        <v>2759</v>
      </c>
      <c r="V22" s="47">
        <v>4287</v>
      </c>
      <c r="W22" s="76">
        <v>851</v>
      </c>
      <c r="X22" s="77">
        <v>229</v>
      </c>
      <c r="Y22" s="23">
        <v>1080</v>
      </c>
      <c r="Z22" s="77">
        <v>2535</v>
      </c>
      <c r="AA22" s="77">
        <v>575</v>
      </c>
      <c r="AB22" s="23">
        <v>3110</v>
      </c>
      <c r="AC22" s="47">
        <v>4190</v>
      </c>
      <c r="AD22" s="76">
        <v>741</v>
      </c>
      <c r="AE22" s="77">
        <v>175</v>
      </c>
      <c r="AF22" s="23">
        <v>916</v>
      </c>
      <c r="AG22" s="77">
        <v>2523</v>
      </c>
      <c r="AH22" s="77">
        <v>519</v>
      </c>
      <c r="AI22" s="23">
        <v>3042</v>
      </c>
      <c r="AJ22" s="47">
        <v>3958</v>
      </c>
      <c r="AK22" s="76">
        <v>1112</v>
      </c>
      <c r="AL22" s="77">
        <v>227</v>
      </c>
      <c r="AM22" s="23">
        <v>1339</v>
      </c>
      <c r="AN22" s="77">
        <v>3222</v>
      </c>
      <c r="AO22" s="77">
        <v>579</v>
      </c>
      <c r="AP22" s="23">
        <v>3801</v>
      </c>
      <c r="AQ22" s="47">
        <v>5140</v>
      </c>
      <c r="AR22" s="76">
        <v>917</v>
      </c>
      <c r="AS22" s="77">
        <v>158</v>
      </c>
      <c r="AT22" s="23">
        <v>1075</v>
      </c>
      <c r="AU22" s="77">
        <v>3550</v>
      </c>
      <c r="AV22" s="77">
        <v>525</v>
      </c>
      <c r="AW22" s="23">
        <v>4075</v>
      </c>
      <c r="AX22" s="47">
        <v>5150</v>
      </c>
      <c r="AY22" s="76">
        <v>1074</v>
      </c>
      <c r="AZ22" s="77">
        <v>160</v>
      </c>
      <c r="BA22" s="23">
        <v>1234</v>
      </c>
      <c r="BB22" s="77">
        <v>3199</v>
      </c>
      <c r="BC22" s="77">
        <v>605</v>
      </c>
      <c r="BD22" s="23">
        <v>3804</v>
      </c>
      <c r="BE22" s="47">
        <v>5038</v>
      </c>
      <c r="BF22" s="76">
        <v>1006</v>
      </c>
      <c r="BG22" s="77">
        <v>155</v>
      </c>
      <c r="BH22" s="23">
        <v>1161</v>
      </c>
      <c r="BI22" s="77">
        <v>3238</v>
      </c>
      <c r="BJ22" s="77">
        <v>584</v>
      </c>
      <c r="BK22" s="23">
        <v>3822</v>
      </c>
      <c r="BL22" s="47">
        <v>4983</v>
      </c>
      <c r="BM22" s="50">
        <v>1116</v>
      </c>
      <c r="BN22" s="23">
        <v>163</v>
      </c>
      <c r="BO22" s="23">
        <v>1279</v>
      </c>
      <c r="BP22" s="23">
        <v>3131</v>
      </c>
      <c r="BQ22" s="23">
        <v>528</v>
      </c>
      <c r="BR22" s="23">
        <v>3659</v>
      </c>
      <c r="BS22" s="47">
        <v>4938</v>
      </c>
      <c r="BT22" s="50">
        <v>1166</v>
      </c>
      <c r="BU22" s="23">
        <v>169</v>
      </c>
      <c r="BV22" s="23">
        <v>1335</v>
      </c>
      <c r="BW22" s="23">
        <v>3124</v>
      </c>
      <c r="BX22" s="23">
        <v>461</v>
      </c>
      <c r="BY22" s="23">
        <v>3585</v>
      </c>
      <c r="BZ22" s="47">
        <v>4920</v>
      </c>
      <c r="CA22" s="50"/>
      <c r="CB22" s="23"/>
      <c r="CC22" s="23"/>
      <c r="CD22" s="23"/>
      <c r="CE22" s="23"/>
      <c r="CF22" s="23"/>
      <c r="CG22" s="47"/>
    </row>
    <row r="23" spans="1:85" ht="15.75" customHeight="1" x14ac:dyDescent="0.2">
      <c r="A23" s="56" t="s">
        <v>20</v>
      </c>
      <c r="B23" s="57">
        <v>655</v>
      </c>
      <c r="C23" s="31">
        <v>195</v>
      </c>
      <c r="D23" s="31">
        <v>850</v>
      </c>
      <c r="E23" s="31">
        <v>2086</v>
      </c>
      <c r="F23" s="31">
        <v>916</v>
      </c>
      <c r="G23" s="31">
        <v>3002</v>
      </c>
      <c r="H23" s="58">
        <v>3852</v>
      </c>
      <c r="I23" s="79">
        <v>1058</v>
      </c>
      <c r="J23" s="80">
        <v>350</v>
      </c>
      <c r="K23" s="31">
        <v>1408</v>
      </c>
      <c r="L23" s="80">
        <v>1907</v>
      </c>
      <c r="M23" s="80">
        <v>746</v>
      </c>
      <c r="N23" s="31">
        <v>2653</v>
      </c>
      <c r="O23" s="58">
        <v>4061</v>
      </c>
      <c r="P23" s="79">
        <v>1173</v>
      </c>
      <c r="Q23" s="80">
        <v>340</v>
      </c>
      <c r="R23" s="31">
        <v>1513</v>
      </c>
      <c r="S23" s="80">
        <v>2284</v>
      </c>
      <c r="T23" s="80">
        <v>492</v>
      </c>
      <c r="U23" s="31">
        <v>2776</v>
      </c>
      <c r="V23" s="58">
        <v>4289</v>
      </c>
      <c r="W23" s="79">
        <v>832</v>
      </c>
      <c r="X23" s="80">
        <v>227</v>
      </c>
      <c r="Y23" s="31">
        <v>1059</v>
      </c>
      <c r="Z23" s="80">
        <v>2510</v>
      </c>
      <c r="AA23" s="80">
        <v>577</v>
      </c>
      <c r="AB23" s="31">
        <v>3087</v>
      </c>
      <c r="AC23" s="58">
        <v>4146</v>
      </c>
      <c r="AD23" s="79">
        <v>746</v>
      </c>
      <c r="AE23" s="80">
        <v>167</v>
      </c>
      <c r="AF23" s="31">
        <v>913</v>
      </c>
      <c r="AG23" s="80">
        <v>2452</v>
      </c>
      <c r="AH23" s="80">
        <v>502</v>
      </c>
      <c r="AI23" s="31">
        <v>2954</v>
      </c>
      <c r="AJ23" s="58">
        <v>3867</v>
      </c>
      <c r="AK23" s="79">
        <v>1141</v>
      </c>
      <c r="AL23" s="80">
        <v>234</v>
      </c>
      <c r="AM23" s="31">
        <v>1375</v>
      </c>
      <c r="AN23" s="80">
        <v>3323</v>
      </c>
      <c r="AO23" s="80">
        <v>556</v>
      </c>
      <c r="AP23" s="31">
        <v>3879</v>
      </c>
      <c r="AQ23" s="58">
        <v>5254</v>
      </c>
      <c r="AR23" s="79">
        <v>929</v>
      </c>
      <c r="AS23" s="80">
        <v>162</v>
      </c>
      <c r="AT23" s="31">
        <v>1091</v>
      </c>
      <c r="AU23" s="80">
        <v>3610</v>
      </c>
      <c r="AV23" s="80">
        <v>544</v>
      </c>
      <c r="AW23" s="31">
        <v>4154</v>
      </c>
      <c r="AX23" s="58">
        <v>5245</v>
      </c>
      <c r="AY23" s="79">
        <v>1019</v>
      </c>
      <c r="AZ23" s="80">
        <v>154</v>
      </c>
      <c r="BA23" s="31">
        <v>1173</v>
      </c>
      <c r="BB23" s="80">
        <v>3026</v>
      </c>
      <c r="BC23" s="80">
        <v>567</v>
      </c>
      <c r="BD23" s="31">
        <v>3593</v>
      </c>
      <c r="BE23" s="58">
        <v>4766</v>
      </c>
      <c r="BF23" s="79">
        <v>1001</v>
      </c>
      <c r="BG23" s="80">
        <v>153</v>
      </c>
      <c r="BH23" s="31">
        <v>1154</v>
      </c>
      <c r="BI23" s="80">
        <v>3203</v>
      </c>
      <c r="BJ23" s="80">
        <v>584</v>
      </c>
      <c r="BK23" s="31">
        <v>3787</v>
      </c>
      <c r="BL23" s="58">
        <v>4941</v>
      </c>
      <c r="BM23" s="57">
        <v>1107</v>
      </c>
      <c r="BN23" s="31">
        <v>171</v>
      </c>
      <c r="BO23" s="31">
        <v>1278</v>
      </c>
      <c r="BP23" s="31">
        <v>3061</v>
      </c>
      <c r="BQ23" s="31">
        <v>513</v>
      </c>
      <c r="BR23" s="31">
        <v>3574</v>
      </c>
      <c r="BS23" s="58">
        <v>4852</v>
      </c>
      <c r="BT23" s="57">
        <v>1161</v>
      </c>
      <c r="BU23" s="31">
        <v>173</v>
      </c>
      <c r="BV23" s="31">
        <v>1334</v>
      </c>
      <c r="BW23" s="31">
        <v>3128</v>
      </c>
      <c r="BX23" s="31">
        <v>445</v>
      </c>
      <c r="BY23" s="31">
        <v>3573</v>
      </c>
      <c r="BZ23" s="47">
        <v>4907</v>
      </c>
      <c r="CA23" s="57"/>
      <c r="CB23" s="31"/>
      <c r="CC23" s="31"/>
      <c r="CD23" s="31"/>
      <c r="CE23" s="31"/>
      <c r="CF23" s="31"/>
      <c r="CG23" s="47"/>
    </row>
    <row r="24" spans="1:85" ht="15.75" customHeight="1" x14ac:dyDescent="0.2">
      <c r="A24" s="34" t="s">
        <v>22</v>
      </c>
      <c r="B24" s="35">
        <v>486.83333333333331</v>
      </c>
      <c r="C24" s="35">
        <v>129.25</v>
      </c>
      <c r="D24" s="35">
        <v>616.08333333333337</v>
      </c>
      <c r="E24" s="35">
        <v>2057.75</v>
      </c>
      <c r="F24" s="35">
        <v>1007.4166666666666</v>
      </c>
      <c r="G24" s="35">
        <v>3065.1666666666665</v>
      </c>
      <c r="H24" s="35">
        <v>3681.25</v>
      </c>
      <c r="I24" s="35">
        <v>858.25</v>
      </c>
      <c r="J24" s="35">
        <v>274.58333333333331</v>
      </c>
      <c r="K24" s="35">
        <v>1132.8333333333333</v>
      </c>
      <c r="L24" s="35">
        <v>2004.5</v>
      </c>
      <c r="M24" s="35">
        <v>831.83333333333337</v>
      </c>
      <c r="N24" s="35">
        <v>2836.3333333333335</v>
      </c>
      <c r="O24" s="35">
        <v>3969.1666666666665</v>
      </c>
      <c r="P24" s="35">
        <v>1194.5833333333333</v>
      </c>
      <c r="Q24" s="35">
        <v>364.58333333333331</v>
      </c>
      <c r="R24" s="35">
        <v>1559.1666666666667</v>
      </c>
      <c r="S24" s="35">
        <v>2148</v>
      </c>
      <c r="T24" s="35">
        <v>563.66666666666663</v>
      </c>
      <c r="U24" s="35">
        <v>2711.6666666666665</v>
      </c>
      <c r="V24" s="35">
        <v>4270.833333333333</v>
      </c>
      <c r="W24" s="35">
        <v>995</v>
      </c>
      <c r="X24" s="35">
        <v>281.75</v>
      </c>
      <c r="Y24" s="35">
        <v>1276.75</v>
      </c>
      <c r="Z24" s="35">
        <v>2451.75</v>
      </c>
      <c r="AA24" s="35">
        <v>507.16666666666669</v>
      </c>
      <c r="AB24" s="35">
        <v>2958.9166666666665</v>
      </c>
      <c r="AC24" s="35">
        <v>4235.666666666667</v>
      </c>
      <c r="AD24" s="35">
        <v>774.08333333333337</v>
      </c>
      <c r="AE24" s="35">
        <v>194.33333333333334</v>
      </c>
      <c r="AF24" s="35">
        <v>968.41666666666663</v>
      </c>
      <c r="AG24" s="35">
        <v>2529.1666666666665</v>
      </c>
      <c r="AH24" s="35">
        <v>538.33333333333337</v>
      </c>
      <c r="AI24" s="35">
        <v>3067.5</v>
      </c>
      <c r="AJ24" s="35">
        <v>4035.9166666666665</v>
      </c>
      <c r="AK24" s="35">
        <v>841.08333333333337</v>
      </c>
      <c r="AL24" s="35">
        <v>186.33333333333334</v>
      </c>
      <c r="AM24" s="35">
        <v>1027.4166666666667</v>
      </c>
      <c r="AN24" s="35">
        <v>2537.75</v>
      </c>
      <c r="AO24" s="35">
        <v>472.33333333333331</v>
      </c>
      <c r="AP24" s="35">
        <v>3010.0833333333335</v>
      </c>
      <c r="AQ24" s="35">
        <v>4037.5</v>
      </c>
      <c r="AR24" s="35">
        <v>993.33333333333337</v>
      </c>
      <c r="AS24" s="35">
        <v>177.66666666666666</v>
      </c>
      <c r="AT24" s="35">
        <v>1171</v>
      </c>
      <c r="AU24" s="35">
        <v>3349.1666666666665</v>
      </c>
      <c r="AV24" s="35">
        <v>507.08333333333331</v>
      </c>
      <c r="AW24" s="35">
        <v>3856.25</v>
      </c>
      <c r="AX24" s="35">
        <v>5027.25</v>
      </c>
      <c r="AY24" s="35">
        <v>996.91666666666663</v>
      </c>
      <c r="AZ24" s="35">
        <v>158.75</v>
      </c>
      <c r="BA24" s="35">
        <v>1155.6666666666667</v>
      </c>
      <c r="BB24" s="35">
        <v>3268</v>
      </c>
      <c r="BC24" s="35">
        <v>560.58333333333337</v>
      </c>
      <c r="BD24" s="35">
        <v>3828.5833333333335</v>
      </c>
      <c r="BE24" s="35">
        <v>4984.25</v>
      </c>
      <c r="BF24" s="35">
        <v>983.83333333333337</v>
      </c>
      <c r="BG24" s="35">
        <v>156.5</v>
      </c>
      <c r="BH24" s="35">
        <v>1140.3333333333333</v>
      </c>
      <c r="BI24" s="35">
        <v>3142</v>
      </c>
      <c r="BJ24" s="35">
        <v>578.66666666666663</v>
      </c>
      <c r="BK24" s="35">
        <v>3720.6666666666665</v>
      </c>
      <c r="BL24" s="35">
        <v>4861</v>
      </c>
      <c r="BM24" s="35">
        <v>1053.5</v>
      </c>
      <c r="BN24" s="35">
        <v>151.66666666666666</v>
      </c>
      <c r="BO24" s="35">
        <v>1205.1666666666667</v>
      </c>
      <c r="BP24" s="35">
        <v>3188.25</v>
      </c>
      <c r="BQ24" s="35">
        <v>538.66666666666663</v>
      </c>
      <c r="BR24" s="35">
        <v>3726.9166666666665</v>
      </c>
      <c r="BS24" s="35">
        <v>4932.083333333333</v>
      </c>
      <c r="BT24" s="35">
        <v>1111.6666666666667</v>
      </c>
      <c r="BU24" s="35">
        <v>169.66666666666666</v>
      </c>
      <c r="BV24" s="35">
        <v>1281.3333333333333</v>
      </c>
      <c r="BW24" s="35">
        <v>3026</v>
      </c>
      <c r="BX24" s="35">
        <v>475.66666666666669</v>
      </c>
      <c r="BY24" s="35">
        <v>3501.6666666666665</v>
      </c>
      <c r="BZ24" s="82">
        <v>4783</v>
      </c>
      <c r="CA24" s="35">
        <v>1578.2</v>
      </c>
      <c r="CB24" s="35">
        <v>226</v>
      </c>
      <c r="CC24" s="35">
        <v>1804.2</v>
      </c>
      <c r="CD24" s="35">
        <v>3321.8</v>
      </c>
      <c r="CE24" s="35">
        <v>450.8</v>
      </c>
      <c r="CF24" s="35">
        <v>3772.6</v>
      </c>
      <c r="CG24" s="35">
        <v>5576.8</v>
      </c>
    </row>
    <row r="25" spans="1:85" ht="15.75" customHeight="1" x14ac:dyDescent="0.2">
      <c r="A25" s="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</row>
    <row r="26" spans="1:85" ht="15.75" customHeight="1" x14ac:dyDescent="0.2">
      <c r="A26" s="61" t="s">
        <v>32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</row>
    <row r="27" spans="1:85" ht="15.75" customHeight="1" x14ac:dyDescent="0.2">
      <c r="A27" s="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</row>
    <row r="28" spans="1:85" ht="15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</row>
    <row r="29" spans="1:85" ht="15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</row>
    <row r="30" spans="1:85" ht="15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</row>
    <row r="31" spans="1:85" ht="15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</row>
    <row r="32" spans="1:85" ht="15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</row>
    <row r="33" spans="1:85" ht="15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</row>
    <row r="34" spans="1:85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</row>
    <row r="35" spans="1:85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</row>
    <row r="36" spans="1:85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</row>
    <row r="37" spans="1:85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</row>
    <row r="38" spans="1:85" ht="1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</row>
    <row r="39" spans="1:85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</row>
    <row r="40" spans="1:85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</row>
    <row r="41" spans="1:85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</row>
    <row r="42" spans="1:85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</row>
    <row r="43" spans="1:85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</row>
    <row r="44" spans="1:85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</row>
    <row r="45" spans="1:85" ht="1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</row>
    <row r="46" spans="1:85" ht="1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</row>
    <row r="47" spans="1:85" ht="1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</row>
    <row r="48" spans="1:85" ht="1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</row>
    <row r="49" spans="1:85" ht="1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</row>
    <row r="50" spans="1:85" ht="1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</row>
    <row r="51" spans="1:85" ht="1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</row>
    <row r="52" spans="1:85" ht="1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</row>
    <row r="53" spans="1:85" ht="1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</row>
    <row r="54" spans="1:85" ht="1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</row>
    <row r="55" spans="1:85" ht="15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</row>
    <row r="56" spans="1:85" ht="1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</row>
    <row r="57" spans="1:85" ht="1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</row>
    <row r="58" spans="1:85" ht="1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</row>
    <row r="59" spans="1:85" ht="1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</row>
    <row r="60" spans="1:85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</row>
    <row r="61" spans="1:85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</row>
    <row r="62" spans="1:85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</row>
    <row r="63" spans="1:85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</row>
    <row r="64" spans="1:85" ht="1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</row>
    <row r="65" spans="1:85" ht="1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</row>
    <row r="66" spans="1:85" ht="1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</row>
    <row r="67" spans="1:85" ht="1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</row>
    <row r="68" spans="1:85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</row>
    <row r="69" spans="1:85" ht="1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</row>
    <row r="70" spans="1:85" ht="1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</row>
    <row r="71" spans="1:85" ht="1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</row>
    <row r="72" spans="1:85" ht="1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</row>
    <row r="73" spans="1:85" ht="1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</row>
    <row r="74" spans="1:85" ht="1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</row>
    <row r="75" spans="1:85" ht="1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</row>
    <row r="76" spans="1:85" ht="1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</row>
    <row r="77" spans="1:85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</row>
    <row r="78" spans="1:85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</row>
    <row r="79" spans="1:85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</row>
    <row r="80" spans="1:85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</row>
    <row r="81" spans="1:85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</row>
    <row r="82" spans="1:85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</row>
    <row r="83" spans="1:85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</row>
    <row r="84" spans="1:85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</row>
    <row r="85" spans="1:85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</row>
    <row r="86" spans="1:85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</row>
    <row r="87" spans="1:85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</row>
    <row r="88" spans="1:85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</row>
    <row r="89" spans="1:85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</row>
    <row r="90" spans="1:85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</row>
    <row r="91" spans="1:85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</row>
    <row r="92" spans="1:85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</row>
    <row r="93" spans="1:85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</row>
    <row r="94" spans="1:85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</row>
    <row r="95" spans="1:85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</row>
    <row r="96" spans="1:85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</row>
    <row r="97" spans="1:85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</row>
    <row r="98" spans="1:85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</row>
    <row r="99" spans="1:85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</row>
    <row r="100" spans="1:85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</row>
    <row r="101" spans="1:85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</row>
    <row r="102" spans="1:85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</row>
    <row r="103" spans="1:85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</row>
    <row r="104" spans="1:85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</row>
    <row r="105" spans="1:85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</row>
    <row r="106" spans="1:85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</row>
    <row r="107" spans="1:85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</row>
    <row r="108" spans="1:85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</row>
    <row r="109" spans="1:85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</row>
    <row r="110" spans="1:85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</row>
    <row r="111" spans="1:85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</row>
    <row r="112" spans="1:85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</row>
    <row r="113" spans="1:85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</row>
    <row r="114" spans="1:85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</row>
    <row r="115" spans="1:85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</row>
    <row r="116" spans="1:85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</row>
    <row r="117" spans="1:85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</row>
    <row r="118" spans="1:85" ht="1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</row>
    <row r="119" spans="1:85" ht="1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</row>
    <row r="120" spans="1:85" ht="1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</row>
    <row r="121" spans="1:85" ht="1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</row>
    <row r="122" spans="1:85" ht="1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</row>
    <row r="123" spans="1:85" ht="1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</row>
    <row r="124" spans="1:85" ht="1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</row>
    <row r="125" spans="1:85" ht="1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</row>
    <row r="126" spans="1:85" ht="1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</row>
    <row r="127" spans="1:85" ht="1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</row>
    <row r="128" spans="1:85" ht="1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</row>
    <row r="129" spans="1:85" ht="1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</row>
    <row r="130" spans="1:85" ht="1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</row>
    <row r="131" spans="1:85" ht="1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</row>
    <row r="132" spans="1:85" ht="1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</row>
    <row r="133" spans="1:85" ht="1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</row>
    <row r="134" spans="1:85" ht="1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</row>
    <row r="135" spans="1:85" ht="1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</row>
    <row r="136" spans="1:85" ht="1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</row>
    <row r="137" spans="1:85" ht="1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</row>
    <row r="138" spans="1:85" ht="1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</row>
    <row r="139" spans="1:85" ht="1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</row>
    <row r="140" spans="1:85" ht="1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</row>
    <row r="141" spans="1:85" ht="1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</row>
    <row r="142" spans="1:85" ht="1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</row>
    <row r="143" spans="1:85" ht="1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</row>
    <row r="144" spans="1:85" ht="1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</row>
    <row r="145" spans="1:85" ht="1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</row>
    <row r="146" spans="1:85" ht="1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</row>
    <row r="147" spans="1:85" ht="1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</row>
    <row r="148" spans="1:85" ht="1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</row>
    <row r="149" spans="1:85" ht="1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</row>
    <row r="150" spans="1:85" ht="1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</row>
    <row r="151" spans="1:85" ht="1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</row>
    <row r="152" spans="1:85" ht="1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</row>
    <row r="153" spans="1:85" ht="1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</row>
    <row r="154" spans="1:85" ht="1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</row>
    <row r="155" spans="1:85" ht="1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</row>
    <row r="156" spans="1:85" ht="1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</row>
    <row r="157" spans="1:85" ht="1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</row>
    <row r="158" spans="1:85" ht="1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</row>
    <row r="159" spans="1:85" ht="1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</row>
    <row r="160" spans="1:85" ht="1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</row>
    <row r="161" spans="1:85" ht="1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</row>
    <row r="162" spans="1:85" ht="1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</row>
    <row r="163" spans="1:85" ht="1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</row>
    <row r="164" spans="1:85" ht="1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</row>
    <row r="165" spans="1:85" ht="1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</row>
    <row r="166" spans="1:85" ht="1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</row>
    <row r="167" spans="1:85" ht="1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</row>
    <row r="168" spans="1:85" ht="1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</row>
    <row r="169" spans="1:85" ht="1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</row>
    <row r="170" spans="1:85" ht="1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</row>
    <row r="171" spans="1:85" ht="1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</row>
    <row r="172" spans="1:85" ht="1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</row>
    <row r="173" spans="1:85" ht="1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</row>
    <row r="174" spans="1:85" ht="1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</row>
    <row r="175" spans="1:85" ht="1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</row>
    <row r="176" spans="1:85" ht="1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</row>
    <row r="177" spans="1:85" ht="1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</row>
    <row r="178" spans="1:85" ht="1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</row>
    <row r="179" spans="1:85" ht="1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</row>
    <row r="180" spans="1:85" ht="1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</row>
    <row r="181" spans="1:85" ht="1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</row>
    <row r="182" spans="1:85" ht="1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</row>
    <row r="183" spans="1:85" ht="1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</row>
    <row r="184" spans="1:85" ht="1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</row>
    <row r="185" spans="1:85" ht="1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</row>
    <row r="186" spans="1:85" ht="1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</row>
    <row r="187" spans="1:85" ht="1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</row>
    <row r="188" spans="1:85" ht="1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</row>
    <row r="189" spans="1:85" ht="1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</row>
    <row r="190" spans="1:85" ht="1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</row>
    <row r="191" spans="1:85" ht="1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</row>
    <row r="192" spans="1:85" ht="1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</row>
    <row r="193" spans="1:85" ht="1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</row>
    <row r="194" spans="1:85" ht="1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</row>
    <row r="195" spans="1:85" ht="1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</row>
    <row r="196" spans="1:85" ht="1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</row>
    <row r="197" spans="1:85" ht="1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</row>
    <row r="198" spans="1:85" ht="1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</row>
    <row r="199" spans="1:85" ht="1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</row>
    <row r="200" spans="1:85" ht="1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</row>
    <row r="201" spans="1:85" ht="1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</row>
    <row r="202" spans="1:85" ht="1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</row>
    <row r="203" spans="1:85" ht="1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</row>
    <row r="204" spans="1:85" ht="1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</row>
    <row r="205" spans="1:85" ht="1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</row>
    <row r="206" spans="1:85" ht="1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</row>
    <row r="207" spans="1:85" ht="1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</row>
    <row r="208" spans="1:85" ht="1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</row>
    <row r="209" spans="1:85" ht="1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</row>
    <row r="210" spans="1:85" ht="1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</row>
    <row r="211" spans="1:85" ht="1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</row>
    <row r="212" spans="1:85" ht="1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</row>
    <row r="213" spans="1:85" ht="1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</row>
    <row r="214" spans="1:85" ht="1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</row>
    <row r="215" spans="1:85" ht="1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</row>
    <row r="216" spans="1:85" ht="1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</row>
    <row r="217" spans="1:85" ht="1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</row>
    <row r="218" spans="1:85" ht="1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</row>
    <row r="219" spans="1:85" ht="1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</row>
    <row r="220" spans="1:85" ht="1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</row>
    <row r="221" spans="1:85" ht="1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</row>
    <row r="222" spans="1:85" ht="1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</row>
    <row r="223" spans="1:85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</row>
    <row r="224" spans="1:85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</row>
    <row r="225" spans="1:85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</row>
    <row r="226" spans="1:85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</row>
    <row r="227" spans="1:85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</row>
    <row r="228" spans="1:85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</row>
    <row r="229" spans="1:85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</row>
    <row r="230" spans="1:85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</row>
    <row r="231" spans="1:85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</row>
    <row r="232" spans="1:85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</row>
    <row r="233" spans="1:85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</row>
    <row r="234" spans="1:85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</row>
    <row r="235" spans="1:85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</row>
    <row r="236" spans="1:85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</row>
    <row r="237" spans="1:85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</row>
    <row r="238" spans="1:85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</row>
    <row r="239" spans="1:85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</row>
    <row r="240" spans="1:85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</row>
    <row r="241" spans="1:85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</row>
    <row r="242" spans="1:85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</row>
    <row r="243" spans="1:85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</row>
    <row r="244" spans="1:85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</row>
    <row r="245" spans="1:85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</row>
    <row r="246" spans="1:85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</row>
    <row r="247" spans="1:85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</row>
    <row r="248" spans="1:85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</row>
    <row r="249" spans="1:85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</row>
    <row r="250" spans="1:85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</row>
    <row r="251" spans="1:85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</row>
    <row r="252" spans="1:85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</row>
    <row r="253" spans="1:85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</row>
    <row r="254" spans="1:85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</row>
    <row r="255" spans="1:85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</row>
    <row r="256" spans="1:85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</row>
    <row r="257" spans="1:85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</row>
    <row r="258" spans="1:85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</row>
    <row r="259" spans="1:85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</row>
    <row r="260" spans="1:85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</row>
    <row r="261" spans="1:85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</row>
    <row r="262" spans="1:85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</row>
    <row r="263" spans="1:85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</row>
    <row r="264" spans="1:85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</row>
    <row r="265" spans="1:85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</row>
    <row r="266" spans="1:85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</row>
    <row r="267" spans="1:85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</row>
    <row r="268" spans="1:85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</row>
    <row r="269" spans="1:85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</row>
    <row r="270" spans="1:85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</row>
    <row r="271" spans="1:85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</row>
    <row r="272" spans="1:85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</row>
    <row r="273" spans="1:85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</row>
    <row r="274" spans="1:85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</row>
    <row r="275" spans="1:85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</row>
    <row r="276" spans="1:85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</row>
    <row r="277" spans="1:85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</row>
    <row r="278" spans="1:85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</row>
    <row r="279" spans="1:85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</row>
    <row r="280" spans="1:85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</row>
    <row r="281" spans="1:85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</row>
    <row r="282" spans="1:85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</row>
    <row r="283" spans="1:85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</row>
    <row r="284" spans="1:85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</row>
    <row r="285" spans="1:85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</row>
    <row r="286" spans="1:85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</row>
    <row r="287" spans="1:85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</row>
    <row r="288" spans="1:85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</row>
    <row r="289" spans="1:85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</row>
    <row r="290" spans="1:85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</row>
    <row r="291" spans="1:85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</row>
    <row r="292" spans="1:85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</row>
    <row r="293" spans="1:85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</row>
    <row r="294" spans="1:85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</row>
    <row r="295" spans="1:85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</row>
    <row r="296" spans="1:85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</row>
    <row r="297" spans="1:85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</row>
    <row r="298" spans="1:85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</row>
    <row r="299" spans="1:85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</row>
    <row r="300" spans="1:85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</row>
    <row r="301" spans="1:85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</row>
    <row r="302" spans="1:85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</row>
    <row r="303" spans="1:85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</row>
    <row r="304" spans="1:85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</row>
    <row r="305" spans="1:85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</row>
    <row r="306" spans="1:85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</row>
    <row r="307" spans="1:85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</row>
    <row r="308" spans="1:85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</row>
    <row r="309" spans="1:85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</row>
    <row r="310" spans="1:85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</row>
    <row r="311" spans="1:85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</row>
    <row r="312" spans="1:85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</row>
    <row r="313" spans="1:85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</row>
    <row r="314" spans="1:85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</row>
    <row r="315" spans="1:85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</row>
    <row r="316" spans="1:85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</row>
    <row r="317" spans="1:85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</row>
    <row r="318" spans="1:85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</row>
    <row r="319" spans="1:85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</row>
    <row r="320" spans="1:85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</row>
    <row r="321" spans="1:85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</row>
    <row r="322" spans="1:85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</row>
    <row r="323" spans="1:85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</row>
    <row r="324" spans="1:85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</row>
    <row r="325" spans="1:85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</row>
    <row r="326" spans="1:85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</row>
    <row r="327" spans="1:85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</row>
    <row r="328" spans="1:85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</row>
    <row r="329" spans="1:85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</row>
    <row r="330" spans="1:85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</row>
    <row r="331" spans="1:85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</row>
    <row r="332" spans="1:85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</row>
    <row r="333" spans="1:85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</row>
    <row r="334" spans="1:85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</row>
    <row r="335" spans="1:85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</row>
    <row r="336" spans="1:85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</row>
    <row r="337" spans="1:85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</row>
    <row r="338" spans="1:85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</row>
    <row r="339" spans="1:85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</row>
    <row r="340" spans="1:85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</row>
    <row r="341" spans="1:85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</row>
    <row r="342" spans="1:85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</row>
    <row r="343" spans="1:85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</row>
    <row r="344" spans="1:85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</row>
    <row r="345" spans="1:85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</row>
    <row r="346" spans="1:85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</row>
    <row r="347" spans="1:85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</row>
    <row r="348" spans="1:85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</row>
    <row r="349" spans="1:85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</row>
    <row r="350" spans="1:85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</row>
    <row r="351" spans="1:85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</row>
    <row r="352" spans="1:85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</row>
    <row r="353" spans="1:85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</row>
    <row r="354" spans="1:85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</row>
    <row r="355" spans="1:85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</row>
    <row r="356" spans="1:85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</row>
    <row r="357" spans="1:85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</row>
    <row r="358" spans="1:85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</row>
    <row r="359" spans="1:85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</row>
    <row r="360" spans="1:85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</row>
    <row r="361" spans="1:85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</row>
    <row r="362" spans="1:85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</row>
    <row r="363" spans="1:85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</row>
    <row r="364" spans="1:85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</row>
    <row r="365" spans="1:85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</row>
    <row r="366" spans="1:85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</row>
    <row r="367" spans="1:85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</row>
    <row r="368" spans="1:85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</row>
    <row r="369" spans="1:85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</row>
    <row r="370" spans="1:85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</row>
    <row r="371" spans="1:85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</row>
    <row r="372" spans="1:85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</row>
    <row r="373" spans="1:85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</row>
    <row r="374" spans="1:85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</row>
    <row r="375" spans="1:85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</row>
    <row r="376" spans="1:85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</row>
    <row r="377" spans="1:85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</row>
    <row r="378" spans="1:85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</row>
    <row r="379" spans="1:85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</row>
    <row r="380" spans="1:85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</row>
    <row r="381" spans="1:85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</row>
    <row r="382" spans="1:85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</row>
    <row r="383" spans="1:85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</row>
    <row r="384" spans="1:85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</row>
    <row r="385" spans="1:85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</row>
    <row r="386" spans="1:85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</row>
    <row r="387" spans="1:85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</row>
    <row r="388" spans="1:85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</row>
    <row r="389" spans="1:85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</row>
    <row r="390" spans="1:85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</row>
    <row r="391" spans="1:85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</row>
    <row r="392" spans="1:85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</row>
    <row r="393" spans="1:85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</row>
    <row r="394" spans="1:85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</row>
    <row r="395" spans="1:85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</row>
    <row r="396" spans="1:85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</row>
    <row r="397" spans="1:85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</row>
    <row r="398" spans="1:85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</row>
    <row r="399" spans="1:85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</row>
    <row r="400" spans="1:85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</row>
    <row r="401" spans="1:85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</row>
    <row r="402" spans="1:85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</row>
    <row r="403" spans="1:85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</row>
    <row r="404" spans="1:85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</row>
    <row r="405" spans="1:85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</row>
    <row r="406" spans="1:85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</row>
    <row r="407" spans="1:85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</row>
    <row r="408" spans="1:85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</row>
    <row r="409" spans="1:85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</row>
    <row r="410" spans="1:85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</row>
    <row r="411" spans="1:85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</row>
    <row r="412" spans="1:85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</row>
    <row r="413" spans="1:85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</row>
    <row r="414" spans="1:85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</row>
    <row r="415" spans="1:85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</row>
    <row r="416" spans="1:85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</row>
    <row r="417" spans="1:85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</row>
    <row r="418" spans="1:85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</row>
    <row r="419" spans="1:85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</row>
    <row r="420" spans="1:85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</row>
    <row r="421" spans="1:85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</row>
    <row r="422" spans="1:85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</row>
    <row r="423" spans="1:85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</row>
    <row r="424" spans="1:85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</row>
    <row r="425" spans="1:85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</row>
    <row r="426" spans="1:85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</row>
    <row r="427" spans="1:85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</row>
    <row r="428" spans="1:85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</row>
    <row r="429" spans="1:85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</row>
    <row r="430" spans="1:85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</row>
    <row r="431" spans="1:85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</row>
    <row r="432" spans="1:85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</row>
    <row r="433" spans="1:85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</row>
    <row r="434" spans="1:85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</row>
    <row r="435" spans="1:85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</row>
    <row r="436" spans="1:85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</row>
    <row r="437" spans="1:85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</row>
    <row r="438" spans="1:85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</row>
    <row r="439" spans="1:85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</row>
    <row r="440" spans="1:85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</row>
    <row r="441" spans="1:85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</row>
    <row r="442" spans="1:85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</row>
    <row r="443" spans="1:85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</row>
    <row r="444" spans="1:85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</row>
    <row r="445" spans="1:85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</row>
    <row r="446" spans="1:85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</row>
    <row r="447" spans="1:85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</row>
    <row r="448" spans="1:85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</row>
    <row r="449" spans="1:85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</row>
    <row r="450" spans="1:85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</row>
    <row r="451" spans="1:85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</row>
    <row r="452" spans="1:85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</row>
    <row r="453" spans="1:85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</row>
    <row r="454" spans="1:85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</row>
    <row r="455" spans="1:85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</row>
    <row r="456" spans="1:85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</row>
    <row r="457" spans="1:85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</row>
    <row r="458" spans="1:85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</row>
    <row r="459" spans="1:85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</row>
    <row r="460" spans="1:85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</row>
    <row r="461" spans="1:85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</row>
    <row r="462" spans="1:85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</row>
    <row r="463" spans="1:85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</row>
    <row r="464" spans="1:85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</row>
    <row r="465" spans="1:85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</row>
    <row r="466" spans="1:85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</row>
    <row r="467" spans="1:85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</row>
    <row r="468" spans="1:85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</row>
    <row r="469" spans="1:85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</row>
    <row r="470" spans="1:85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</row>
    <row r="471" spans="1:85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</row>
    <row r="472" spans="1:85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</row>
    <row r="473" spans="1:85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</row>
    <row r="474" spans="1:85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</row>
    <row r="475" spans="1:85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</row>
    <row r="476" spans="1:85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</row>
    <row r="477" spans="1:85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</row>
    <row r="478" spans="1:85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</row>
    <row r="479" spans="1:85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</row>
    <row r="480" spans="1:85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</row>
    <row r="481" spans="1:85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</row>
    <row r="482" spans="1:85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</row>
    <row r="483" spans="1:85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</row>
    <row r="484" spans="1:85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</row>
    <row r="485" spans="1:85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</row>
    <row r="486" spans="1:85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</row>
    <row r="487" spans="1:85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</row>
    <row r="488" spans="1:85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</row>
    <row r="489" spans="1:85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</row>
    <row r="490" spans="1:85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</row>
    <row r="491" spans="1:85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</row>
    <row r="492" spans="1:85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</row>
    <row r="493" spans="1:85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</row>
    <row r="494" spans="1:85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</row>
    <row r="495" spans="1:85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</row>
    <row r="496" spans="1:85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</row>
    <row r="497" spans="1:85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</row>
    <row r="498" spans="1:85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</row>
    <row r="499" spans="1:85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</row>
    <row r="500" spans="1:85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</row>
    <row r="501" spans="1:85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</row>
    <row r="502" spans="1:85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</row>
    <row r="503" spans="1:85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</row>
    <row r="504" spans="1:85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</row>
    <row r="505" spans="1:85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</row>
    <row r="506" spans="1:85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</row>
    <row r="507" spans="1:85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</row>
    <row r="508" spans="1:85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</row>
    <row r="509" spans="1:85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</row>
    <row r="510" spans="1:85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</row>
    <row r="511" spans="1:85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</row>
    <row r="512" spans="1:85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</row>
    <row r="513" spans="1:85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</row>
    <row r="514" spans="1:85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</row>
    <row r="515" spans="1:85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</row>
    <row r="516" spans="1:85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</row>
    <row r="517" spans="1:85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</row>
    <row r="518" spans="1:85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</row>
    <row r="519" spans="1:85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</row>
    <row r="520" spans="1:85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</row>
    <row r="521" spans="1:85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</row>
    <row r="522" spans="1:85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</row>
    <row r="523" spans="1:85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</row>
    <row r="524" spans="1:85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</row>
    <row r="525" spans="1:85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</row>
    <row r="526" spans="1:85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</row>
    <row r="527" spans="1:85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</row>
    <row r="528" spans="1:85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</row>
    <row r="529" spans="1:85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</row>
    <row r="530" spans="1:85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</row>
    <row r="531" spans="1:85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</row>
    <row r="532" spans="1:85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</row>
    <row r="533" spans="1:85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</row>
    <row r="534" spans="1:85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</row>
    <row r="535" spans="1:85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</row>
    <row r="536" spans="1:85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</row>
    <row r="537" spans="1:85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</row>
    <row r="538" spans="1:85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</row>
    <row r="539" spans="1:85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</row>
    <row r="540" spans="1:85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</row>
    <row r="541" spans="1:85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</row>
    <row r="542" spans="1:85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</row>
    <row r="543" spans="1:85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</row>
    <row r="544" spans="1:85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</row>
    <row r="545" spans="1:85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</row>
    <row r="546" spans="1:85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</row>
    <row r="547" spans="1:85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</row>
    <row r="548" spans="1:85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</row>
    <row r="549" spans="1:85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</row>
    <row r="550" spans="1:85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</row>
    <row r="551" spans="1:85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</row>
    <row r="552" spans="1:85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</row>
    <row r="553" spans="1:85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</row>
    <row r="554" spans="1:85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</row>
    <row r="555" spans="1:85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</row>
    <row r="556" spans="1:85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</row>
    <row r="557" spans="1:85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</row>
    <row r="558" spans="1:85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</row>
    <row r="559" spans="1:85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</row>
    <row r="560" spans="1:85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</row>
    <row r="561" spans="1:85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</row>
    <row r="562" spans="1:85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</row>
    <row r="563" spans="1:85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</row>
    <row r="564" spans="1:85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</row>
    <row r="565" spans="1:85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</row>
    <row r="566" spans="1:85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</row>
    <row r="567" spans="1:85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</row>
    <row r="568" spans="1:85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</row>
    <row r="569" spans="1:85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</row>
    <row r="570" spans="1:85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</row>
    <row r="571" spans="1:85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</row>
    <row r="572" spans="1:85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</row>
    <row r="573" spans="1:85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</row>
    <row r="574" spans="1:85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</row>
    <row r="575" spans="1:85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</row>
    <row r="576" spans="1:85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</row>
    <row r="577" spans="1:85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</row>
    <row r="578" spans="1:85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</row>
    <row r="579" spans="1:85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</row>
    <row r="580" spans="1:85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</row>
    <row r="581" spans="1:85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</row>
    <row r="582" spans="1:85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</row>
    <row r="583" spans="1:85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</row>
    <row r="584" spans="1:85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</row>
    <row r="585" spans="1:85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</row>
    <row r="586" spans="1:85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</row>
    <row r="587" spans="1:85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</row>
    <row r="588" spans="1:85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</row>
    <row r="589" spans="1:85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</row>
    <row r="590" spans="1:85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</row>
    <row r="591" spans="1:85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</row>
    <row r="592" spans="1:85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</row>
    <row r="593" spans="1:85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</row>
    <row r="594" spans="1:85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</row>
    <row r="595" spans="1:85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</row>
    <row r="596" spans="1:85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</row>
    <row r="597" spans="1:85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</row>
    <row r="598" spans="1:85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</row>
    <row r="599" spans="1:85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</row>
    <row r="600" spans="1:85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</row>
    <row r="601" spans="1:85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</row>
    <row r="602" spans="1:85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</row>
    <row r="603" spans="1:85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</row>
    <row r="604" spans="1:85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</row>
    <row r="605" spans="1:85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</row>
    <row r="606" spans="1:85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</row>
    <row r="607" spans="1:85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</row>
    <row r="608" spans="1:85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</row>
    <row r="609" spans="1:85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</row>
    <row r="610" spans="1:85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</row>
    <row r="611" spans="1:85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</row>
    <row r="612" spans="1:85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</row>
    <row r="613" spans="1:85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</row>
    <row r="614" spans="1:85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</row>
    <row r="615" spans="1:85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</row>
    <row r="616" spans="1:85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</row>
    <row r="617" spans="1:85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</row>
    <row r="618" spans="1:85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</row>
    <row r="619" spans="1:85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</row>
    <row r="620" spans="1:85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</row>
    <row r="621" spans="1:85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</row>
    <row r="622" spans="1:85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</row>
    <row r="623" spans="1:85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</row>
    <row r="624" spans="1:85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</row>
    <row r="625" spans="1:85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</row>
    <row r="626" spans="1:85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</row>
    <row r="627" spans="1:85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</row>
    <row r="628" spans="1:85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</row>
    <row r="629" spans="1:85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</row>
    <row r="630" spans="1:85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</row>
    <row r="631" spans="1:85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</row>
    <row r="632" spans="1:85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</row>
    <row r="633" spans="1:85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</row>
    <row r="634" spans="1:85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</row>
    <row r="635" spans="1:85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</row>
    <row r="636" spans="1:85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</row>
    <row r="637" spans="1:85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</row>
    <row r="638" spans="1:85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</row>
    <row r="639" spans="1:85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</row>
    <row r="640" spans="1:85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</row>
    <row r="641" spans="1:85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</row>
    <row r="642" spans="1:85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</row>
    <row r="643" spans="1:85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</row>
    <row r="644" spans="1:85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</row>
    <row r="645" spans="1:85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</row>
    <row r="646" spans="1:85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</row>
    <row r="647" spans="1:85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</row>
    <row r="648" spans="1:85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</row>
    <row r="649" spans="1:85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</row>
    <row r="650" spans="1:85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</row>
    <row r="651" spans="1:85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</row>
    <row r="652" spans="1:85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</row>
    <row r="653" spans="1:85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</row>
    <row r="654" spans="1:85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</row>
    <row r="655" spans="1:85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</row>
    <row r="656" spans="1:85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</row>
    <row r="657" spans="1:85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</row>
    <row r="658" spans="1:85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</row>
    <row r="659" spans="1:85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</row>
    <row r="660" spans="1:85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</row>
    <row r="661" spans="1:85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</row>
    <row r="662" spans="1:85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</row>
    <row r="663" spans="1:85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</row>
    <row r="664" spans="1:85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</row>
    <row r="665" spans="1:85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</row>
    <row r="666" spans="1:85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</row>
    <row r="667" spans="1:85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</row>
    <row r="668" spans="1:85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</row>
    <row r="669" spans="1:85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</row>
    <row r="670" spans="1:85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</row>
    <row r="671" spans="1:85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</row>
    <row r="672" spans="1:85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</row>
    <row r="673" spans="1:85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</row>
    <row r="674" spans="1:85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</row>
    <row r="675" spans="1:85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</row>
    <row r="676" spans="1:85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</row>
    <row r="677" spans="1:85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</row>
    <row r="678" spans="1:85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</row>
    <row r="679" spans="1:85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</row>
    <row r="680" spans="1:85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</row>
    <row r="681" spans="1:85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</row>
    <row r="682" spans="1:85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</row>
    <row r="683" spans="1:85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</row>
    <row r="684" spans="1:85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</row>
    <row r="685" spans="1:85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</row>
    <row r="686" spans="1:85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</row>
    <row r="687" spans="1:85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</row>
    <row r="688" spans="1:85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</row>
    <row r="689" spans="1:85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</row>
    <row r="690" spans="1:85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</row>
    <row r="691" spans="1:85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</row>
    <row r="692" spans="1:85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</row>
    <row r="693" spans="1:85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</row>
    <row r="694" spans="1:85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</row>
    <row r="695" spans="1:85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</row>
    <row r="696" spans="1:85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</row>
    <row r="697" spans="1:85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</row>
    <row r="698" spans="1:85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</row>
    <row r="699" spans="1:85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</row>
    <row r="700" spans="1:85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</row>
    <row r="701" spans="1:85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</row>
    <row r="702" spans="1:85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</row>
    <row r="703" spans="1:85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</row>
    <row r="704" spans="1:85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</row>
    <row r="705" spans="1:85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</row>
    <row r="706" spans="1:85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</row>
    <row r="707" spans="1:85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</row>
    <row r="708" spans="1:85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</row>
    <row r="709" spans="1:85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</row>
    <row r="710" spans="1:85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</row>
    <row r="711" spans="1:85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</row>
    <row r="712" spans="1:85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</row>
    <row r="713" spans="1:85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</row>
    <row r="714" spans="1:85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</row>
    <row r="715" spans="1:85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</row>
    <row r="716" spans="1:85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</row>
    <row r="717" spans="1:85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</row>
    <row r="718" spans="1:85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</row>
    <row r="719" spans="1:85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</row>
    <row r="720" spans="1:85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</row>
    <row r="721" spans="1:85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</row>
    <row r="722" spans="1:85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</row>
    <row r="723" spans="1:85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</row>
    <row r="724" spans="1:85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</row>
    <row r="725" spans="1:85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</row>
    <row r="726" spans="1:85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</row>
    <row r="727" spans="1:85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</row>
    <row r="728" spans="1:85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</row>
    <row r="729" spans="1:85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</row>
    <row r="730" spans="1:85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</row>
    <row r="731" spans="1:85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</row>
    <row r="732" spans="1:85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</row>
    <row r="733" spans="1:85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</row>
    <row r="734" spans="1:85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</row>
    <row r="735" spans="1:85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</row>
    <row r="736" spans="1:85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</row>
    <row r="737" spans="1:85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</row>
    <row r="738" spans="1:85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</row>
    <row r="739" spans="1:85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</row>
    <row r="740" spans="1:85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</row>
    <row r="741" spans="1:85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</row>
    <row r="742" spans="1:85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</row>
    <row r="743" spans="1:85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</row>
    <row r="744" spans="1:85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</row>
    <row r="745" spans="1:85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</row>
    <row r="746" spans="1:85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</row>
    <row r="747" spans="1:85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</row>
    <row r="748" spans="1:85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</row>
    <row r="749" spans="1:85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</row>
    <row r="750" spans="1:85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</row>
    <row r="751" spans="1:85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</row>
    <row r="752" spans="1:85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</row>
    <row r="753" spans="1:85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</row>
    <row r="754" spans="1:85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</row>
    <row r="755" spans="1:85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</row>
    <row r="756" spans="1:85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</row>
    <row r="757" spans="1:85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</row>
    <row r="758" spans="1:85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</row>
    <row r="759" spans="1:85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</row>
    <row r="760" spans="1:85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</row>
    <row r="761" spans="1:85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</row>
    <row r="762" spans="1:85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</row>
    <row r="763" spans="1:85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</row>
    <row r="764" spans="1:85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</row>
    <row r="765" spans="1:85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</row>
    <row r="766" spans="1:85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</row>
    <row r="767" spans="1:85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</row>
    <row r="768" spans="1:85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</row>
    <row r="769" spans="1:85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</row>
    <row r="770" spans="1:85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</row>
    <row r="771" spans="1:85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</row>
    <row r="772" spans="1:85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</row>
    <row r="773" spans="1:85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</row>
    <row r="774" spans="1:85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</row>
    <row r="775" spans="1:85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</row>
    <row r="776" spans="1:85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</row>
    <row r="777" spans="1:85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</row>
    <row r="778" spans="1:85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</row>
    <row r="779" spans="1:85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</row>
    <row r="780" spans="1:85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</row>
    <row r="781" spans="1:85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</row>
    <row r="782" spans="1:85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</row>
    <row r="783" spans="1:85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</row>
    <row r="784" spans="1:85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</row>
    <row r="785" spans="1:85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</row>
    <row r="786" spans="1:85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</row>
    <row r="787" spans="1:85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</row>
    <row r="788" spans="1:85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</row>
    <row r="789" spans="1:85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</row>
    <row r="790" spans="1:85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</row>
    <row r="791" spans="1:85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</row>
    <row r="792" spans="1:85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</row>
    <row r="793" spans="1:85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</row>
    <row r="794" spans="1:85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</row>
    <row r="795" spans="1:85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</row>
    <row r="796" spans="1:85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</row>
    <row r="797" spans="1:85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</row>
    <row r="798" spans="1:85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</row>
    <row r="799" spans="1:85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</row>
    <row r="800" spans="1:85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</row>
    <row r="801" spans="1:85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</row>
    <row r="802" spans="1:85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</row>
    <row r="803" spans="1:85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</row>
    <row r="804" spans="1:85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</row>
    <row r="805" spans="1:85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</row>
    <row r="806" spans="1:85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</row>
    <row r="807" spans="1:85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</row>
    <row r="808" spans="1:85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</row>
    <row r="809" spans="1:85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</row>
    <row r="810" spans="1:85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</row>
    <row r="811" spans="1:85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</row>
    <row r="812" spans="1:85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</row>
    <row r="813" spans="1:85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</row>
    <row r="814" spans="1:85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</row>
    <row r="815" spans="1:85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</row>
    <row r="816" spans="1:85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</row>
    <row r="817" spans="1:85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</row>
    <row r="818" spans="1:85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</row>
    <row r="819" spans="1:85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</row>
    <row r="820" spans="1:85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</row>
    <row r="821" spans="1:85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</row>
    <row r="822" spans="1:85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</row>
    <row r="823" spans="1:85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</row>
    <row r="824" spans="1:85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</row>
    <row r="825" spans="1:85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</row>
    <row r="826" spans="1:85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</row>
    <row r="827" spans="1:85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</row>
    <row r="828" spans="1:85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</row>
    <row r="829" spans="1:85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</row>
    <row r="830" spans="1:85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</row>
    <row r="831" spans="1:85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</row>
    <row r="832" spans="1:85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</row>
    <row r="833" spans="1:85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</row>
    <row r="834" spans="1:85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</row>
    <row r="835" spans="1:85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</row>
    <row r="836" spans="1:85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</row>
    <row r="837" spans="1:85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</row>
    <row r="838" spans="1:85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</row>
    <row r="839" spans="1:85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</row>
    <row r="840" spans="1:85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</row>
    <row r="841" spans="1:85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</row>
    <row r="842" spans="1:85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</row>
    <row r="843" spans="1:85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</row>
    <row r="844" spans="1:85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</row>
    <row r="845" spans="1:85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</row>
    <row r="846" spans="1:85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</row>
    <row r="847" spans="1:85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</row>
    <row r="848" spans="1:85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</row>
    <row r="849" spans="1:85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</row>
    <row r="850" spans="1:85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</row>
    <row r="851" spans="1:85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</row>
    <row r="852" spans="1:85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</row>
    <row r="853" spans="1:85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</row>
    <row r="854" spans="1:85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</row>
    <row r="855" spans="1:85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</row>
    <row r="856" spans="1:85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</row>
    <row r="857" spans="1:85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</row>
    <row r="858" spans="1:85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</row>
    <row r="859" spans="1:85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</row>
    <row r="860" spans="1:85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</row>
    <row r="861" spans="1:85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</row>
    <row r="862" spans="1:85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</row>
    <row r="863" spans="1:85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</row>
    <row r="864" spans="1:85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</row>
    <row r="865" spans="1:85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</row>
    <row r="866" spans="1:85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</row>
    <row r="867" spans="1:85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</row>
    <row r="868" spans="1:85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</row>
    <row r="869" spans="1:85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</row>
    <row r="870" spans="1:85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</row>
    <row r="871" spans="1:85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</row>
    <row r="872" spans="1:85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</row>
    <row r="873" spans="1:85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</row>
    <row r="874" spans="1:85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</row>
    <row r="875" spans="1:85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</row>
    <row r="876" spans="1:85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</row>
    <row r="877" spans="1:85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</row>
    <row r="878" spans="1:85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</row>
    <row r="879" spans="1:85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</row>
    <row r="880" spans="1:85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</row>
    <row r="881" spans="1:85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</row>
    <row r="882" spans="1:85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</row>
    <row r="883" spans="1:85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</row>
    <row r="884" spans="1:85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</row>
    <row r="885" spans="1:85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</row>
    <row r="886" spans="1:85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</row>
    <row r="887" spans="1:85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</row>
    <row r="888" spans="1:85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</row>
    <row r="889" spans="1:85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</row>
    <row r="890" spans="1:85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</row>
    <row r="891" spans="1:85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</row>
    <row r="892" spans="1:85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</row>
    <row r="893" spans="1:85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</row>
    <row r="894" spans="1:85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</row>
    <row r="895" spans="1:85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</row>
    <row r="896" spans="1:85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</row>
    <row r="897" spans="1:85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</row>
    <row r="898" spans="1:85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</row>
    <row r="899" spans="1:85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</row>
    <row r="900" spans="1:85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</row>
    <row r="901" spans="1:85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</row>
    <row r="902" spans="1:85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</row>
    <row r="903" spans="1:85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</row>
    <row r="904" spans="1:85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</row>
    <row r="905" spans="1:85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</row>
    <row r="906" spans="1:85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</row>
    <row r="907" spans="1:85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</row>
    <row r="908" spans="1:85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</row>
    <row r="909" spans="1:85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</row>
    <row r="910" spans="1:85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</row>
    <row r="911" spans="1:85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</row>
    <row r="912" spans="1:85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</row>
    <row r="913" spans="1:85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</row>
    <row r="914" spans="1:85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</row>
    <row r="915" spans="1:85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</row>
    <row r="916" spans="1:85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</row>
    <row r="917" spans="1:85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</row>
    <row r="918" spans="1:85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</row>
    <row r="919" spans="1:85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</row>
    <row r="920" spans="1:85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</row>
    <row r="921" spans="1:85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</row>
    <row r="922" spans="1:85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</row>
    <row r="923" spans="1:85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</row>
    <row r="924" spans="1:85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</row>
    <row r="925" spans="1:85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</row>
    <row r="926" spans="1:85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</row>
    <row r="927" spans="1:85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</row>
    <row r="928" spans="1:85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</row>
    <row r="929" spans="1:85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</row>
    <row r="930" spans="1:85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</row>
    <row r="931" spans="1:85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</row>
    <row r="932" spans="1:85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</row>
    <row r="933" spans="1:85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</row>
    <row r="934" spans="1:85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</row>
    <row r="935" spans="1:85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</row>
    <row r="936" spans="1:85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</row>
    <row r="937" spans="1:85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</row>
    <row r="938" spans="1:85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</row>
    <row r="939" spans="1:85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</row>
    <row r="940" spans="1:85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</row>
    <row r="941" spans="1:85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</row>
    <row r="942" spans="1:85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</row>
    <row r="943" spans="1:85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</row>
    <row r="944" spans="1:85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</row>
    <row r="945" spans="1:85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</row>
    <row r="946" spans="1:85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</row>
    <row r="947" spans="1:85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</row>
    <row r="948" spans="1:85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</row>
    <row r="949" spans="1:85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</row>
    <row r="950" spans="1:85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</row>
    <row r="951" spans="1:85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</row>
    <row r="952" spans="1:85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</row>
    <row r="953" spans="1:85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</row>
    <row r="954" spans="1:85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</row>
    <row r="955" spans="1:85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</row>
    <row r="956" spans="1:85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</row>
    <row r="957" spans="1:85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</row>
    <row r="958" spans="1:85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</row>
    <row r="959" spans="1:85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</row>
    <row r="960" spans="1:85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</row>
    <row r="961" spans="1:85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</row>
    <row r="962" spans="1:85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</row>
    <row r="963" spans="1:85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</row>
    <row r="964" spans="1:85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</row>
    <row r="965" spans="1:85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</row>
    <row r="966" spans="1:85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</row>
    <row r="967" spans="1:85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</row>
    <row r="968" spans="1:85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</row>
    <row r="969" spans="1:85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</row>
    <row r="970" spans="1:85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</row>
    <row r="971" spans="1:85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</row>
    <row r="972" spans="1:85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</row>
    <row r="973" spans="1:85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</row>
    <row r="974" spans="1:85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</row>
    <row r="975" spans="1:85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</row>
    <row r="976" spans="1:85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</row>
    <row r="977" spans="1:85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</row>
    <row r="978" spans="1:85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</row>
    <row r="979" spans="1:85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</row>
    <row r="980" spans="1:85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</row>
    <row r="981" spans="1:85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</row>
    <row r="982" spans="1:85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</row>
    <row r="983" spans="1:85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</row>
    <row r="984" spans="1:85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</row>
    <row r="985" spans="1:85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</row>
    <row r="986" spans="1:85" ht="1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</row>
    <row r="987" spans="1:85" ht="1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</row>
    <row r="988" spans="1:85" ht="1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</row>
    <row r="989" spans="1:85" ht="1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</row>
    <row r="990" spans="1:85" ht="1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</row>
    <row r="991" spans="1:85" ht="1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</row>
    <row r="992" spans="1:85" ht="1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</row>
    <row r="993" spans="1:85" ht="1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</row>
    <row r="994" spans="1:85" ht="1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</row>
    <row r="995" spans="1:85" ht="1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</row>
    <row r="996" spans="1:85" ht="1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</row>
    <row r="997" spans="1:85" ht="1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</row>
    <row r="998" spans="1:85" ht="1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</row>
    <row r="999" spans="1:85" ht="1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</row>
    <row r="1000" spans="1:85" ht="15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</row>
  </sheetData>
  <mergeCells count="51">
    <mergeCell ref="BF10:BH10"/>
    <mergeCell ref="BI10:BK10"/>
    <mergeCell ref="BL10:BL11"/>
    <mergeCell ref="CD10:CF10"/>
    <mergeCell ref="CG10:CG11"/>
    <mergeCell ref="BM10:BO10"/>
    <mergeCell ref="BP10:BR10"/>
    <mergeCell ref="BS10:BS11"/>
    <mergeCell ref="BT10:BV10"/>
    <mergeCell ref="BW10:BY10"/>
    <mergeCell ref="BZ10:BZ11"/>
    <mergeCell ref="CA10:CC10"/>
    <mergeCell ref="AX10:AX11"/>
    <mergeCell ref="AU10:AW10"/>
    <mergeCell ref="AY10:BA10"/>
    <mergeCell ref="BB10:BD10"/>
    <mergeCell ref="BE10:BE11"/>
    <mergeCell ref="AJ10:AJ11"/>
    <mergeCell ref="AK10:AM10"/>
    <mergeCell ref="AN10:AP10"/>
    <mergeCell ref="AQ10:AQ11"/>
    <mergeCell ref="AR10:AT10"/>
    <mergeCell ref="W10:Y10"/>
    <mergeCell ref="Z10:AB10"/>
    <mergeCell ref="AC10:AC11"/>
    <mergeCell ref="AD10:AF10"/>
    <mergeCell ref="AG10:AI10"/>
    <mergeCell ref="L10:N10"/>
    <mergeCell ref="O10:O11"/>
    <mergeCell ref="P10:R10"/>
    <mergeCell ref="S10:U10"/>
    <mergeCell ref="V10:V11"/>
    <mergeCell ref="A10:A11"/>
    <mergeCell ref="B10:D10"/>
    <mergeCell ref="E10:G10"/>
    <mergeCell ref="H10:H11"/>
    <mergeCell ref="I10:K10"/>
    <mergeCell ref="BT9:BZ9"/>
    <mergeCell ref="CA9:CG9"/>
    <mergeCell ref="A7:O7"/>
    <mergeCell ref="A8:O8"/>
    <mergeCell ref="B9:H9"/>
    <mergeCell ref="I9:O9"/>
    <mergeCell ref="P9:V9"/>
    <mergeCell ref="W9:AC9"/>
    <mergeCell ref="AD9:AJ9"/>
    <mergeCell ref="AK9:AQ9"/>
    <mergeCell ref="AR9:AX9"/>
    <mergeCell ref="AY9:BE9"/>
    <mergeCell ref="BF9:BL9"/>
    <mergeCell ref="BM9:BS9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CONTENIDO</vt:lpstr>
      <vt:lpstr>1. PPL INTRAMURAL </vt:lpstr>
      <vt:lpstr>2. SITUACION JURÍDICA PPL INTRA</vt:lpstr>
      <vt:lpstr>3. GÉNERO </vt:lpstr>
      <vt:lpstr>4. PPL DOMICILIARIA </vt:lpstr>
      <vt:lpstr>5.PPL VIGILANCIA ELECTRONICA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erika</cp:lastModifiedBy>
  <dcterms:created xsi:type="dcterms:W3CDTF">2015-02-09T15:58:58Z</dcterms:created>
  <dcterms:modified xsi:type="dcterms:W3CDTF">2023-06-21T05:06:12Z</dcterms:modified>
</cp:coreProperties>
</file>