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Users\erika\Desktop\REQUERIMIENTOS\"/>
    </mc:Choice>
  </mc:AlternateContent>
  <xr:revisionPtr revIDLastSave="0" documentId="8_{1DF673D0-E405-4769-81D8-862B166F95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IDO" sheetId="1" r:id="rId1"/>
    <sheet name="1. PPL INTRAMURAL " sheetId="2" r:id="rId2"/>
    <sheet name="2. SITUACION JURÍDICA PPL INTRA" sheetId="3" r:id="rId3"/>
    <sheet name="3. GÉNERO " sheetId="4" r:id="rId4"/>
    <sheet name="4. PPL DOMICILIARIA " sheetId="5" r:id="rId5"/>
    <sheet name="5.PPL VIGILANCIA ELECTRONICA" sheetId="6" r:id="rId6"/>
  </sheets>
  <definedNames>
    <definedName name="_Key1">#REF!</definedName>
    <definedName name="BuiltIn_Print_Area">#REF!</definedName>
    <definedName name="BuiltIn_Print_Titles">#REF!</definedName>
  </definedNames>
  <calcPr calcId="181029"/>
  <extLst>
    <ext uri="GoogleSheetsCustomDataVersion2">
      <go:sheetsCustomData xmlns:go="http://customooxmlschemas.google.com/" r:id="rId10" roundtripDataChecksum="qEoTMPlPDv6NTCvaNdsvCrNOjCRfBFhwlLGBSWB2Ypc="/>
    </ext>
  </extLst>
</workbook>
</file>

<file path=xl/calcChain.xml><?xml version="1.0" encoding="utf-8"?>
<calcChain xmlns="http://schemas.openxmlformats.org/spreadsheetml/2006/main">
  <c r="CE22" i="5" l="1"/>
  <c r="CD22" i="5"/>
  <c r="CB22" i="5"/>
  <c r="CA22" i="5"/>
  <c r="BY21" i="5"/>
  <c r="BZ21" i="5" s="1"/>
  <c r="BV21" i="5"/>
  <c r="BY20" i="5"/>
  <c r="BV20" i="5"/>
  <c r="BZ20" i="5" s="1"/>
  <c r="BZ19" i="5"/>
  <c r="BY19" i="5"/>
  <c r="BV19" i="5"/>
  <c r="BY18" i="5"/>
  <c r="BV18" i="5"/>
  <c r="BZ18" i="5" s="1"/>
  <c r="BY17" i="5"/>
  <c r="BZ17" i="5" s="1"/>
  <c r="BV17" i="5"/>
  <c r="BY16" i="5"/>
  <c r="BV16" i="5"/>
  <c r="BZ16" i="5" s="1"/>
  <c r="BZ15" i="5"/>
  <c r="BY15" i="5"/>
  <c r="BV15" i="5"/>
  <c r="CF14" i="5"/>
  <c r="CC14" i="5"/>
  <c r="CG14" i="5" s="1"/>
  <c r="BY14" i="5"/>
  <c r="BV14" i="5"/>
  <c r="BZ14" i="5" s="1"/>
  <c r="CG13" i="5"/>
  <c r="BY13" i="5"/>
  <c r="BV13" i="5"/>
  <c r="CF12" i="5"/>
  <c r="CG12" i="5" s="1"/>
  <c r="CC12" i="5"/>
  <c r="BY12" i="5"/>
  <c r="BV12" i="5"/>
  <c r="CG11" i="5"/>
  <c r="CF11" i="5"/>
  <c r="CC11" i="5"/>
  <c r="BY11" i="5"/>
  <c r="BV11" i="5"/>
  <c r="CF10" i="5"/>
  <c r="CF22" i="5" s="1"/>
  <c r="CC10" i="5"/>
  <c r="CC22" i="5" s="1"/>
  <c r="BY10" i="5"/>
  <c r="BV10" i="5"/>
  <c r="A6" i="5"/>
  <c r="CG10" i="5" l="1"/>
  <c r="CG22" i="5" s="1"/>
</calcChain>
</file>

<file path=xl/sharedStrings.xml><?xml version="1.0" encoding="utf-8"?>
<sst xmlns="http://schemas.openxmlformats.org/spreadsheetml/2006/main" count="500" uniqueCount="49">
  <si>
    <t>TABLA DE CONTENIDO</t>
  </si>
  <si>
    <t>Consolidado Población de Internos Intramural en Establecimientos de Reclusión</t>
  </si>
  <si>
    <t>Periodo: Enero 2012 - 31 de Mayo de 2023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</si>
  <si>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</si>
  <si>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</si>
  <si>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</si>
  <si>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</si>
  <si>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</si>
  <si>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</si>
  <si>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</si>
  <si>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</si>
  <si>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</si>
  <si>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</si>
  <si>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</si>
  <si>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</si>
  <si>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</si>
  <si>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</si>
  <si>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</si>
  <si>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</si>
  <si>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20.9%</t>
  </si>
  <si>
    <t>Diciembre</t>
  </si>
  <si>
    <t>20.5%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</si>
  <si>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</si>
  <si>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</si>
  <si>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</si>
  <si>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</si>
  <si>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</si>
  <si>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Total PPL</t>
  </si>
  <si>
    <t>Actualizacion</t>
  </si>
  <si>
    <t>H</t>
  </si>
  <si>
    <t>M</t>
  </si>
  <si>
    <t xml:space="preserve">Total 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</si>
  <si>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</si>
  <si>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</si>
  <si>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</si>
  <si>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</si>
  <si>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>Consolidado Población de Internos en Domiciliaria - Situación jurídica</t>
  </si>
  <si>
    <t>Detención</t>
  </si>
  <si>
    <t>Prisión</t>
  </si>
  <si>
    <t xml:space="preserve"> </t>
  </si>
  <si>
    <t>Consolidado Población de Internos en Vigilancia Electrónica - Situación jurídica</t>
  </si>
  <si>
    <t>Periodo: Enero 2012 - 3 de Mayo 2023</t>
  </si>
  <si>
    <t>Hombre</t>
  </si>
  <si>
    <t>Mujer</t>
  </si>
  <si>
    <t>1. Consolidado Población de Internos en Establecimientos de Reclusión y Regionales 2012 - 2023</t>
  </si>
  <si>
    <t>2. Consolidado Población de Internos en Establecimientos de Reclusión y Regionales según situación jurídica 2012 - 2023</t>
  </si>
  <si>
    <t>3. Consolidado Población de Internos en Establecimientos de Reclusión y Regionales por Genero 2012 - 2023</t>
  </si>
  <si>
    <t>4. Población de Internos en Domiciliaria  2012 - 2023</t>
  </si>
  <si>
    <t>5. Población de Internos en Vigilancia Electronica  2012 - 2023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</si>
</sst>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color rgb="FF000000"/>
      <name val="Arial"/>
      <scheme val="minor"/>
    </font>
    <font>
      <b/>
      <sz val="16"/>
      <color rgb="FF004663"/>
      <name val="Arial"/>
    </font>
    <font>
      <sz val="14"/>
      <color rgb="FF000000"/>
      <name val="Arial"/>
    </font>
    <font>
      <sz val="14"/>
      <color theme="1"/>
      <name val="Arial"/>
    </font>
    <font>
      <u/>
      <sz val="10"/>
      <color theme="10"/>
      <name val="Arial"/>
    </font>
    <font>
      <sz val="12"/>
      <color rgb="FF000000"/>
      <name val="Arial"/>
    </font>
    <font>
      <sz val="12"/>
      <color rgb="FF0070C0"/>
      <name val="Arial"/>
    </font>
    <font>
      <sz val="12"/>
      <color theme="1"/>
      <name val="Arial"/>
    </font>
    <font>
      <b/>
      <sz val="14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1"/>
      <color theme="0"/>
      <name val="Arial"/>
    </font>
    <font>
      <sz val="12"/>
      <color theme="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b/>
      <sz val="10"/>
      <color theme="1"/>
      <name val="Arial"/>
    </font>
    <font>
      <b/>
      <sz val="11"/>
      <color rgb="FFFFFFFF"/>
      <name val="Arial"/>
    </font>
  </fonts>
  <fills count="7">
    <fill>
      <patternFill patternType="none"/>
    </fill>
    <fill>
      <patternFill patternType="gray125"/>
    </fill>
    <fill>
      <patternFill patternType="solid">
        <fgColor rgb="FF004663"/>
        <bgColor rgb="FF004663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</fills>
  <borders count="6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/>
      <top/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/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medium">
        <color rgb="FF004663"/>
      </left>
      <right/>
      <top style="medium">
        <color rgb="FF004663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663"/>
      </top>
      <bottom style="thin">
        <color rgb="FF004663"/>
      </bottom>
      <diagonal/>
    </border>
    <border>
      <left/>
      <right style="thin">
        <color rgb="FF004663"/>
      </right>
      <top style="medium">
        <color rgb="FF004663"/>
      </top>
      <bottom style="thin">
        <color rgb="FF004663"/>
      </bottom>
      <diagonal/>
    </border>
    <border>
      <left style="thin">
        <color rgb="FF004663"/>
      </left>
      <right/>
      <top/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thin">
        <color rgb="FF004663"/>
      </bottom>
      <diagonal/>
    </border>
    <border>
      <left style="medium">
        <color rgb="FF004663"/>
      </left>
      <right/>
      <top style="thin">
        <color rgb="FF004663"/>
      </top>
      <bottom style="medium">
        <color rgb="FF004663"/>
      </bottom>
      <diagonal/>
    </border>
    <border>
      <left/>
      <right style="thin">
        <color rgb="FF004663"/>
      </right>
      <top style="thin">
        <color rgb="FF004663"/>
      </top>
      <bottom style="medium">
        <color rgb="FF004663"/>
      </bottom>
      <diagonal/>
    </border>
    <border>
      <left style="thin">
        <color rgb="FF004663"/>
      </left>
      <right/>
      <top style="thin">
        <color rgb="FF004663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4663"/>
      </left>
      <right/>
      <top/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 style="thin">
        <color rgb="FF004663"/>
      </bottom>
      <diagonal/>
    </border>
    <border>
      <left style="thin">
        <color rgb="FF004663"/>
      </left>
      <right/>
      <top style="thin">
        <color rgb="FF004663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medium">
        <color rgb="FF004663"/>
      </left>
      <right style="thin">
        <color theme="0"/>
      </right>
      <top/>
      <bottom style="medium">
        <color rgb="FF004663"/>
      </bottom>
      <diagonal/>
    </border>
    <border>
      <left style="medium">
        <color rgb="FF004663"/>
      </left>
      <right/>
      <top/>
      <bottom style="thin">
        <color rgb="FF004663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13" fillId="0" borderId="0" xfId="0" applyFont="1"/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6" xfId="0" applyFont="1" applyBorder="1" applyAlignment="1">
      <alignment vertical="center"/>
    </xf>
    <xf numFmtId="3" fontId="15" fillId="3" borderId="17" xfId="0" applyNumberFormat="1" applyFont="1" applyFill="1" applyBorder="1" applyAlignment="1">
      <alignment horizontal="center" vertical="center"/>
    </xf>
    <xf numFmtId="164" fontId="15" fillId="4" borderId="17" xfId="0" applyNumberFormat="1" applyFont="1" applyFill="1" applyBorder="1" applyAlignment="1">
      <alignment horizontal="center" vertical="center"/>
    </xf>
    <xf numFmtId="164" fontId="15" fillId="4" borderId="18" xfId="0" applyNumberFormat="1" applyFont="1" applyFill="1" applyBorder="1" applyAlignment="1">
      <alignment horizontal="center" vertical="center"/>
    </xf>
    <xf numFmtId="3" fontId="15" fillId="3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20" xfId="0" applyFont="1" applyBorder="1" applyAlignment="1">
      <alignment vertical="center"/>
    </xf>
    <xf numFmtId="164" fontId="15" fillId="4" borderId="19" xfId="0" applyNumberFormat="1" applyFont="1" applyFill="1" applyBorder="1" applyAlignment="1">
      <alignment horizontal="center" vertical="center"/>
    </xf>
    <xf numFmtId="3" fontId="16" fillId="5" borderId="19" xfId="0" applyNumberFormat="1" applyFont="1" applyFill="1" applyBorder="1" applyAlignment="1">
      <alignment horizontal="center"/>
    </xf>
    <xf numFmtId="3" fontId="16" fillId="5" borderId="21" xfId="0" applyNumberFormat="1" applyFont="1" applyFill="1" applyBorder="1" applyAlignment="1">
      <alignment horizontal="center"/>
    </xf>
    <xf numFmtId="164" fontId="16" fillId="4" borderId="21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vertical="center"/>
    </xf>
    <xf numFmtId="3" fontId="15" fillId="3" borderId="23" xfId="0" applyNumberFormat="1" applyFont="1" applyFill="1" applyBorder="1" applyAlignment="1">
      <alignment horizontal="center" vertical="center"/>
    </xf>
    <xf numFmtId="164" fontId="15" fillId="4" borderId="23" xfId="0" applyNumberFormat="1" applyFont="1" applyFill="1" applyBorder="1" applyAlignment="1">
      <alignment horizontal="center" vertical="center"/>
    </xf>
    <xf numFmtId="164" fontId="15" fillId="4" borderId="24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3" fontId="12" fillId="2" borderId="26" xfId="0" applyNumberFormat="1" applyFont="1" applyFill="1" applyBorder="1" applyAlignment="1">
      <alignment horizontal="center" vertical="center"/>
    </xf>
    <xf numFmtId="164" fontId="12" fillId="2" borderId="26" xfId="0" applyNumberFormat="1" applyFont="1" applyFill="1" applyBorder="1" applyAlignment="1">
      <alignment horizontal="center" vertical="center"/>
    </xf>
    <xf numFmtId="10" fontId="12" fillId="2" borderId="26" xfId="0" applyNumberFormat="1" applyFont="1" applyFill="1" applyBorder="1" applyAlignment="1">
      <alignment horizontal="center" vertical="center"/>
    </xf>
    <xf numFmtId="0" fontId="17" fillId="0" borderId="0" xfId="0" applyFont="1"/>
    <xf numFmtId="0" fontId="9" fillId="0" borderId="0" xfId="0" applyFont="1" applyAlignment="1">
      <alignment horizontal="left"/>
    </xf>
    <xf numFmtId="0" fontId="12" fillId="2" borderId="1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3" fontId="15" fillId="3" borderId="16" xfId="0" applyNumberFormat="1" applyFont="1" applyFill="1" applyBorder="1" applyAlignment="1">
      <alignment horizontal="center" vertical="center"/>
    </xf>
    <xf numFmtId="3" fontId="15" fillId="4" borderId="37" xfId="0" applyNumberFormat="1" applyFont="1" applyFill="1" applyBorder="1" applyAlignment="1">
      <alignment horizontal="center" vertical="center"/>
    </xf>
    <xf numFmtId="3" fontId="15" fillId="3" borderId="38" xfId="0" applyNumberFormat="1" applyFont="1" applyFill="1" applyBorder="1" applyAlignment="1">
      <alignment horizontal="center" vertical="center"/>
    </xf>
    <xf numFmtId="3" fontId="15" fillId="4" borderId="18" xfId="0" applyNumberFormat="1" applyFont="1" applyFill="1" applyBorder="1" applyAlignment="1">
      <alignment horizontal="center" vertical="center"/>
    </xf>
    <xf numFmtId="3" fontId="15" fillId="3" borderId="39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3" fontId="15" fillId="3" borderId="41" xfId="0" applyNumberFormat="1" applyFont="1" applyFill="1" applyBorder="1" applyAlignment="1">
      <alignment horizontal="center" vertical="center"/>
    </xf>
    <xf numFmtId="3" fontId="16" fillId="3" borderId="20" xfId="0" applyNumberFormat="1" applyFont="1" applyFill="1" applyBorder="1" applyAlignment="1">
      <alignment horizontal="center" vertical="center"/>
    </xf>
    <xf numFmtId="3" fontId="16" fillId="3" borderId="19" xfId="0" applyNumberFormat="1" applyFont="1" applyFill="1" applyBorder="1" applyAlignment="1">
      <alignment horizontal="center" vertical="center"/>
    </xf>
    <xf numFmtId="3" fontId="16" fillId="3" borderId="21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3" fontId="15" fillId="3" borderId="22" xfId="0" applyNumberFormat="1" applyFont="1" applyFill="1" applyBorder="1" applyAlignment="1">
      <alignment horizontal="center" vertical="center"/>
    </xf>
    <xf numFmtId="3" fontId="15" fillId="4" borderId="24" xfId="0" applyNumberFormat="1" applyFont="1" applyFill="1" applyBorder="1" applyAlignment="1">
      <alignment horizontal="center" vertical="center"/>
    </xf>
    <xf numFmtId="3" fontId="15" fillId="3" borderId="43" xfId="0" applyNumberFormat="1" applyFont="1" applyFill="1" applyBorder="1" applyAlignment="1">
      <alignment horizontal="center" vertical="center"/>
    </xf>
    <xf numFmtId="3" fontId="15" fillId="3" borderId="44" xfId="0" applyNumberFormat="1" applyFont="1" applyFill="1" applyBorder="1" applyAlignment="1">
      <alignment horizontal="center" vertical="center"/>
    </xf>
    <xf numFmtId="0" fontId="17" fillId="0" borderId="45" xfId="0" applyFont="1" applyBorder="1" applyAlignment="1">
      <alignment horizontal="left"/>
    </xf>
    <xf numFmtId="3" fontId="5" fillId="0" borderId="0" xfId="0" applyNumberFormat="1" applyFont="1"/>
    <xf numFmtId="0" fontId="15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6" borderId="37" xfId="0" applyNumberFormat="1" applyFont="1" applyFill="1" applyBorder="1" applyAlignment="1">
      <alignment horizontal="center" vertical="center"/>
    </xf>
    <xf numFmtId="3" fontId="15" fillId="6" borderId="18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6" borderId="24" xfId="0" applyNumberFormat="1" applyFont="1" applyFill="1" applyBorder="1" applyAlignment="1">
      <alignment horizontal="center" vertical="center"/>
    </xf>
    <xf numFmtId="3" fontId="12" fillId="2" borderId="4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2" fillId="2" borderId="50" xfId="0" applyFont="1" applyFill="1" applyBorder="1" applyAlignment="1">
      <alignment horizont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12" fillId="2" borderId="4" xfId="0" applyFont="1" applyFill="1" applyBorder="1" applyAlignment="1">
      <alignment horizontal="center" vertical="center" wrapText="1"/>
    </xf>
    <xf numFmtId="0" fontId="11" fillId="0" borderId="5" xfId="0" applyFont="1" applyBorder="1"/>
    <xf numFmtId="0" fontId="12" fillId="2" borderId="6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2" fillId="2" borderId="7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1" fillId="0" borderId="15" xfId="0" applyFont="1" applyBorder="1"/>
    <xf numFmtId="0" fontId="12" fillId="2" borderId="8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/>
    </xf>
    <xf numFmtId="0" fontId="11" fillId="0" borderId="32" xfId="0" applyFont="1" applyBorder="1"/>
    <xf numFmtId="0" fontId="11" fillId="0" borderId="33" xfId="0" applyFont="1" applyBorder="1"/>
    <xf numFmtId="0" fontId="18" fillId="2" borderId="3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1" fillId="0" borderId="28" xfId="0" applyFont="1" applyBorder="1"/>
    <xf numFmtId="0" fontId="11" fillId="0" borderId="29" xfId="0" applyFont="1" applyBorder="1"/>
    <xf numFmtId="0" fontId="12" fillId="2" borderId="27" xfId="0" applyFont="1" applyFill="1" applyBorder="1" applyAlignment="1">
      <alignment horizontal="center" vertical="center"/>
    </xf>
    <xf numFmtId="0" fontId="11" fillId="0" borderId="30" xfId="0" applyFont="1" applyBorder="1"/>
    <xf numFmtId="0" fontId="18" fillId="2" borderId="3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46" xfId="0" applyFont="1" applyBorder="1"/>
    <xf numFmtId="0" fontId="18" fillId="2" borderId="51" xfId="0" applyFont="1" applyFill="1" applyBorder="1" applyAlignment="1">
      <alignment horizontal="center" vertical="center"/>
    </xf>
    <xf numFmtId="0" fontId="11" fillId="0" borderId="52" xfId="0" applyFont="1" applyBorder="1"/>
    <xf numFmtId="0" fontId="11" fillId="0" borderId="53" xfId="0" applyFont="1" applyBorder="1"/>
    <xf numFmtId="0" fontId="18" fillId="2" borderId="34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/>
    </xf>
    <xf numFmtId="0" fontId="11" fillId="0" borderId="60" xfId="0" applyFont="1" applyBorder="1"/>
    <xf numFmtId="0" fontId="12" fillId="2" borderId="51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3</xdr:col>
      <xdr:colOff>561975</xdr:colOff>
      <xdr:row>3</xdr:row>
      <xdr:rowOff>152400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D09DB090-3E8B-4E1F-9619-1F69D3E75C3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584" t="19983" r="4241" b="16765"/>
        <a:stretch/>
      </xdr:blipFill>
      <xdr:spPr bwMode="auto">
        <a:xfrm>
          <a:off x="7543800" y="0"/>
          <a:ext cx="1543050" cy="638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1324259</xdr:colOff>
      <xdr:row>3</xdr:row>
      <xdr:rowOff>83200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70F715F0-3C2E-466C-8C1A-95FD4FDF4D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912" t="6245" r="69429" b="5079"/>
        <a:stretch/>
      </xdr:blipFill>
      <xdr:spPr bwMode="auto">
        <a:xfrm>
          <a:off x="0" y="0"/>
          <a:ext cx="1324259" cy="568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781050</xdr:colOff>
      <xdr:row>2</xdr:row>
      <xdr:rowOff>85725</xdr:rowOff>
    </xdr:from>
    <xdr:ext cx="1590675" cy="27622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448925" y="476250"/>
          <a:ext cx="1590675" cy="276225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2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800"/>
        </a:p>
      </xdr:txBody>
    </xdr:sp>
    <xdr:clientData fLocksWithSheet="0"/>
  </xdr:oneCellAnchor>
  <xdr:twoCellAnchor editAs="oneCell">
    <xdr:from>
      <xdr:col>6</xdr:col>
      <xdr:colOff>1152525</xdr:colOff>
      <xdr:row>0</xdr:row>
      <xdr:rowOff>0</xdr:rowOff>
    </xdr:from>
    <xdr:to>
      <xdr:col>9</xdr:col>
      <xdr:colOff>85725</xdr:colOff>
      <xdr:row>4</xdr:row>
      <xdr:rowOff>19050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E623014E-DB43-402E-8884-64B7A66DF707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543800" y="0"/>
          <a:ext cx="2209800" cy="790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772520</xdr:colOff>
      <xdr:row>3</xdr:row>
      <xdr:rowOff>123825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7742DDC7-30A4-4A8F-93C5-A14FE5551D8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896470" cy="704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685801</xdr:colOff>
      <xdr:row>2</xdr:row>
      <xdr:rowOff>9525</xdr:rowOff>
    </xdr:from>
    <xdr:ext cx="1390650" cy="323850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72726" y="390525"/>
          <a:ext cx="1390650" cy="323850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2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800"/>
        </a:p>
      </xdr:txBody>
    </xdr:sp>
    <xdr:clientData fLocksWithSheet="0"/>
  </xdr:oneCellAnchor>
  <xdr:twoCellAnchor editAs="oneCell">
    <xdr:from>
      <xdr:col>13</xdr:col>
      <xdr:colOff>219075</xdr:colOff>
      <xdr:row>0</xdr:row>
      <xdr:rowOff>1</xdr:rowOff>
    </xdr:from>
    <xdr:to>
      <xdr:col>15</xdr:col>
      <xdr:colOff>401044</xdr:colOff>
      <xdr:row>3</xdr:row>
      <xdr:rowOff>5407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547725F7-0019-4FBD-9041-74F9D214ADC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543800" y="1"/>
          <a:ext cx="1753594" cy="5769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133350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B677F155-ADCE-4343-AEDB-4EA0F11FB4AA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50495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</xdr:colOff>
      <xdr:row>2</xdr:row>
      <xdr:rowOff>171450</xdr:rowOff>
    </xdr:from>
    <xdr:ext cx="1371600" cy="333375"/>
    <xdr:sp macro="" textlink="">
      <xdr:nvSpPr>
        <xdr:cNvPr id="5" name="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306050" y="533400"/>
          <a:ext cx="1371600" cy="333375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Arial"/>
            <a:buNone/>
          </a:pPr>
          <a:r>
            <a:rPr lang="en-US" sz="1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900"/>
        </a:p>
      </xdr:txBody>
    </xdr:sp>
    <xdr:clientData fLocksWithSheet="0"/>
  </xdr:oneCellAnchor>
  <xdr:twoCellAnchor editAs="oneCell">
    <xdr:from>
      <xdr:col>7</xdr:col>
      <xdr:colOff>238125</xdr:colOff>
      <xdr:row>0</xdr:row>
      <xdr:rowOff>0</xdr:rowOff>
    </xdr:from>
    <xdr:to>
      <xdr:col>9</xdr:col>
      <xdr:colOff>504825</xdr:colOff>
      <xdr:row>3</xdr:row>
      <xdr:rowOff>76200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7638BB2A-D67F-43DB-88BA-46B086ADAA91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543800" y="0"/>
          <a:ext cx="1752600" cy="619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1504097</xdr:colOff>
      <xdr:row>3</xdr:row>
      <xdr:rowOff>2495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26C5F032-D447-443D-AC08-1F253F9B2BB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0"/>
          <a:ext cx="1504097" cy="5454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180975</xdr:colOff>
      <xdr:row>1</xdr:row>
      <xdr:rowOff>180975</xdr:rowOff>
    </xdr:from>
    <xdr:ext cx="1457325" cy="400050"/>
    <xdr:sp macro="" textlink="">
      <xdr:nvSpPr>
        <xdr:cNvPr id="6" name="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020300" y="371475"/>
          <a:ext cx="1457325" cy="400050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2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800"/>
        </a:p>
      </xdr:txBody>
    </xdr:sp>
    <xdr:clientData fLocksWithSheet="0"/>
  </xdr:oneCellAnchor>
  <xdr:twoCellAnchor editAs="oneCell">
    <xdr:from>
      <xdr:col>14</xdr:col>
      <xdr:colOff>295275</xdr:colOff>
      <xdr:row>0</xdr:row>
      <xdr:rowOff>66675</xdr:rowOff>
    </xdr:from>
    <xdr:to>
      <xdr:col>17</xdr:col>
      <xdr:colOff>296435</xdr:colOff>
      <xdr:row>3</xdr:row>
      <xdr:rowOff>93448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919C4E9F-0428-4ECE-AD4C-3344B6F51387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543800" y="66675"/>
          <a:ext cx="1620410" cy="5982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200025</xdr:colOff>
      <xdr:row>3</xdr:row>
      <xdr:rowOff>28575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441A34D1-79FC-4A87-81D2-22D3B30A5FB3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66675"/>
          <a:ext cx="1390650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171450</xdr:colOff>
      <xdr:row>3</xdr:row>
      <xdr:rowOff>180975</xdr:rowOff>
    </xdr:from>
    <xdr:ext cx="1390650" cy="361950"/>
    <xdr:sp macro="" textlink="">
      <xdr:nvSpPr>
        <xdr:cNvPr id="7" name="Shap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382125" y="752475"/>
          <a:ext cx="1390650" cy="361950"/>
        </a:xfrm>
        <a:prstGeom prst="roundRect">
          <a:avLst>
            <a:gd name="adj" fmla="val 16667"/>
          </a:avLst>
        </a:prstGeom>
        <a:solidFill>
          <a:srgbClr val="004663"/>
        </a:solidFill>
        <a:ln w="9525" cap="flat" cmpd="sng">
          <a:solidFill>
            <a:srgbClr val="00466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1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twoCellAnchor editAs="oneCell">
    <xdr:from>
      <xdr:col>11</xdr:col>
      <xdr:colOff>143444</xdr:colOff>
      <xdr:row>0</xdr:row>
      <xdr:rowOff>57151</xdr:rowOff>
    </xdr:from>
    <xdr:to>
      <xdr:col>13</xdr:col>
      <xdr:colOff>400619</xdr:colOff>
      <xdr:row>3</xdr:row>
      <xdr:rowOff>1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B3E54A0-B090-471E-886D-E27202E6BF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77584" t="19983" r="4241" b="16765"/>
        <a:stretch/>
      </xdr:blipFill>
      <xdr:spPr bwMode="auto">
        <a:xfrm>
          <a:off x="7649144" y="57151"/>
          <a:ext cx="146685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1258864</xdr:colOff>
      <xdr:row>2</xdr:row>
      <xdr:rowOff>134727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51664C34-ADB9-4B48-9823-3EF435E1EBA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12" t="6245" r="69429" b="5079"/>
        <a:stretch/>
      </xdr:blipFill>
      <xdr:spPr bwMode="auto">
        <a:xfrm>
          <a:off x="0" y="57150"/>
          <a:ext cx="1258864" cy="4585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showGridLines="0" tabSelected="1" workbookViewId="0"/>
  </sheetViews>
  <sheetFormatPr baseColWidth="10" defaultColWidth="12.5703125" defaultRowHeight="15" customHeight="1" x14ac:dyDescent="0.2"/>
  <cols>
    <col min="1" max="1" width="106.42578125" customWidth="1"/>
    <col min="2" max="7" width="10.7109375" customWidth="1"/>
    <col min="8" max="26" width="14.42578125" customWidth="1"/>
  </cols>
  <sheetData>
    <row r="1" spans="1:26" ht="12.75" customHeight="1" x14ac:dyDescent="0.2"/>
    <row r="2" spans="1:26" ht="12.75" customHeight="1" x14ac:dyDescent="0.2"/>
    <row r="3" spans="1:26" ht="12.75" customHeight="1" x14ac:dyDescent="0.2"/>
    <row r="4" spans="1:26" ht="12.75" customHeight="1" x14ac:dyDescent="0.2"/>
    <row r="5" spans="1:26" ht="12.75" customHeight="1" x14ac:dyDescent="0.2"/>
    <row r="6" spans="1:26" ht="21.75" customHeight="1" x14ac:dyDescent="0.3">
      <c r="A6" s="93" t="s">
        <v>0</v>
      </c>
      <c r="B6" s="94"/>
      <c r="C6" s="94"/>
      <c r="D6" s="94"/>
      <c r="E6" s="94"/>
      <c r="F6" s="94"/>
      <c r="G6" s="94"/>
    </row>
    <row r="7" spans="1:26" ht="12.75" customHeight="1" x14ac:dyDescent="0.25">
      <c r="A7" s="1"/>
    </row>
    <row r="8" spans="1:26" ht="12.75" customHeight="1" x14ac:dyDescent="0.25">
      <c r="A8" s="2"/>
    </row>
    <row r="9" spans="1:26" ht="19.5" customHeight="1" x14ac:dyDescent="0.2">
      <c r="A9" s="3" t="s">
        <v>44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 x14ac:dyDescent="0.2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9.5" customHeight="1" x14ac:dyDescent="0.2">
      <c r="A11" s="3" t="s">
        <v>45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9.5" customHeight="1" x14ac:dyDescent="0.2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9.5" customHeight="1" x14ac:dyDescent="0.2">
      <c r="A13" s="3" t="s">
        <v>46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9.5" customHeight="1" x14ac:dyDescent="0.2">
      <c r="A15" s="3" t="s">
        <v>47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 x14ac:dyDescent="0.2">
      <c r="A17" s="3" t="s">
        <v>48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7"/>
    </row>
    <row r="19" spans="1:26" ht="12.75" customHeight="1" x14ac:dyDescent="0.25">
      <c r="A19" s="7"/>
    </row>
    <row r="20" spans="1:26" ht="12.75" customHeight="1" x14ac:dyDescent="0.25">
      <c r="A20" s="7"/>
    </row>
    <row r="21" spans="1:26" ht="12.75" customHeight="1" x14ac:dyDescent="0.25">
      <c r="A21" s="7"/>
    </row>
    <row r="22" spans="1:26" ht="12.75" customHeight="1" x14ac:dyDescent="0.25">
      <c r="A22" s="7"/>
    </row>
    <row r="23" spans="1:26" ht="12.75" customHeight="1" x14ac:dyDescent="0.25">
      <c r="A23" s="1"/>
    </row>
    <row r="24" spans="1:26" ht="12.75" customHeight="1" x14ac:dyDescent="0.25">
      <c r="A24" s="1"/>
    </row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6:G6"/>
  </mergeCells>
  <hyperlinks>
    <hyperlink ref="A9" location="'1. PPL INTRAMURAL '!A1" display="1. Consolidado Población de Internos en Establecimientos de Reclusión y Regionales 2011 - 2023" xr:uid="{00000000-0004-0000-0000-000000000000}"/>
    <hyperlink ref="A11" location="'2. SITUACION JURÍDICA PPL INTRA'!A1" display="2. Consolidado Población de Internos en Establecimientos de Reclusión y Regionales según situación jurídica 2011 - 2023" xr:uid="{00000000-0004-0000-0000-000001000000}"/>
    <hyperlink ref="A13" location="'3. GÉNERO '!A1" display="3. Consolidado Población de Internos en Establecimientos de Reclusión y Regionales por Genero 2011 - 2023" xr:uid="{00000000-0004-0000-0000-000002000000}"/>
    <hyperlink ref="A15" location="'4. PPL DOMICILIARIA '!A1" display="4. Población de Internos en Domiciliaria  2011 - 2023" xr:uid="{00000000-0004-0000-0000-000003000000}"/>
    <hyperlink ref="A17" location="'5.PPL VIGILANCIA ELECTRONICA'!A1" display="5. Población de Internos en Vigilancia Electronica  2011 - 2023" xr:uid="{00000000-0004-0000-0000-000004000000}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L1000"/>
  <sheetViews>
    <sheetView showGridLines="0" workbookViewId="0">
      <selection activeCell="L21" sqref="L21"/>
    </sheetView>
  </sheetViews>
  <sheetFormatPr baseColWidth="10" defaultColWidth="12.5703125" defaultRowHeight="15" customHeight="1" x14ac:dyDescent="0.2"/>
  <cols>
    <col min="1" max="1" width="16.85546875" customWidth="1"/>
    <col min="2" max="2" width="15.42578125" customWidth="1"/>
    <col min="3" max="3" width="14.42578125" customWidth="1"/>
    <col min="4" max="4" width="19.28515625" customWidth="1"/>
    <col min="5" max="5" width="15.42578125" customWidth="1"/>
    <col min="6" max="6" width="14.42578125" customWidth="1"/>
    <col min="7" max="7" width="19.28515625" customWidth="1"/>
    <col min="8" max="8" width="15.42578125" customWidth="1"/>
    <col min="9" max="9" width="14.42578125" customWidth="1"/>
    <col min="10" max="10" width="19.28515625" customWidth="1"/>
    <col min="11" max="11" width="15.42578125" customWidth="1"/>
    <col min="12" max="12" width="14.42578125" customWidth="1"/>
    <col min="13" max="13" width="19.28515625" customWidth="1"/>
    <col min="14" max="14" width="15.42578125" customWidth="1"/>
    <col min="15" max="15" width="14.42578125" customWidth="1"/>
    <col min="16" max="16" width="19.28515625" customWidth="1"/>
    <col min="17" max="17" width="15.42578125" customWidth="1"/>
    <col min="18" max="18" width="14.42578125" customWidth="1"/>
    <col min="19" max="19" width="19.28515625" customWidth="1"/>
    <col min="20" max="20" width="15.42578125" customWidth="1"/>
    <col min="21" max="21" width="14.42578125" customWidth="1"/>
    <col min="22" max="22" width="19.28515625" customWidth="1"/>
    <col min="23" max="23" width="15.42578125" customWidth="1"/>
    <col min="24" max="24" width="14.42578125" customWidth="1"/>
    <col min="25" max="25" width="19.28515625" customWidth="1"/>
    <col min="26" max="26" width="15.42578125" customWidth="1"/>
    <col min="27" max="27" width="14.42578125" customWidth="1"/>
    <col min="28" max="28" width="19.28515625" customWidth="1"/>
    <col min="29" max="29" width="15.42578125" customWidth="1"/>
    <col min="30" max="30" width="14.42578125" customWidth="1"/>
    <col min="31" max="31" width="19.28515625" customWidth="1"/>
    <col min="32" max="32" width="15.42578125" customWidth="1"/>
    <col min="33" max="33" width="14.42578125" customWidth="1"/>
    <col min="34" max="34" width="19.28515625" customWidth="1"/>
    <col min="35" max="35" width="15.42578125" customWidth="1"/>
    <col min="36" max="36" width="14.42578125" customWidth="1"/>
    <col min="37" max="37" width="19.28515625" customWidth="1"/>
    <col min="38" max="38" width="16.85546875" customWidth="1"/>
  </cols>
  <sheetData>
    <row r="1" spans="1:38" ht="15.75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4"/>
      <c r="Y1" s="4"/>
      <c r="Z1" s="10"/>
      <c r="AA1" s="4"/>
      <c r="AB1" s="4"/>
      <c r="AC1" s="10"/>
      <c r="AD1" s="4"/>
      <c r="AE1" s="4"/>
      <c r="AF1" s="10"/>
      <c r="AG1" s="4"/>
      <c r="AH1" s="4"/>
      <c r="AI1" s="10"/>
      <c r="AJ1" s="4"/>
      <c r="AK1" s="4"/>
      <c r="AL1" s="4"/>
    </row>
    <row r="2" spans="1:38" x14ac:dyDescent="0.2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8" x14ac:dyDescent="0.2">
      <c r="A5" s="95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4"/>
    </row>
    <row r="6" spans="1:38" ht="16.5" customHeight="1" x14ac:dyDescent="0.2">
      <c r="A6" s="96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4"/>
    </row>
    <row r="7" spans="1:38" x14ac:dyDescent="0.2">
      <c r="A7" s="13" t="s">
        <v>3</v>
      </c>
      <c r="B7" s="98">
        <v>2012</v>
      </c>
      <c r="C7" s="99"/>
      <c r="D7" s="100" t="s">
        <v>4</v>
      </c>
      <c r="E7" s="98">
        <v>2013</v>
      </c>
      <c r="F7" s="99"/>
      <c r="G7" s="100" t="s">
        <v>4</v>
      </c>
      <c r="H7" s="98">
        <v>2014</v>
      </c>
      <c r="I7" s="99"/>
      <c r="J7" s="100" t="s">
        <v>4</v>
      </c>
      <c r="K7" s="98">
        <v>2015</v>
      </c>
      <c r="L7" s="99"/>
      <c r="M7" s="102" t="s">
        <v>4</v>
      </c>
      <c r="N7" s="98">
        <v>2016</v>
      </c>
      <c r="O7" s="99"/>
      <c r="P7" s="100" t="s">
        <v>4</v>
      </c>
      <c r="Q7" s="106">
        <v>2017</v>
      </c>
      <c r="R7" s="99"/>
      <c r="S7" s="100" t="s">
        <v>4</v>
      </c>
      <c r="T7" s="98">
        <v>2018</v>
      </c>
      <c r="U7" s="99"/>
      <c r="V7" s="100" t="s">
        <v>4</v>
      </c>
      <c r="W7" s="98">
        <v>2019</v>
      </c>
      <c r="X7" s="99"/>
      <c r="Y7" s="100" t="s">
        <v>4</v>
      </c>
      <c r="Z7" s="98">
        <v>2020</v>
      </c>
      <c r="AA7" s="99"/>
      <c r="AB7" s="100" t="s">
        <v>4</v>
      </c>
      <c r="AC7" s="98">
        <v>2021</v>
      </c>
      <c r="AD7" s="99"/>
      <c r="AE7" s="100" t="s">
        <v>4</v>
      </c>
      <c r="AF7" s="98">
        <v>2022</v>
      </c>
      <c r="AG7" s="99"/>
      <c r="AH7" s="104" t="s">
        <v>4</v>
      </c>
      <c r="AI7" s="98">
        <v>2023</v>
      </c>
      <c r="AJ7" s="99"/>
      <c r="AK7" s="104" t="s">
        <v>4</v>
      </c>
      <c r="AL7" s="14"/>
    </row>
    <row r="8" spans="1:38" x14ac:dyDescent="0.2">
      <c r="A8" s="15" t="s">
        <v>5</v>
      </c>
      <c r="B8" s="16" t="s">
        <v>6</v>
      </c>
      <c r="C8" s="16" t="s">
        <v>7</v>
      </c>
      <c r="D8" s="101"/>
      <c r="E8" s="16" t="s">
        <v>6</v>
      </c>
      <c r="F8" s="16" t="s">
        <v>7</v>
      </c>
      <c r="G8" s="101"/>
      <c r="H8" s="16" t="s">
        <v>6</v>
      </c>
      <c r="I8" s="16" t="s">
        <v>7</v>
      </c>
      <c r="J8" s="101"/>
      <c r="K8" s="16" t="s">
        <v>6</v>
      </c>
      <c r="L8" s="16" t="s">
        <v>7</v>
      </c>
      <c r="M8" s="103"/>
      <c r="N8" s="16" t="s">
        <v>6</v>
      </c>
      <c r="O8" s="16" t="s">
        <v>7</v>
      </c>
      <c r="P8" s="101"/>
      <c r="Q8" s="17" t="s">
        <v>6</v>
      </c>
      <c r="R8" s="16" t="s">
        <v>7</v>
      </c>
      <c r="S8" s="101"/>
      <c r="T8" s="16" t="s">
        <v>6</v>
      </c>
      <c r="U8" s="16" t="s">
        <v>7</v>
      </c>
      <c r="V8" s="101"/>
      <c r="W8" s="16" t="s">
        <v>6</v>
      </c>
      <c r="X8" s="16" t="s">
        <v>7</v>
      </c>
      <c r="Y8" s="101"/>
      <c r="Z8" s="16" t="s">
        <v>6</v>
      </c>
      <c r="AA8" s="16" t="s">
        <v>7</v>
      </c>
      <c r="AB8" s="101"/>
      <c r="AC8" s="16" t="s">
        <v>6</v>
      </c>
      <c r="AD8" s="16" t="s">
        <v>7</v>
      </c>
      <c r="AE8" s="101"/>
      <c r="AF8" s="16" t="s">
        <v>6</v>
      </c>
      <c r="AG8" s="16" t="s">
        <v>7</v>
      </c>
      <c r="AH8" s="105"/>
      <c r="AI8" s="16" t="s">
        <v>6</v>
      </c>
      <c r="AJ8" s="16" t="s">
        <v>7</v>
      </c>
      <c r="AK8" s="105"/>
      <c r="AL8" s="18"/>
    </row>
    <row r="9" spans="1:38" x14ac:dyDescent="0.2">
      <c r="A9" s="19" t="s">
        <v>8</v>
      </c>
      <c r="B9" s="20">
        <v>75620</v>
      </c>
      <c r="C9" s="20">
        <v>102296</v>
      </c>
      <c r="D9" s="21">
        <v>0.35276381909547738</v>
      </c>
      <c r="E9" s="20">
        <v>75726</v>
      </c>
      <c r="F9" s="20">
        <v>114872</v>
      </c>
      <c r="G9" s="21">
        <v>0.51694266170139724</v>
      </c>
      <c r="H9" s="20">
        <v>76066</v>
      </c>
      <c r="I9" s="20">
        <v>120623</v>
      </c>
      <c r="J9" s="21">
        <v>0.58576762285383754</v>
      </c>
      <c r="K9" s="20">
        <v>77874</v>
      </c>
      <c r="L9" s="20">
        <v>116760</v>
      </c>
      <c r="M9" s="21">
        <v>0.49934509592418519</v>
      </c>
      <c r="N9" s="20">
        <v>77953</v>
      </c>
      <c r="O9" s="20">
        <v>120736</v>
      </c>
      <c r="P9" s="21">
        <v>0.54883070568162862</v>
      </c>
      <c r="Q9" s="20">
        <v>78418</v>
      </c>
      <c r="R9" s="20">
        <v>118925</v>
      </c>
      <c r="S9" s="21">
        <v>0.51655232217093006</v>
      </c>
      <c r="T9" s="20">
        <v>79211</v>
      </c>
      <c r="U9" s="20">
        <v>115396</v>
      </c>
      <c r="V9" s="21">
        <v>0.45681786620545117</v>
      </c>
      <c r="W9" s="20">
        <v>80227</v>
      </c>
      <c r="X9" s="20">
        <v>118769</v>
      </c>
      <c r="Y9" s="21">
        <v>0.48041183142832211</v>
      </c>
      <c r="Z9" s="20">
        <v>80156</v>
      </c>
      <c r="AA9" s="20">
        <v>124188</v>
      </c>
      <c r="AB9" s="21">
        <v>0.54932880882279544</v>
      </c>
      <c r="AC9" s="20">
        <v>80645</v>
      </c>
      <c r="AD9" s="20">
        <v>96775</v>
      </c>
      <c r="AE9" s="21">
        <v>0.20001240002480003</v>
      </c>
      <c r="AF9" s="20">
        <v>80234</v>
      </c>
      <c r="AG9" s="20">
        <v>96563</v>
      </c>
      <c r="AH9" s="22">
        <v>0.20351721215444818</v>
      </c>
      <c r="AI9" s="23">
        <v>81381</v>
      </c>
      <c r="AJ9" s="23">
        <v>98670</v>
      </c>
      <c r="AK9" s="22">
        <v>0.21244516533343161</v>
      </c>
      <c r="AL9" s="24"/>
    </row>
    <row r="10" spans="1:38" x14ac:dyDescent="0.2">
      <c r="A10" s="25" t="s">
        <v>9</v>
      </c>
      <c r="B10" s="23">
        <v>75620</v>
      </c>
      <c r="C10" s="23">
        <v>104691</v>
      </c>
      <c r="D10" s="26">
        <v>0.38443533456757462</v>
      </c>
      <c r="E10" s="23">
        <v>75726</v>
      </c>
      <c r="F10" s="23">
        <v>115781</v>
      </c>
      <c r="G10" s="26">
        <v>0.52894646488656472</v>
      </c>
      <c r="H10" s="23">
        <v>76180</v>
      </c>
      <c r="I10" s="23">
        <v>119815</v>
      </c>
      <c r="J10" s="26">
        <v>0.57278813336833823</v>
      </c>
      <c r="K10" s="23">
        <v>77874</v>
      </c>
      <c r="L10" s="23">
        <v>118059</v>
      </c>
      <c r="M10" s="26">
        <v>0.51602588797287918</v>
      </c>
      <c r="N10" s="23">
        <v>77953</v>
      </c>
      <c r="O10" s="23">
        <v>121356</v>
      </c>
      <c r="P10" s="26">
        <v>0.55678421613023232</v>
      </c>
      <c r="Q10" s="23">
        <v>78418</v>
      </c>
      <c r="R10" s="23">
        <v>119269</v>
      </c>
      <c r="S10" s="26">
        <v>0.52093907011145402</v>
      </c>
      <c r="T10" s="23">
        <v>79723</v>
      </c>
      <c r="U10" s="23">
        <v>115488</v>
      </c>
      <c r="V10" s="26">
        <v>0.44861583231940605</v>
      </c>
      <c r="W10" s="23">
        <v>80227</v>
      </c>
      <c r="X10" s="23">
        <v>119413</v>
      </c>
      <c r="Y10" s="26">
        <v>0.48843905418375355</v>
      </c>
      <c r="Z10" s="23">
        <v>80763</v>
      </c>
      <c r="AA10" s="23">
        <v>124105</v>
      </c>
      <c r="AB10" s="26">
        <v>0.53600000000000003</v>
      </c>
      <c r="AC10" s="23">
        <v>80900</v>
      </c>
      <c r="AD10" s="23">
        <v>97035</v>
      </c>
      <c r="AE10" s="26">
        <v>0.1994437577255872</v>
      </c>
      <c r="AF10" s="23">
        <v>80647</v>
      </c>
      <c r="AG10" s="23">
        <v>96703</v>
      </c>
      <c r="AH10" s="22">
        <v>0.19908986075117485</v>
      </c>
      <c r="AI10" s="23">
        <v>81381</v>
      </c>
      <c r="AJ10" s="23">
        <v>98971</v>
      </c>
      <c r="AK10" s="22">
        <v>0.21614381735294486</v>
      </c>
      <c r="AL10" s="24"/>
    </row>
    <row r="11" spans="1:38" x14ac:dyDescent="0.2">
      <c r="A11" s="25" t="s">
        <v>10</v>
      </c>
      <c r="B11" s="23">
        <v>75676</v>
      </c>
      <c r="C11" s="23">
        <v>106111</v>
      </c>
      <c r="D11" s="26">
        <v>0.4021750621068767</v>
      </c>
      <c r="E11" s="23">
        <v>75726</v>
      </c>
      <c r="F11" s="23">
        <v>116370</v>
      </c>
      <c r="G11" s="26">
        <v>0.53672450677442352</v>
      </c>
      <c r="H11" s="23">
        <v>76180</v>
      </c>
      <c r="I11" s="23">
        <v>118968</v>
      </c>
      <c r="J11" s="26">
        <v>0.56166972958781836</v>
      </c>
      <c r="K11" s="23">
        <v>77874</v>
      </c>
      <c r="L11" s="23">
        <v>118658</v>
      </c>
      <c r="M11" s="26">
        <v>0.52371780054960571</v>
      </c>
      <c r="N11" s="23">
        <v>78181</v>
      </c>
      <c r="O11" s="23">
        <v>122020</v>
      </c>
      <c r="P11" s="26">
        <v>0.56073726352950204</v>
      </c>
      <c r="Q11" s="23">
        <v>78418</v>
      </c>
      <c r="R11" s="23">
        <v>118186</v>
      </c>
      <c r="S11" s="26">
        <v>0.50712846540335121</v>
      </c>
      <c r="T11" s="23">
        <v>79723</v>
      </c>
      <c r="U11" s="23">
        <v>115563</v>
      </c>
      <c r="V11" s="26">
        <v>0.4495565896918079</v>
      </c>
      <c r="W11" s="23">
        <v>80159</v>
      </c>
      <c r="X11" s="23">
        <v>120022</v>
      </c>
      <c r="Y11" s="26">
        <v>0.49729911800296911</v>
      </c>
      <c r="Z11" s="23">
        <v>80763</v>
      </c>
      <c r="AA11" s="23">
        <v>122079</v>
      </c>
      <c r="AB11" s="26">
        <v>0.51100000000000001</v>
      </c>
      <c r="AC11" s="23">
        <v>80892</v>
      </c>
      <c r="AD11" s="23">
        <v>97409</v>
      </c>
      <c r="AE11" s="26">
        <v>0.20418582801760365</v>
      </c>
      <c r="AF11" s="23">
        <v>80922</v>
      </c>
      <c r="AG11" s="23">
        <v>96548</v>
      </c>
      <c r="AH11" s="22">
        <v>0.1930995279404859</v>
      </c>
      <c r="AI11" s="23">
        <v>81381</v>
      </c>
      <c r="AJ11" s="23">
        <v>98926</v>
      </c>
      <c r="AK11" s="22">
        <v>0.21559086273208727</v>
      </c>
      <c r="AL11" s="24"/>
    </row>
    <row r="12" spans="1:38" x14ac:dyDescent="0.2">
      <c r="A12" s="25" t="s">
        <v>11</v>
      </c>
      <c r="B12" s="23">
        <v>75676</v>
      </c>
      <c r="C12" s="23">
        <v>107320</v>
      </c>
      <c r="D12" s="26">
        <v>0.41815106506686406</v>
      </c>
      <c r="E12" s="23">
        <v>75726</v>
      </c>
      <c r="F12" s="23">
        <v>117015</v>
      </c>
      <c r="G12" s="26">
        <v>0.54524205688931149</v>
      </c>
      <c r="H12" s="23">
        <v>76283</v>
      </c>
      <c r="I12" s="23">
        <v>117975</v>
      </c>
      <c r="J12" s="26">
        <v>0.54654379088394522</v>
      </c>
      <c r="K12" s="23">
        <v>77874</v>
      </c>
      <c r="L12" s="23">
        <v>119378</v>
      </c>
      <c r="M12" s="26">
        <v>0.53296350514934376</v>
      </c>
      <c r="N12" s="23">
        <v>78181</v>
      </c>
      <c r="O12" s="23">
        <v>122016</v>
      </c>
      <c r="P12" s="26">
        <v>0.56068610020337428</v>
      </c>
      <c r="Q12" s="23">
        <v>78690</v>
      </c>
      <c r="R12" s="23">
        <v>117119</v>
      </c>
      <c r="S12" s="26">
        <v>0.4883593849281993</v>
      </c>
      <c r="T12" s="23">
        <v>79723</v>
      </c>
      <c r="U12" s="23">
        <v>116058</v>
      </c>
      <c r="V12" s="26">
        <v>0.45576558834966074</v>
      </c>
      <c r="W12" s="23">
        <v>80212</v>
      </c>
      <c r="X12" s="23">
        <v>120875</v>
      </c>
      <c r="Y12" s="26">
        <v>0.50694409813992913</v>
      </c>
      <c r="Z12" s="23">
        <v>80763</v>
      </c>
      <c r="AA12" s="23">
        <v>117336</v>
      </c>
      <c r="AB12" s="26">
        <v>0.45284350507039117</v>
      </c>
      <c r="AC12" s="23">
        <v>81500</v>
      </c>
      <c r="AD12" s="23">
        <v>97171</v>
      </c>
      <c r="AE12" s="26">
        <v>0.19228220858895706</v>
      </c>
      <c r="AF12" s="23">
        <v>80922</v>
      </c>
      <c r="AG12" s="23">
        <v>96962</v>
      </c>
      <c r="AH12" s="22">
        <v>0.19800000000000001</v>
      </c>
      <c r="AI12" s="23">
        <v>81381</v>
      </c>
      <c r="AJ12" s="23">
        <v>99286</v>
      </c>
      <c r="AK12" s="22">
        <v>0.22001449969894682</v>
      </c>
      <c r="AL12" s="24"/>
    </row>
    <row r="13" spans="1:38" x14ac:dyDescent="0.2">
      <c r="A13" s="25" t="s">
        <v>12</v>
      </c>
      <c r="B13" s="23">
        <v>75676</v>
      </c>
      <c r="C13" s="23">
        <v>108785</v>
      </c>
      <c r="D13" s="26">
        <v>0.43750991067181144</v>
      </c>
      <c r="E13" s="23">
        <v>75726</v>
      </c>
      <c r="F13" s="23">
        <v>117528</v>
      </c>
      <c r="G13" s="26">
        <v>0.55201648046905949</v>
      </c>
      <c r="H13" s="23">
        <v>76519</v>
      </c>
      <c r="I13" s="23">
        <v>117311</v>
      </c>
      <c r="J13" s="26">
        <v>0.53309635515362208</v>
      </c>
      <c r="K13" s="23">
        <v>78044</v>
      </c>
      <c r="L13" s="23">
        <v>120200</v>
      </c>
      <c r="M13" s="26">
        <v>0.54015683460611963</v>
      </c>
      <c r="N13" s="23">
        <v>78181</v>
      </c>
      <c r="O13" s="23">
        <v>121945</v>
      </c>
      <c r="P13" s="26">
        <v>0.55977795116460527</v>
      </c>
      <c r="Q13" s="23">
        <v>78690</v>
      </c>
      <c r="R13" s="23">
        <v>115878</v>
      </c>
      <c r="S13" s="26">
        <v>0.47258863896301939</v>
      </c>
      <c r="T13" s="23">
        <v>79172</v>
      </c>
      <c r="U13" s="23">
        <v>117026</v>
      </c>
      <c r="V13" s="26">
        <v>0.47812357904309599</v>
      </c>
      <c r="W13" s="23">
        <v>80236</v>
      </c>
      <c r="X13" s="23">
        <v>121487</v>
      </c>
      <c r="Y13" s="26">
        <v>0.51412084351164067</v>
      </c>
      <c r="Z13" s="23">
        <v>80763</v>
      </c>
      <c r="AA13" s="23">
        <v>112039</v>
      </c>
      <c r="AB13" s="26">
        <v>0.38700000000000001</v>
      </c>
      <c r="AC13" s="23">
        <v>81500</v>
      </c>
      <c r="AD13" s="23">
        <v>96589</v>
      </c>
      <c r="AE13" s="26">
        <v>0.18514110429447861</v>
      </c>
      <c r="AF13" s="23">
        <v>81175</v>
      </c>
      <c r="AG13" s="23">
        <v>97029</v>
      </c>
      <c r="AH13" s="22">
        <v>0.19500000000000001</v>
      </c>
      <c r="AI13" s="23">
        <v>81837</v>
      </c>
      <c r="AJ13" s="23">
        <v>100183</v>
      </c>
      <c r="AK13" s="22">
        <v>0.22417732810342517</v>
      </c>
      <c r="AL13" s="24"/>
    </row>
    <row r="14" spans="1:38" x14ac:dyDescent="0.2">
      <c r="A14" s="25" t="s">
        <v>13</v>
      </c>
      <c r="B14" s="23">
        <v>75676</v>
      </c>
      <c r="C14" s="23">
        <v>109709</v>
      </c>
      <c r="D14" s="26">
        <v>0.44971985834346428</v>
      </c>
      <c r="E14" s="23">
        <v>75726</v>
      </c>
      <c r="F14" s="23">
        <v>117863</v>
      </c>
      <c r="G14" s="26">
        <v>0.5564403243271796</v>
      </c>
      <c r="H14" s="23">
        <v>76519</v>
      </c>
      <c r="I14" s="23">
        <v>117231</v>
      </c>
      <c r="J14" s="26">
        <v>0.53205086318430705</v>
      </c>
      <c r="K14" s="23">
        <v>78044</v>
      </c>
      <c r="L14" s="23">
        <v>120905</v>
      </c>
      <c r="M14" s="26">
        <v>0.5491902003997744</v>
      </c>
      <c r="N14" s="23">
        <v>78055</v>
      </c>
      <c r="O14" s="23">
        <v>121230</v>
      </c>
      <c r="P14" s="26">
        <v>0.55313560950611751</v>
      </c>
      <c r="Q14" s="23">
        <v>78690</v>
      </c>
      <c r="R14" s="23">
        <v>115628</v>
      </c>
      <c r="S14" s="26">
        <v>0.46941161519888164</v>
      </c>
      <c r="T14" s="23">
        <v>79236</v>
      </c>
      <c r="U14" s="23">
        <v>117692</v>
      </c>
      <c r="V14" s="26">
        <v>0.48533494876066441</v>
      </c>
      <c r="W14" s="23">
        <v>80373</v>
      </c>
      <c r="X14" s="23">
        <v>122417</v>
      </c>
      <c r="Y14" s="26">
        <v>0.52311099498587832</v>
      </c>
      <c r="Z14" s="23">
        <v>80928</v>
      </c>
      <c r="AA14" s="23">
        <v>108054</v>
      </c>
      <c r="AB14" s="26">
        <v>0.33500000000000002</v>
      </c>
      <c r="AC14" s="23">
        <v>81524</v>
      </c>
      <c r="AD14" s="23">
        <v>96400</v>
      </c>
      <c r="AE14" s="26">
        <v>0.182</v>
      </c>
      <c r="AF14" s="23">
        <v>81175</v>
      </c>
      <c r="AG14" s="23">
        <v>97237</v>
      </c>
      <c r="AH14" s="22">
        <v>0.19786880197105017</v>
      </c>
      <c r="AI14" s="23"/>
      <c r="AJ14" s="23"/>
      <c r="AK14" s="22"/>
      <c r="AL14" s="24"/>
    </row>
    <row r="15" spans="1:38" x14ac:dyDescent="0.2">
      <c r="A15" s="25" t="s">
        <v>14</v>
      </c>
      <c r="B15" s="23">
        <v>75676</v>
      </c>
      <c r="C15" s="23">
        <v>111005</v>
      </c>
      <c r="D15" s="26">
        <v>0.46684549923357466</v>
      </c>
      <c r="E15" s="23">
        <v>75726</v>
      </c>
      <c r="F15" s="23">
        <v>118201</v>
      </c>
      <c r="G15" s="26">
        <v>0.56090378469746183</v>
      </c>
      <c r="H15" s="23">
        <v>76553</v>
      </c>
      <c r="I15" s="23">
        <v>117130</v>
      </c>
      <c r="J15" s="26">
        <v>0.53005107572531451</v>
      </c>
      <c r="K15" s="23">
        <v>78044</v>
      </c>
      <c r="L15" s="23">
        <v>120840</v>
      </c>
      <c r="M15" s="26">
        <v>0.54835733688688437</v>
      </c>
      <c r="N15" s="23">
        <v>78055</v>
      </c>
      <c r="O15" s="23">
        <v>120657</v>
      </c>
      <c r="P15" s="26">
        <v>0.54600000000000004</v>
      </c>
      <c r="Q15" s="23">
        <v>78782</v>
      </c>
      <c r="R15" s="23">
        <v>116773</v>
      </c>
      <c r="S15" s="26">
        <v>0.48222944327384432</v>
      </c>
      <c r="T15" s="23">
        <v>80660</v>
      </c>
      <c r="U15" s="23">
        <v>118253</v>
      </c>
      <c r="V15" s="26">
        <v>0.46606744359037933</v>
      </c>
      <c r="W15" s="23">
        <v>80225</v>
      </c>
      <c r="X15" s="23">
        <v>123078</v>
      </c>
      <c r="Y15" s="26">
        <v>0.53416017450919284</v>
      </c>
      <c r="Z15" s="23">
        <v>80941</v>
      </c>
      <c r="AA15" s="23">
        <v>104315</v>
      </c>
      <c r="AB15" s="26">
        <v>0.28899999999999998</v>
      </c>
      <c r="AC15" s="23">
        <v>82326</v>
      </c>
      <c r="AD15" s="23">
        <v>96386</v>
      </c>
      <c r="AE15" s="26">
        <v>0.1707844423389937</v>
      </c>
      <c r="AF15" s="23">
        <v>81175</v>
      </c>
      <c r="AG15" s="23">
        <v>97129</v>
      </c>
      <c r="AH15" s="22">
        <v>0.19653834308592555</v>
      </c>
      <c r="AI15" s="23"/>
      <c r="AJ15" s="23"/>
      <c r="AK15" s="22"/>
      <c r="AL15" s="24"/>
    </row>
    <row r="16" spans="1:38" x14ac:dyDescent="0.2">
      <c r="A16" s="25" t="s">
        <v>15</v>
      </c>
      <c r="B16" s="23">
        <v>75676</v>
      </c>
      <c r="C16" s="23">
        <v>111979</v>
      </c>
      <c r="D16" s="26">
        <v>0.47971615835932124</v>
      </c>
      <c r="E16" s="23">
        <v>75726</v>
      </c>
      <c r="F16" s="23">
        <v>118478</v>
      </c>
      <c r="G16" s="26">
        <v>0.56456170932044469</v>
      </c>
      <c r="H16" s="23">
        <v>76553</v>
      </c>
      <c r="I16" s="23">
        <v>116873</v>
      </c>
      <c r="J16" s="26">
        <v>0.52669392447062813</v>
      </c>
      <c r="K16" s="23">
        <v>78044</v>
      </c>
      <c r="L16" s="23">
        <v>121257</v>
      </c>
      <c r="M16" s="26">
        <v>0.55370047665419508</v>
      </c>
      <c r="N16" s="23">
        <v>78055</v>
      </c>
      <c r="O16" s="23">
        <v>120721</v>
      </c>
      <c r="P16" s="26">
        <v>0.54600000000000004</v>
      </c>
      <c r="Q16" s="23">
        <v>78734</v>
      </c>
      <c r="R16" s="23">
        <v>116373</v>
      </c>
      <c r="S16" s="26">
        <v>0.47805268371986687</v>
      </c>
      <c r="T16" s="23">
        <v>80660</v>
      </c>
      <c r="U16" s="23">
        <v>118708</v>
      </c>
      <c r="V16" s="26">
        <v>0.47170840565335981</v>
      </c>
      <c r="W16" s="23">
        <v>80464</v>
      </c>
      <c r="X16" s="23">
        <v>123718</v>
      </c>
      <c r="Y16" s="26">
        <v>0.53755716842314571</v>
      </c>
      <c r="Z16" s="23">
        <v>80669</v>
      </c>
      <c r="AA16" s="23">
        <v>101864</v>
      </c>
      <c r="AB16" s="26">
        <v>0.26274033395728225</v>
      </c>
      <c r="AC16" s="23">
        <v>82326</v>
      </c>
      <c r="AD16" s="23">
        <v>96385</v>
      </c>
      <c r="AE16" s="26">
        <v>0.1707844423389937</v>
      </c>
      <c r="AF16" s="23">
        <v>81175</v>
      </c>
      <c r="AG16" s="23">
        <v>97090</v>
      </c>
      <c r="AH16" s="22">
        <v>0.19605789959963049</v>
      </c>
      <c r="AI16" s="23"/>
      <c r="AJ16" s="23"/>
      <c r="AK16" s="22"/>
      <c r="AL16" s="24"/>
    </row>
    <row r="17" spans="1:38" x14ac:dyDescent="0.2">
      <c r="A17" s="25" t="s">
        <v>16</v>
      </c>
      <c r="B17" s="23">
        <v>75676</v>
      </c>
      <c r="C17" s="23">
        <v>113104</v>
      </c>
      <c r="D17" s="26">
        <v>0.49458216607643113</v>
      </c>
      <c r="E17" s="23">
        <v>75895</v>
      </c>
      <c r="F17" s="23">
        <v>119350</v>
      </c>
      <c r="G17" s="26">
        <v>0.57256736280387388</v>
      </c>
      <c r="H17" s="23">
        <v>76553</v>
      </c>
      <c r="I17" s="23">
        <v>117037</v>
      </c>
      <c r="J17" s="26">
        <v>0.52883623110785982</v>
      </c>
      <c r="K17" s="23">
        <v>78044</v>
      </c>
      <c r="L17" s="23">
        <v>121389</v>
      </c>
      <c r="M17" s="26">
        <v>0.55539183024960281</v>
      </c>
      <c r="N17" s="23">
        <v>78077</v>
      </c>
      <c r="O17" s="23">
        <v>120914</v>
      </c>
      <c r="P17" s="26">
        <v>0.548650690984541</v>
      </c>
      <c r="Q17" s="23">
        <v>79051</v>
      </c>
      <c r="R17" s="23">
        <v>115708</v>
      </c>
      <c r="S17" s="26">
        <v>0.46371329900950009</v>
      </c>
      <c r="T17" s="23">
        <v>80203</v>
      </c>
      <c r="U17" s="23">
        <v>119125</v>
      </c>
      <c r="V17" s="26">
        <v>0.48529356757228537</v>
      </c>
      <c r="W17" s="23">
        <v>80332</v>
      </c>
      <c r="X17" s="23">
        <v>124640</v>
      </c>
      <c r="Y17" s="26">
        <v>0.55156102175969735</v>
      </c>
      <c r="Z17" s="23">
        <v>80669</v>
      </c>
      <c r="AA17" s="23">
        <v>99474</v>
      </c>
      <c r="AB17" s="26">
        <v>0.23311309177007278</v>
      </c>
      <c r="AC17" s="23">
        <v>82326</v>
      </c>
      <c r="AD17" s="23">
        <v>96819</v>
      </c>
      <c r="AE17" s="26">
        <v>0.17604402011515186</v>
      </c>
      <c r="AF17" s="23">
        <v>81175</v>
      </c>
      <c r="AG17" s="23">
        <v>97026</v>
      </c>
      <c r="AH17" s="22">
        <v>0.19526947951955642</v>
      </c>
      <c r="AI17" s="23"/>
      <c r="AJ17" s="23"/>
      <c r="AK17" s="22"/>
      <c r="AL17" s="24"/>
    </row>
    <row r="18" spans="1:38" x14ac:dyDescent="0.2">
      <c r="A18" s="25" t="s">
        <v>17</v>
      </c>
      <c r="B18" s="23">
        <v>75726</v>
      </c>
      <c r="C18" s="23">
        <v>114284</v>
      </c>
      <c r="D18" s="26">
        <v>0.50917782531759248</v>
      </c>
      <c r="E18" s="23">
        <v>75895</v>
      </c>
      <c r="F18" s="23">
        <v>120038</v>
      </c>
      <c r="G18" s="26">
        <v>0.58163251861123921</v>
      </c>
      <c r="H18" s="23">
        <v>78022</v>
      </c>
      <c r="I18" s="23">
        <v>116449</v>
      </c>
      <c r="J18" s="26">
        <v>0.49251493168593474</v>
      </c>
      <c r="K18" s="23">
        <v>78044</v>
      </c>
      <c r="L18" s="23">
        <v>121295</v>
      </c>
      <c r="M18" s="26">
        <v>0.55418738147711544</v>
      </c>
      <c r="N18" s="23">
        <v>78077</v>
      </c>
      <c r="O18" s="23">
        <v>120668</v>
      </c>
      <c r="P18" s="26">
        <v>0.54549995517245797</v>
      </c>
      <c r="Q18" s="23">
        <v>79051</v>
      </c>
      <c r="R18" s="23">
        <v>115721</v>
      </c>
      <c r="S18" s="26">
        <v>0.46387774980708651</v>
      </c>
      <c r="T18" s="23">
        <v>80203</v>
      </c>
      <c r="U18" s="23">
        <v>119522</v>
      </c>
      <c r="V18" s="26">
        <v>0.49024350710073183</v>
      </c>
      <c r="W18" s="23">
        <v>80387</v>
      </c>
      <c r="X18" s="23">
        <v>124725</v>
      </c>
      <c r="Y18" s="26">
        <v>0.55155684376827097</v>
      </c>
      <c r="Z18" s="23">
        <v>80669</v>
      </c>
      <c r="AA18" s="23">
        <v>98172</v>
      </c>
      <c r="AB18" s="26">
        <v>0.21697306276264738</v>
      </c>
      <c r="AC18" s="23">
        <v>80429</v>
      </c>
      <c r="AD18" s="23">
        <v>96898</v>
      </c>
      <c r="AE18" s="26">
        <v>0.20499999999999999</v>
      </c>
      <c r="AF18" s="27">
        <v>81175</v>
      </c>
      <c r="AG18" s="28">
        <v>97593</v>
      </c>
      <c r="AH18" s="29">
        <v>0.20200000000000001</v>
      </c>
      <c r="AI18" s="27"/>
      <c r="AJ18" s="28"/>
      <c r="AK18" s="22"/>
      <c r="AL18" s="24"/>
    </row>
    <row r="19" spans="1:38" x14ac:dyDescent="0.2">
      <c r="A19" s="25" t="s">
        <v>18</v>
      </c>
      <c r="B19" s="23">
        <v>75726</v>
      </c>
      <c r="C19" s="23">
        <v>114697</v>
      </c>
      <c r="D19" s="26">
        <v>0.51463169849193147</v>
      </c>
      <c r="E19" s="23">
        <v>75895</v>
      </c>
      <c r="F19" s="23">
        <v>120310</v>
      </c>
      <c r="G19" s="26">
        <v>0.58521641741880237</v>
      </c>
      <c r="H19" s="23">
        <v>78022</v>
      </c>
      <c r="I19" s="23">
        <v>115634</v>
      </c>
      <c r="J19" s="26">
        <v>0.48206915998051825</v>
      </c>
      <c r="K19" s="23">
        <v>78044</v>
      </c>
      <c r="L19" s="23">
        <v>121296</v>
      </c>
      <c r="M19" s="26">
        <v>0.55420019476192928</v>
      </c>
      <c r="N19" s="23">
        <v>78246</v>
      </c>
      <c r="O19" s="23">
        <v>120173</v>
      </c>
      <c r="P19" s="26">
        <v>0.53583569767144645</v>
      </c>
      <c r="Q19" s="23">
        <v>78955</v>
      </c>
      <c r="R19" s="23">
        <v>115562</v>
      </c>
      <c r="S19" s="26">
        <v>0.46364384776138312</v>
      </c>
      <c r="T19" s="23">
        <v>80227</v>
      </c>
      <c r="U19" s="23">
        <v>119491</v>
      </c>
      <c r="V19" s="26">
        <v>0.48941129544916295</v>
      </c>
      <c r="W19" s="23">
        <v>80452</v>
      </c>
      <c r="X19" s="23">
        <v>124768</v>
      </c>
      <c r="Y19" s="26">
        <v>0.55083776661860484</v>
      </c>
      <c r="Z19" s="23">
        <v>80683</v>
      </c>
      <c r="AA19" s="23">
        <v>97422</v>
      </c>
      <c r="AB19" s="26">
        <v>0.20746625683229425</v>
      </c>
      <c r="AC19" s="23">
        <v>80429</v>
      </c>
      <c r="AD19" s="23">
        <v>97270</v>
      </c>
      <c r="AE19" s="26" t="s">
        <v>19</v>
      </c>
      <c r="AF19" s="23">
        <v>81175</v>
      </c>
      <c r="AG19" s="23">
        <v>98371</v>
      </c>
      <c r="AH19" s="22">
        <v>0.21183862026485989</v>
      </c>
      <c r="AI19" s="23"/>
      <c r="AJ19" s="23"/>
      <c r="AK19" s="22"/>
      <c r="AL19" s="24"/>
    </row>
    <row r="20" spans="1:38" x14ac:dyDescent="0.2">
      <c r="A20" s="30" t="s">
        <v>20</v>
      </c>
      <c r="B20" s="31">
        <v>75726</v>
      </c>
      <c r="C20" s="31">
        <v>113884</v>
      </c>
      <c r="D20" s="32">
        <v>0.50389562369595642</v>
      </c>
      <c r="E20" s="31">
        <v>76066</v>
      </c>
      <c r="F20" s="31">
        <v>120032</v>
      </c>
      <c r="G20" s="32">
        <v>0.57799805432124729</v>
      </c>
      <c r="H20" s="31">
        <v>77874</v>
      </c>
      <c r="I20" s="31">
        <v>113623</v>
      </c>
      <c r="J20" s="32">
        <v>0.45906207463338222</v>
      </c>
      <c r="K20" s="31">
        <v>77953</v>
      </c>
      <c r="L20" s="31">
        <v>120444</v>
      </c>
      <c r="M20" s="32">
        <v>0.54508485882518953</v>
      </c>
      <c r="N20" s="31">
        <v>78420</v>
      </c>
      <c r="O20" s="31">
        <v>118532</v>
      </c>
      <c r="P20" s="32">
        <v>0.511502167814333</v>
      </c>
      <c r="Q20" s="31">
        <v>79211</v>
      </c>
      <c r="R20" s="31">
        <v>114750</v>
      </c>
      <c r="S20" s="32">
        <v>0.44866243324790744</v>
      </c>
      <c r="T20" s="31">
        <v>80227</v>
      </c>
      <c r="U20" s="31">
        <v>118513</v>
      </c>
      <c r="V20" s="32">
        <v>0.47722088573672194</v>
      </c>
      <c r="W20" s="31">
        <v>80260</v>
      </c>
      <c r="X20" s="31">
        <v>123802</v>
      </c>
      <c r="Y20" s="32">
        <v>0.54251183653127333</v>
      </c>
      <c r="Z20" s="31">
        <v>80683</v>
      </c>
      <c r="AA20" s="31">
        <v>96285</v>
      </c>
      <c r="AB20" s="32">
        <v>0.19337406888687836</v>
      </c>
      <c r="AC20" s="31">
        <v>80429</v>
      </c>
      <c r="AD20" s="31">
        <v>96913</v>
      </c>
      <c r="AE20" s="32" t="s">
        <v>21</v>
      </c>
      <c r="AF20" s="23">
        <v>81175</v>
      </c>
      <c r="AG20" s="23">
        <v>97860</v>
      </c>
      <c r="AH20" s="33">
        <v>0.20554357868801976</v>
      </c>
      <c r="AI20" s="23"/>
      <c r="AJ20" s="23"/>
      <c r="AK20" s="22"/>
      <c r="AL20" s="24"/>
    </row>
    <row r="21" spans="1:38" ht="15.75" customHeight="1" x14ac:dyDescent="0.2">
      <c r="A21" s="34" t="s">
        <v>22</v>
      </c>
      <c r="B21" s="35">
        <v>75679.166666666672</v>
      </c>
      <c r="C21" s="35">
        <v>109822.08333333333</v>
      </c>
      <c r="D21" s="36">
        <v>0.45113366841890629</v>
      </c>
      <c r="E21" s="35">
        <v>75796.583333333328</v>
      </c>
      <c r="F21" s="35">
        <v>117986.5</v>
      </c>
      <c r="G21" s="36">
        <v>0.55659936185175041</v>
      </c>
      <c r="H21" s="35">
        <v>76777</v>
      </c>
      <c r="I21" s="35">
        <v>117389.08333333333</v>
      </c>
      <c r="J21" s="36">
        <v>0.5292619910529589</v>
      </c>
      <c r="K21" s="35">
        <v>77979.75</v>
      </c>
      <c r="L21" s="35">
        <v>120040.08333333333</v>
      </c>
      <c r="M21" s="36">
        <v>0.5393601169547354</v>
      </c>
      <c r="N21" s="35">
        <v>78119.5</v>
      </c>
      <c r="O21" s="35">
        <v>120914</v>
      </c>
      <c r="P21" s="35">
        <v>0.54778669648818668</v>
      </c>
      <c r="Q21" s="35">
        <v>78759</v>
      </c>
      <c r="R21" s="35">
        <v>116657.66666666667</v>
      </c>
      <c r="S21" s="36">
        <v>0.48126324613295202</v>
      </c>
      <c r="T21" s="35">
        <v>79914</v>
      </c>
      <c r="U21" s="35">
        <v>117569.58333333333</v>
      </c>
      <c r="V21" s="36">
        <v>0.47117995912272725</v>
      </c>
      <c r="W21" s="35">
        <v>80296.166666666672</v>
      </c>
      <c r="X21" s="35">
        <v>122309.5</v>
      </c>
      <c r="Y21" s="36">
        <v>0.52320922932188985</v>
      </c>
      <c r="Z21" s="35">
        <v>80704.166666666672</v>
      </c>
      <c r="AA21" s="35">
        <v>108777.75</v>
      </c>
      <c r="AB21" s="36">
        <v>0.34781992734186346</v>
      </c>
      <c r="AC21" s="35">
        <v>81268.833333333328</v>
      </c>
      <c r="AD21" s="35">
        <v>96837.5</v>
      </c>
      <c r="AE21" s="36">
        <v>0.18856782034445657</v>
      </c>
      <c r="AF21" s="35">
        <v>81010.416666666672</v>
      </c>
      <c r="AG21" s="35">
        <v>97175.916666666672</v>
      </c>
      <c r="AH21" s="37">
        <v>0.19948527699792926</v>
      </c>
      <c r="AI21" s="35">
        <v>81472.2</v>
      </c>
      <c r="AJ21" s="35">
        <v>99207.2</v>
      </c>
      <c r="AK21" s="37">
        <v>0.21767433464416713</v>
      </c>
      <c r="AL21" s="11"/>
    </row>
    <row r="22" spans="1:38" ht="15.75" customHeight="1" x14ac:dyDescent="0.2">
      <c r="A22" s="38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.75" customHeight="1" x14ac:dyDescent="0.25">
      <c r="A24" s="3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8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1:38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1:38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8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1:38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1:38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1:38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1:38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1:38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1:38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1:38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1:38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1:38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spans="1:38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1:38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1:38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8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1:38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8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1:38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1:38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spans="1:38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1:38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1:38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1:38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1:38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1:38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1:38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1:38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1:38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1:38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1:38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1:38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1:38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1:38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1:38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1:38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8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8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1:38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1:38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1:38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1:38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1:38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1:38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1:38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1:38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1:38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1:38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1:38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1:38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1:38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1:38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8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1:38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1:38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1:38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1:38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1:38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1:38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1:38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1:38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spans="1:38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1:38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spans="1:38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1:38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spans="1:38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1:38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1:38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1:38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spans="1:38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1:38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spans="1:38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1:38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1:38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1:38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1:38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8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1:38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8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1:38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8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1:38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1:38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1:38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8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1:38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1:38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1:38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8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1:38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1:38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spans="1:38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1:38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1:38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1:38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1:38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1:38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1:38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1:38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spans="1:38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1:38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1:38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1:38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1:38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1:38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spans="1:38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1:38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spans="1:38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1:38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spans="1:38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1:38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spans="1:38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1:38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spans="1:38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1:38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spans="1:38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1:38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spans="1:38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1:38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spans="1:38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1:38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spans="1:38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1:38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spans="1:38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1:38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spans="1:38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1:38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spans="1:38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1:38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spans="1:38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1:38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spans="1:38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1:38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spans="1:38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1:38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spans="1:38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1:38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spans="1:38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1:38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1:38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1:38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1:38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1:38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1:38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1:38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1:38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1:38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1:38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1:38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1:38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1:38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1:38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1:38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1:38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1:38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spans="1:38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1:38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spans="1:38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1:38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spans="1:38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1:38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spans="1:38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1:38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spans="1:38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1:38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spans="1:38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1:38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spans="1:38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1:38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spans="1:38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1:38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spans="1:38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spans="1:38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spans="1:38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spans="1:38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spans="1:38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spans="1:38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spans="1:38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1:38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spans="1:38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1:38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spans="1:38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spans="1:38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spans="1:38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spans="1:38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spans="1:38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spans="1:38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spans="1:38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spans="1:38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spans="1:38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spans="1:38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spans="1:38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spans="1:38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spans="1:38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spans="1:38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spans="1:38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spans="1:38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spans="1:38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spans="1:38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spans="1:38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spans="1:38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spans="1:38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spans="1:38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spans="1:38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spans="1:38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spans="1:38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spans="1:38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spans="1:38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spans="1:38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spans="1:38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spans="1:38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spans="1:38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spans="1:38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spans="1:38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spans="1:38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spans="1:38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spans="1:38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spans="1:38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spans="1:38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spans="1:38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spans="1:38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spans="1:38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spans="1:38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spans="1:38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spans="1:38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spans="1:38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spans="1:38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spans="1:38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spans="1:38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spans="1:38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spans="1:38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spans="1:38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spans="1:38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spans="1:38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spans="1:38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spans="1:38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spans="1:38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spans="1:38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spans="1:38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spans="1:38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spans="1:38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spans="1:38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spans="1:38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spans="1:38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spans="1:38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spans="1:38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spans="1:38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spans="1:38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spans="1:38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spans="1:38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spans="1:38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spans="1:38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spans="1:38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spans="1:38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spans="1:38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spans="1:38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spans="1:38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spans="1:38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spans="1:38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spans="1:38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spans="1:38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spans="1:38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spans="1:38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spans="1:38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spans="1:38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spans="1:38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spans="1:38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spans="1:38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spans="1:38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spans="1:38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spans="1:38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spans="1:38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spans="1:38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spans="1:38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spans="1:38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spans="1:38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spans="1:38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spans="1:38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spans="1:38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spans="1:38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spans="1:38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spans="1:38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spans="1:38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spans="1:38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spans="1:38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spans="1:38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spans="1:38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spans="1:38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spans="1:38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spans="1:38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spans="1:38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spans="1:38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spans="1:38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spans="1:38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spans="1:38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spans="1:38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spans="1:38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spans="1:38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spans="1:38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spans="1:38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spans="1:38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spans="1:38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spans="1:38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spans="1:38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spans="1:38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spans="1:38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spans="1:38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spans="1:38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spans="1:38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spans="1:38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spans="1:38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spans="1:38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spans="1:38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spans="1:38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spans="1:38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spans="1:38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spans="1:38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spans="1:38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spans="1:38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spans="1:38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spans="1:38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spans="1:38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spans="1:38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spans="1:38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spans="1:38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spans="1:38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1:38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spans="1:38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spans="1:38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spans="1:38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spans="1:38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spans="1:38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spans="1:38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spans="1:38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spans="1:38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spans="1:38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spans="1:38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spans="1:38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spans="1:38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spans="1:38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spans="1:38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spans="1:38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spans="1:38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spans="1:38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spans="1:38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spans="1:38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spans="1:38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spans="1:38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spans="1:38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spans="1:38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spans="1:38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spans="1:38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spans="1:38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spans="1:38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spans="1:38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spans="1:38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spans="1:38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spans="1:38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spans="1:38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spans="1:38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spans="1:38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spans="1:38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spans="1:38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spans="1:38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spans="1:38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spans="1:38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spans="1:38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spans="1:38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spans="1:38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spans="1:38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spans="1:38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spans="1:38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spans="1:38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spans="1:38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spans="1:38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spans="1:38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spans="1:38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spans="1:38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spans="1:38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spans="1:38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spans="1:38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spans="1:38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spans="1:38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spans="1:38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spans="1:38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spans="1:38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spans="1:38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spans="1:38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spans="1:38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spans="1:38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spans="1:38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spans="1:38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spans="1:38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spans="1:38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spans="1:38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spans="1:38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spans="1:38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spans="1:38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spans="1:38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spans="1:38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spans="1:38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spans="1:38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spans="1:38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spans="1:38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spans="1:38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spans="1:38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spans="1:38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spans="1:38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spans="1:38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spans="1:38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spans="1:38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spans="1:38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spans="1:38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spans="1:38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spans="1:38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spans="1:38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spans="1:38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spans="1:38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spans="1:38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spans="1:38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spans="1:38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spans="1:38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spans="1:38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spans="1:38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spans="1:38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spans="1:38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spans="1:38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spans="1:38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spans="1:38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spans="1:38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spans="1:38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spans="1:38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spans="1:38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spans="1:38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spans="1:38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spans="1:38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spans="1:38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spans="1:38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spans="1:38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spans="1:38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spans="1:38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spans="1:38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spans="1:38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spans="1:38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spans="1:38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spans="1:38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spans="1:38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spans="1:38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spans="1:38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spans="1:38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spans="1:38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spans="1:38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spans="1:38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spans="1:38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spans="1:38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spans="1:38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spans="1:38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spans="1:38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spans="1:38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spans="1:38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spans="1:38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spans="1:38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spans="1:38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spans="1:38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spans="1:38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spans="1:38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spans="1:38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spans="1:38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spans="1:38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spans="1:38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spans="1:38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spans="1:38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spans="1:38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spans="1:38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spans="1:38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spans="1:38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spans="1:38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spans="1:38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spans="1:38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spans="1:38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spans="1:38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spans="1:38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spans="1:38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spans="1:38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spans="1:38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spans="1:38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spans="1:38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spans="1:38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spans="1:38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spans="1:38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spans="1:38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spans="1:38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spans="1:38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spans="1:38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spans="1:38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spans="1:38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spans="1:38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spans="1:38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spans="1:38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spans="1:38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spans="1:38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spans="1:38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spans="1:38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spans="1:38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spans="1:38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spans="1:38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spans="1:38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spans="1:38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spans="1:38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spans="1:38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spans="1:38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spans="1:38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spans="1:38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spans="1:38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spans="1:38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spans="1:38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spans="1:38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spans="1:38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spans="1:38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spans="1:38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spans="1:38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spans="1:38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spans="1:38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spans="1:38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spans="1:38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spans="1:38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spans="1:38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spans="1:38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spans="1:38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spans="1:38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spans="1:38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spans="1:38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spans="1:38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spans="1:38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spans="1:38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spans="1:38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spans="1:38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spans="1:38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spans="1:38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spans="1:38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spans="1:38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spans="1:38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spans="1:38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spans="1:38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spans="1:38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spans="1:38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spans="1:38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spans="1:38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spans="1:38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spans="1:38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spans="1:38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spans="1:38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spans="1:38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spans="1:38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spans="1:38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spans="1:38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spans="1:38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spans="1:38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spans="1:38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spans="1:38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spans="1:38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spans="1:38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spans="1:38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spans="1:38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spans="1:38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spans="1:38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spans="1:38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spans="1:38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spans="1:38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spans="1:38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spans="1:38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spans="1:38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spans="1:38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spans="1:38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spans="1:38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spans="1:38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spans="1:38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spans="1:38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spans="1:38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spans="1:38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spans="1:38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spans="1:38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spans="1:38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spans="1:38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spans="1:38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spans="1:38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spans="1:38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spans="1:38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spans="1:38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spans="1:38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  <row r="967" spans="1:38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</row>
    <row r="968" spans="1:38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spans="1:38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spans="1:38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spans="1:38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  <row r="972" spans="1:38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</row>
    <row r="973" spans="1:38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1:38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1:38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1:38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</row>
    <row r="977" spans="1:38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spans="1:38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</row>
    <row r="979" spans="1:38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</row>
    <row r="980" spans="1:38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</row>
    <row r="981" spans="1:38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</row>
    <row r="982" spans="1:38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</row>
    <row r="983" spans="1:38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</row>
    <row r="984" spans="1:38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</row>
    <row r="985" spans="1:38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</row>
    <row r="986" spans="1:38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</row>
    <row r="987" spans="1:38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</row>
    <row r="988" spans="1:38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</row>
    <row r="989" spans="1:38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</row>
    <row r="990" spans="1:38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</row>
    <row r="991" spans="1:38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</row>
    <row r="992" spans="1:38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</row>
    <row r="993" spans="1:38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</row>
    <row r="994" spans="1:38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</row>
    <row r="995" spans="1:38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</row>
    <row r="996" spans="1:38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</row>
    <row r="997" spans="1:38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</row>
    <row r="998" spans="1:38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</row>
    <row r="999" spans="1:38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</row>
    <row r="1000" spans="1:38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</row>
  </sheetData>
  <mergeCells count="26">
    <mergeCell ref="AK7:AK8"/>
    <mergeCell ref="H7:I7"/>
    <mergeCell ref="K7:L7"/>
    <mergeCell ref="N7:O7"/>
    <mergeCell ref="P7:P8"/>
    <mergeCell ref="Q7:R7"/>
    <mergeCell ref="S7:S8"/>
    <mergeCell ref="V7:V8"/>
    <mergeCell ref="AI7:AJ7"/>
    <mergeCell ref="Y7:Y8"/>
    <mergeCell ref="AB7:AB8"/>
    <mergeCell ref="AE7:AE8"/>
    <mergeCell ref="AH7:AH8"/>
    <mergeCell ref="T7:U7"/>
    <mergeCell ref="W7:X7"/>
    <mergeCell ref="Z7:AA7"/>
    <mergeCell ref="AC7:AD7"/>
    <mergeCell ref="AF7:AG7"/>
    <mergeCell ref="A5:M5"/>
    <mergeCell ref="A6:M6"/>
    <mergeCell ref="B7:C7"/>
    <mergeCell ref="D7:D8"/>
    <mergeCell ref="E7:F7"/>
    <mergeCell ref="G7:G8"/>
    <mergeCell ref="J7:J8"/>
    <mergeCell ref="M7:M8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J1000"/>
  <sheetViews>
    <sheetView showGridLines="0" workbookViewId="0">
      <selection activeCell="G22" sqref="G22"/>
    </sheetView>
  </sheetViews>
  <sheetFormatPr baseColWidth="10" defaultColWidth="12.5703125" defaultRowHeight="15" customHeight="1" x14ac:dyDescent="0.2"/>
  <cols>
    <col min="1" max="1" width="18" customWidth="1"/>
    <col min="2" max="2" width="7.28515625" customWidth="1"/>
    <col min="3" max="3" width="6.140625" customWidth="1"/>
    <col min="4" max="5" width="7.28515625" customWidth="1"/>
    <col min="6" max="6" width="6.140625" customWidth="1"/>
    <col min="7" max="7" width="7.28515625" customWidth="1"/>
    <col min="8" max="8" width="16.28515625" customWidth="1"/>
    <col min="9" max="9" width="7.28515625" customWidth="1"/>
    <col min="10" max="10" width="6.140625" customWidth="1"/>
    <col min="11" max="12" width="7.28515625" customWidth="1"/>
    <col min="13" max="13" width="6.140625" customWidth="1"/>
    <col min="14" max="14" width="7.28515625" customWidth="1"/>
    <col min="15" max="15" width="16.28515625" customWidth="1"/>
    <col min="16" max="16" width="11.85546875" customWidth="1"/>
    <col min="17" max="17" width="10.42578125" customWidth="1"/>
    <col min="18" max="19" width="12.28515625" customWidth="1"/>
    <col min="20" max="20" width="10.42578125" customWidth="1"/>
    <col min="21" max="21" width="12.28515625" customWidth="1"/>
    <col min="22" max="22" width="16.28515625" customWidth="1"/>
    <col min="23" max="23" width="12.28515625" customWidth="1"/>
    <col min="24" max="24" width="10.42578125" customWidth="1"/>
    <col min="25" max="25" width="12.28515625" customWidth="1"/>
    <col min="26" max="26" width="11.85546875" customWidth="1"/>
    <col min="27" max="27" width="10.42578125" customWidth="1"/>
    <col min="28" max="28" width="12.28515625" customWidth="1"/>
    <col min="29" max="29" width="16.28515625" customWidth="1"/>
    <col min="30" max="30" width="12.28515625" customWidth="1"/>
    <col min="31" max="31" width="10.42578125" customWidth="1"/>
    <col min="32" max="33" width="11.85546875" customWidth="1"/>
    <col min="34" max="34" width="10.42578125" customWidth="1"/>
    <col min="35" max="35" width="12.28515625" customWidth="1"/>
    <col min="36" max="36" width="16.28515625" customWidth="1"/>
    <col min="37" max="37" width="12.28515625" customWidth="1"/>
    <col min="38" max="38" width="10" customWidth="1"/>
    <col min="39" max="40" width="12.28515625" customWidth="1"/>
    <col min="41" max="41" width="10.42578125" customWidth="1"/>
    <col min="42" max="42" width="12.28515625" customWidth="1"/>
    <col min="43" max="43" width="16.28515625" customWidth="1"/>
    <col min="44" max="44" width="12.28515625" customWidth="1"/>
    <col min="45" max="45" width="10.42578125" customWidth="1"/>
    <col min="46" max="46" width="12.28515625" customWidth="1"/>
    <col min="47" max="47" width="11.85546875" customWidth="1"/>
    <col min="48" max="48" width="10.42578125" customWidth="1"/>
    <col min="49" max="49" width="12.28515625" customWidth="1"/>
    <col min="50" max="50" width="16.28515625" customWidth="1"/>
    <col min="51" max="51" width="12.28515625" customWidth="1"/>
    <col min="52" max="52" width="10.42578125" customWidth="1"/>
    <col min="53" max="53" width="12.28515625" customWidth="1"/>
    <col min="54" max="54" width="11.85546875" customWidth="1"/>
    <col min="55" max="55" width="10" customWidth="1"/>
    <col min="56" max="56" width="11.28515625" customWidth="1"/>
    <col min="57" max="57" width="16.28515625" customWidth="1"/>
    <col min="58" max="58" width="12.28515625" customWidth="1"/>
    <col min="59" max="59" width="10.42578125" customWidth="1"/>
    <col min="60" max="60" width="11.28515625" customWidth="1"/>
    <col min="61" max="61" width="12.28515625" customWidth="1"/>
    <col min="62" max="62" width="10.42578125" customWidth="1"/>
    <col min="63" max="63" width="12.28515625" customWidth="1"/>
    <col min="64" max="64" width="16.28515625" customWidth="1"/>
    <col min="65" max="65" width="11.85546875" customWidth="1"/>
    <col min="66" max="66" width="10.42578125" customWidth="1"/>
    <col min="67" max="67" width="11.28515625" customWidth="1"/>
    <col min="68" max="68" width="12.28515625" customWidth="1"/>
    <col min="69" max="69" width="10.42578125" customWidth="1"/>
    <col min="70" max="70" width="12.28515625" customWidth="1"/>
    <col min="71" max="71" width="16.28515625" customWidth="1"/>
    <col min="72" max="72" width="11.85546875" customWidth="1"/>
    <col min="73" max="73" width="10.42578125" customWidth="1"/>
    <col min="74" max="74" width="11.28515625" customWidth="1"/>
    <col min="75" max="75" width="12.28515625" customWidth="1"/>
    <col min="76" max="76" width="10.42578125" customWidth="1"/>
    <col min="77" max="77" width="12.28515625" customWidth="1"/>
    <col min="78" max="78" width="16.28515625" customWidth="1"/>
    <col min="79" max="79" width="7.28515625" customWidth="1"/>
    <col min="80" max="80" width="6.140625" customWidth="1"/>
    <col min="81" max="82" width="7.28515625" customWidth="1"/>
    <col min="83" max="83" width="6.140625" customWidth="1"/>
    <col min="84" max="87" width="7.28515625" customWidth="1"/>
    <col min="88" max="88" width="10.85546875" customWidth="1"/>
  </cols>
  <sheetData>
    <row r="1" spans="1:88" x14ac:dyDescent="0.2">
      <c r="A1" s="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x14ac:dyDescent="0.2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8" x14ac:dyDescent="0.2">
      <c r="A5" s="95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</row>
    <row r="6" spans="1:88" ht="16.5" customHeight="1" thickBot="1" x14ac:dyDescent="0.25">
      <c r="A6" s="96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</row>
    <row r="7" spans="1:88" x14ac:dyDescent="0.2">
      <c r="A7" s="114" t="s">
        <v>3</v>
      </c>
      <c r="B7" s="111">
        <v>2012</v>
      </c>
      <c r="C7" s="112"/>
      <c r="D7" s="112"/>
      <c r="E7" s="112"/>
      <c r="F7" s="112"/>
      <c r="G7" s="112"/>
      <c r="H7" s="99"/>
      <c r="I7" s="111">
        <v>2013</v>
      </c>
      <c r="J7" s="112"/>
      <c r="K7" s="112"/>
      <c r="L7" s="112"/>
      <c r="M7" s="112"/>
      <c r="N7" s="112"/>
      <c r="O7" s="99"/>
      <c r="P7" s="111">
        <v>2014</v>
      </c>
      <c r="Q7" s="112"/>
      <c r="R7" s="112"/>
      <c r="S7" s="112"/>
      <c r="T7" s="112"/>
      <c r="U7" s="112"/>
      <c r="V7" s="99"/>
      <c r="W7" s="111">
        <v>2015</v>
      </c>
      <c r="X7" s="112"/>
      <c r="Y7" s="112"/>
      <c r="Z7" s="112"/>
      <c r="AA7" s="112"/>
      <c r="AB7" s="112"/>
      <c r="AC7" s="99"/>
      <c r="AD7" s="111">
        <v>2016</v>
      </c>
      <c r="AE7" s="112"/>
      <c r="AF7" s="112"/>
      <c r="AG7" s="112"/>
      <c r="AH7" s="112"/>
      <c r="AI7" s="112"/>
      <c r="AJ7" s="99"/>
      <c r="AK7" s="111">
        <v>2017</v>
      </c>
      <c r="AL7" s="112"/>
      <c r="AM7" s="112"/>
      <c r="AN7" s="112"/>
      <c r="AO7" s="112"/>
      <c r="AP7" s="112"/>
      <c r="AQ7" s="99"/>
      <c r="AR7" s="111">
        <v>2018</v>
      </c>
      <c r="AS7" s="112"/>
      <c r="AT7" s="112"/>
      <c r="AU7" s="112"/>
      <c r="AV7" s="112"/>
      <c r="AW7" s="112"/>
      <c r="AX7" s="99"/>
      <c r="AY7" s="111">
        <v>2019</v>
      </c>
      <c r="AZ7" s="112"/>
      <c r="BA7" s="112"/>
      <c r="BB7" s="112"/>
      <c r="BC7" s="112"/>
      <c r="BD7" s="112"/>
      <c r="BE7" s="99"/>
      <c r="BF7" s="111">
        <v>2020</v>
      </c>
      <c r="BG7" s="112"/>
      <c r="BH7" s="112"/>
      <c r="BI7" s="112"/>
      <c r="BJ7" s="112"/>
      <c r="BK7" s="112"/>
      <c r="BL7" s="99"/>
      <c r="BM7" s="111">
        <v>2021</v>
      </c>
      <c r="BN7" s="112"/>
      <c r="BO7" s="112"/>
      <c r="BP7" s="112"/>
      <c r="BQ7" s="112"/>
      <c r="BR7" s="112"/>
      <c r="BS7" s="99"/>
      <c r="BT7" s="111">
        <v>2022</v>
      </c>
      <c r="BU7" s="112"/>
      <c r="BV7" s="112"/>
      <c r="BW7" s="112"/>
      <c r="BX7" s="112"/>
      <c r="BY7" s="112"/>
      <c r="BZ7" s="113"/>
      <c r="CA7" s="111">
        <v>2023</v>
      </c>
      <c r="CB7" s="112"/>
      <c r="CC7" s="112"/>
      <c r="CD7" s="112"/>
      <c r="CE7" s="112"/>
      <c r="CF7" s="112"/>
      <c r="CG7" s="112"/>
      <c r="CH7" s="112"/>
      <c r="CI7" s="119"/>
      <c r="CJ7" s="113"/>
    </row>
    <row r="8" spans="1:88" x14ac:dyDescent="0.2">
      <c r="A8" s="115"/>
      <c r="B8" s="107" t="s">
        <v>25</v>
      </c>
      <c r="C8" s="108"/>
      <c r="D8" s="109"/>
      <c r="E8" s="107" t="s">
        <v>26</v>
      </c>
      <c r="F8" s="108"/>
      <c r="G8" s="109"/>
      <c r="H8" s="110" t="s">
        <v>27</v>
      </c>
      <c r="I8" s="107" t="s">
        <v>25</v>
      </c>
      <c r="J8" s="108"/>
      <c r="K8" s="109"/>
      <c r="L8" s="107" t="s">
        <v>26</v>
      </c>
      <c r="M8" s="108"/>
      <c r="N8" s="109"/>
      <c r="O8" s="110" t="s">
        <v>27</v>
      </c>
      <c r="P8" s="107" t="s">
        <v>25</v>
      </c>
      <c r="Q8" s="108"/>
      <c r="R8" s="109"/>
      <c r="S8" s="107" t="s">
        <v>26</v>
      </c>
      <c r="T8" s="108"/>
      <c r="U8" s="109"/>
      <c r="V8" s="110" t="s">
        <v>27</v>
      </c>
      <c r="W8" s="107" t="s">
        <v>25</v>
      </c>
      <c r="X8" s="108"/>
      <c r="Y8" s="109"/>
      <c r="Z8" s="107" t="s">
        <v>26</v>
      </c>
      <c r="AA8" s="108"/>
      <c r="AB8" s="109"/>
      <c r="AC8" s="110" t="s">
        <v>27</v>
      </c>
      <c r="AD8" s="107" t="s">
        <v>25</v>
      </c>
      <c r="AE8" s="108"/>
      <c r="AF8" s="109"/>
      <c r="AG8" s="107" t="s">
        <v>26</v>
      </c>
      <c r="AH8" s="108"/>
      <c r="AI8" s="109"/>
      <c r="AJ8" s="110" t="s">
        <v>27</v>
      </c>
      <c r="AK8" s="107" t="s">
        <v>25</v>
      </c>
      <c r="AL8" s="108"/>
      <c r="AM8" s="109"/>
      <c r="AN8" s="107" t="s">
        <v>26</v>
      </c>
      <c r="AO8" s="108"/>
      <c r="AP8" s="109"/>
      <c r="AQ8" s="110" t="s">
        <v>27</v>
      </c>
      <c r="AR8" s="107" t="s">
        <v>25</v>
      </c>
      <c r="AS8" s="108"/>
      <c r="AT8" s="109"/>
      <c r="AU8" s="107" t="s">
        <v>26</v>
      </c>
      <c r="AV8" s="108"/>
      <c r="AW8" s="109"/>
      <c r="AX8" s="110" t="s">
        <v>27</v>
      </c>
      <c r="AY8" s="107" t="s">
        <v>25</v>
      </c>
      <c r="AZ8" s="108"/>
      <c r="BA8" s="109"/>
      <c r="BB8" s="107" t="s">
        <v>26</v>
      </c>
      <c r="BC8" s="108"/>
      <c r="BD8" s="109"/>
      <c r="BE8" s="110" t="s">
        <v>27</v>
      </c>
      <c r="BF8" s="107" t="s">
        <v>25</v>
      </c>
      <c r="BG8" s="108"/>
      <c r="BH8" s="109"/>
      <c r="BI8" s="107" t="s">
        <v>26</v>
      </c>
      <c r="BJ8" s="108"/>
      <c r="BK8" s="109"/>
      <c r="BL8" s="110" t="s">
        <v>27</v>
      </c>
      <c r="BM8" s="107" t="s">
        <v>25</v>
      </c>
      <c r="BN8" s="108"/>
      <c r="BO8" s="109"/>
      <c r="BP8" s="107" t="s">
        <v>26</v>
      </c>
      <c r="BQ8" s="108"/>
      <c r="BR8" s="109"/>
      <c r="BS8" s="110" t="s">
        <v>27</v>
      </c>
      <c r="BT8" s="107" t="s">
        <v>25</v>
      </c>
      <c r="BU8" s="108"/>
      <c r="BV8" s="109"/>
      <c r="BW8" s="107" t="s">
        <v>26</v>
      </c>
      <c r="BX8" s="108"/>
      <c r="BY8" s="109"/>
      <c r="BZ8" s="116" t="s">
        <v>27</v>
      </c>
      <c r="CA8" s="107" t="s">
        <v>25</v>
      </c>
      <c r="CB8" s="108"/>
      <c r="CC8" s="109"/>
      <c r="CD8" s="107" t="s">
        <v>26</v>
      </c>
      <c r="CE8" s="108"/>
      <c r="CF8" s="109"/>
      <c r="CG8" s="120" t="s">
        <v>28</v>
      </c>
      <c r="CH8" s="129"/>
      <c r="CI8" s="130"/>
      <c r="CJ8" s="116" t="s">
        <v>27</v>
      </c>
    </row>
    <row r="9" spans="1:88" ht="15.75" thickBot="1" x14ac:dyDescent="0.3">
      <c r="A9" s="40" t="s">
        <v>5</v>
      </c>
      <c r="B9" s="41" t="s">
        <v>29</v>
      </c>
      <c r="C9" s="41" t="s">
        <v>30</v>
      </c>
      <c r="D9" s="42" t="s">
        <v>31</v>
      </c>
      <c r="E9" s="42" t="s">
        <v>29</v>
      </c>
      <c r="F9" s="42" t="s">
        <v>30</v>
      </c>
      <c r="G9" s="42" t="s">
        <v>31</v>
      </c>
      <c r="H9" s="101"/>
      <c r="I9" s="41" t="s">
        <v>29</v>
      </c>
      <c r="J9" s="41" t="s">
        <v>30</v>
      </c>
      <c r="K9" s="42" t="s">
        <v>31</v>
      </c>
      <c r="L9" s="42" t="s">
        <v>29</v>
      </c>
      <c r="M9" s="42" t="s">
        <v>30</v>
      </c>
      <c r="N9" s="42" t="s">
        <v>31</v>
      </c>
      <c r="O9" s="101"/>
      <c r="P9" s="41" t="s">
        <v>29</v>
      </c>
      <c r="Q9" s="41" t="s">
        <v>30</v>
      </c>
      <c r="R9" s="42" t="s">
        <v>31</v>
      </c>
      <c r="S9" s="42" t="s">
        <v>29</v>
      </c>
      <c r="T9" s="42" t="s">
        <v>30</v>
      </c>
      <c r="U9" s="42" t="s">
        <v>31</v>
      </c>
      <c r="V9" s="101"/>
      <c r="W9" s="41" t="s">
        <v>29</v>
      </c>
      <c r="X9" s="41" t="s">
        <v>30</v>
      </c>
      <c r="Y9" s="42" t="s">
        <v>31</v>
      </c>
      <c r="Z9" s="42" t="s">
        <v>29</v>
      </c>
      <c r="AA9" s="42" t="s">
        <v>30</v>
      </c>
      <c r="AB9" s="42" t="s">
        <v>31</v>
      </c>
      <c r="AC9" s="101"/>
      <c r="AD9" s="41" t="s">
        <v>29</v>
      </c>
      <c r="AE9" s="41" t="s">
        <v>30</v>
      </c>
      <c r="AF9" s="42" t="s">
        <v>31</v>
      </c>
      <c r="AG9" s="42" t="s">
        <v>29</v>
      </c>
      <c r="AH9" s="42" t="s">
        <v>30</v>
      </c>
      <c r="AI9" s="42" t="s">
        <v>31</v>
      </c>
      <c r="AJ9" s="101"/>
      <c r="AK9" s="41" t="s">
        <v>29</v>
      </c>
      <c r="AL9" s="41" t="s">
        <v>30</v>
      </c>
      <c r="AM9" s="42" t="s">
        <v>31</v>
      </c>
      <c r="AN9" s="42" t="s">
        <v>29</v>
      </c>
      <c r="AO9" s="42" t="s">
        <v>30</v>
      </c>
      <c r="AP9" s="42" t="s">
        <v>31</v>
      </c>
      <c r="AQ9" s="101"/>
      <c r="AR9" s="41" t="s">
        <v>29</v>
      </c>
      <c r="AS9" s="41" t="s">
        <v>30</v>
      </c>
      <c r="AT9" s="42" t="s">
        <v>31</v>
      </c>
      <c r="AU9" s="42" t="s">
        <v>29</v>
      </c>
      <c r="AV9" s="42" t="s">
        <v>30</v>
      </c>
      <c r="AW9" s="42" t="s">
        <v>31</v>
      </c>
      <c r="AX9" s="101"/>
      <c r="AY9" s="41" t="s">
        <v>29</v>
      </c>
      <c r="AZ9" s="41" t="s">
        <v>30</v>
      </c>
      <c r="BA9" s="42" t="s">
        <v>31</v>
      </c>
      <c r="BB9" s="42" t="s">
        <v>29</v>
      </c>
      <c r="BC9" s="42" t="s">
        <v>30</v>
      </c>
      <c r="BD9" s="42" t="s">
        <v>31</v>
      </c>
      <c r="BE9" s="101"/>
      <c r="BF9" s="41" t="s">
        <v>29</v>
      </c>
      <c r="BG9" s="41" t="s">
        <v>30</v>
      </c>
      <c r="BH9" s="42" t="s">
        <v>31</v>
      </c>
      <c r="BI9" s="42" t="s">
        <v>29</v>
      </c>
      <c r="BJ9" s="42" t="s">
        <v>30</v>
      </c>
      <c r="BK9" s="42" t="s">
        <v>31</v>
      </c>
      <c r="BL9" s="101"/>
      <c r="BM9" s="41" t="s">
        <v>29</v>
      </c>
      <c r="BN9" s="41" t="s">
        <v>30</v>
      </c>
      <c r="BO9" s="42" t="s">
        <v>31</v>
      </c>
      <c r="BP9" s="42" t="s">
        <v>29</v>
      </c>
      <c r="BQ9" s="42" t="s">
        <v>30</v>
      </c>
      <c r="BR9" s="42" t="s">
        <v>31</v>
      </c>
      <c r="BS9" s="101"/>
      <c r="BT9" s="41" t="s">
        <v>29</v>
      </c>
      <c r="BU9" s="41" t="s">
        <v>30</v>
      </c>
      <c r="BV9" s="42" t="s">
        <v>31</v>
      </c>
      <c r="BW9" s="42" t="s">
        <v>29</v>
      </c>
      <c r="BX9" s="42" t="s">
        <v>30</v>
      </c>
      <c r="BY9" s="42" t="s">
        <v>31</v>
      </c>
      <c r="BZ9" s="105"/>
      <c r="CA9" s="41" t="s">
        <v>29</v>
      </c>
      <c r="CB9" s="41" t="s">
        <v>30</v>
      </c>
      <c r="CC9" s="42" t="s">
        <v>31</v>
      </c>
      <c r="CD9" s="42" t="s">
        <v>29</v>
      </c>
      <c r="CE9" s="42" t="s">
        <v>30</v>
      </c>
      <c r="CF9" s="42" t="s">
        <v>31</v>
      </c>
      <c r="CG9" s="41" t="s">
        <v>29</v>
      </c>
      <c r="CH9" s="41" t="s">
        <v>30</v>
      </c>
      <c r="CI9" s="42" t="s">
        <v>31</v>
      </c>
      <c r="CJ9" s="105"/>
    </row>
    <row r="10" spans="1:88" ht="15.75" thickBot="1" x14ac:dyDescent="0.25">
      <c r="A10" s="43" t="s">
        <v>8</v>
      </c>
      <c r="B10" s="44">
        <v>26429</v>
      </c>
      <c r="C10" s="20">
        <v>1985</v>
      </c>
      <c r="D10" s="20">
        <v>28414</v>
      </c>
      <c r="E10" s="20">
        <v>68230</v>
      </c>
      <c r="F10" s="20">
        <v>5652</v>
      </c>
      <c r="G10" s="20">
        <v>73882</v>
      </c>
      <c r="H10" s="45">
        <v>102296</v>
      </c>
      <c r="I10" s="44">
        <v>33000</v>
      </c>
      <c r="J10" s="20">
        <v>2519</v>
      </c>
      <c r="K10" s="20">
        <v>35519</v>
      </c>
      <c r="L10" s="20">
        <v>73293</v>
      </c>
      <c r="M10" s="20">
        <v>6060</v>
      </c>
      <c r="N10" s="20">
        <v>79353</v>
      </c>
      <c r="O10" s="45">
        <v>114872</v>
      </c>
      <c r="P10" s="44">
        <v>34978</v>
      </c>
      <c r="Q10" s="20">
        <v>2777</v>
      </c>
      <c r="R10" s="20">
        <v>37755</v>
      </c>
      <c r="S10" s="20">
        <v>76668</v>
      </c>
      <c r="T10" s="20">
        <v>6200</v>
      </c>
      <c r="U10" s="20">
        <v>82868</v>
      </c>
      <c r="V10" s="45">
        <v>120623</v>
      </c>
      <c r="W10" s="44">
        <v>37994</v>
      </c>
      <c r="X10" s="20">
        <v>3139</v>
      </c>
      <c r="Y10" s="20">
        <v>41133</v>
      </c>
      <c r="Z10" s="20">
        <v>70646</v>
      </c>
      <c r="AA10" s="20">
        <v>4981</v>
      </c>
      <c r="AB10" s="20">
        <v>75627</v>
      </c>
      <c r="AC10" s="45">
        <v>116760</v>
      </c>
      <c r="AD10" s="44">
        <v>39698</v>
      </c>
      <c r="AE10" s="20">
        <v>3645</v>
      </c>
      <c r="AF10" s="20">
        <v>43343</v>
      </c>
      <c r="AG10" s="20">
        <v>72798</v>
      </c>
      <c r="AH10" s="20">
        <v>4595</v>
      </c>
      <c r="AI10" s="20">
        <v>77393</v>
      </c>
      <c r="AJ10" s="45">
        <v>120736</v>
      </c>
      <c r="AK10" s="44">
        <v>35655</v>
      </c>
      <c r="AL10" s="20">
        <v>2701</v>
      </c>
      <c r="AM10" s="20">
        <v>38356</v>
      </c>
      <c r="AN10" s="20">
        <v>75470</v>
      </c>
      <c r="AO10" s="20">
        <v>5099</v>
      </c>
      <c r="AP10" s="20">
        <v>80569</v>
      </c>
      <c r="AQ10" s="45">
        <v>118925</v>
      </c>
      <c r="AR10" s="44">
        <v>33939</v>
      </c>
      <c r="AS10" s="20">
        <v>2999</v>
      </c>
      <c r="AT10" s="20">
        <v>36938</v>
      </c>
      <c r="AU10" s="20">
        <v>73855</v>
      </c>
      <c r="AV10" s="20">
        <v>4603</v>
      </c>
      <c r="AW10" s="20">
        <v>78458</v>
      </c>
      <c r="AX10" s="45">
        <v>115396</v>
      </c>
      <c r="AY10" s="44">
        <v>36366</v>
      </c>
      <c r="AZ10" s="20">
        <v>3149</v>
      </c>
      <c r="BA10" s="20">
        <v>39515</v>
      </c>
      <c r="BB10" s="20">
        <v>74205</v>
      </c>
      <c r="BC10" s="20">
        <v>5049</v>
      </c>
      <c r="BD10" s="20">
        <v>79254</v>
      </c>
      <c r="BE10" s="45">
        <v>118769</v>
      </c>
      <c r="BF10" s="44">
        <v>37377</v>
      </c>
      <c r="BG10" s="20">
        <v>3569</v>
      </c>
      <c r="BH10" s="20">
        <v>40946</v>
      </c>
      <c r="BI10" s="20">
        <v>78052</v>
      </c>
      <c r="BJ10" s="20">
        <v>5190</v>
      </c>
      <c r="BK10" s="20">
        <v>83242</v>
      </c>
      <c r="BL10" s="45">
        <v>124188</v>
      </c>
      <c r="BM10" s="44">
        <v>21095</v>
      </c>
      <c r="BN10" s="20">
        <v>2320</v>
      </c>
      <c r="BO10" s="20">
        <v>23415</v>
      </c>
      <c r="BP10" s="20">
        <v>68782</v>
      </c>
      <c r="BQ10" s="20">
        <v>4578</v>
      </c>
      <c r="BR10" s="20">
        <v>73360</v>
      </c>
      <c r="BS10" s="45">
        <v>96775</v>
      </c>
      <c r="BT10" s="46">
        <v>22688</v>
      </c>
      <c r="BU10" s="20">
        <v>2605</v>
      </c>
      <c r="BV10" s="20">
        <v>25293</v>
      </c>
      <c r="BW10" s="20">
        <v>67177</v>
      </c>
      <c r="BX10" s="20">
        <v>4093</v>
      </c>
      <c r="BY10" s="20">
        <v>71270</v>
      </c>
      <c r="BZ10" s="47">
        <v>96563</v>
      </c>
      <c r="CA10" s="46">
        <v>21057</v>
      </c>
      <c r="CB10" s="20">
        <v>2054</v>
      </c>
      <c r="CC10" s="20">
        <v>23111</v>
      </c>
      <c r="CD10" s="20">
        <v>70612</v>
      </c>
      <c r="CE10" s="20">
        <v>4491</v>
      </c>
      <c r="CF10" s="20">
        <v>75103</v>
      </c>
      <c r="CG10" s="48">
        <v>417</v>
      </c>
      <c r="CH10" s="48">
        <v>39</v>
      </c>
      <c r="CI10" s="20">
        <v>456</v>
      </c>
      <c r="CJ10" s="47">
        <v>98670</v>
      </c>
    </row>
    <row r="11" spans="1:88" ht="15.75" thickBot="1" x14ac:dyDescent="0.25">
      <c r="A11" s="49" t="s">
        <v>9</v>
      </c>
      <c r="B11" s="50">
        <v>27516</v>
      </c>
      <c r="C11" s="23">
        <v>2086</v>
      </c>
      <c r="D11" s="23">
        <v>29602</v>
      </c>
      <c r="E11" s="23">
        <v>69265</v>
      </c>
      <c r="F11" s="23">
        <v>5824</v>
      </c>
      <c r="G11" s="23">
        <v>75089</v>
      </c>
      <c r="H11" s="47">
        <v>104691</v>
      </c>
      <c r="I11" s="50">
        <v>33074</v>
      </c>
      <c r="J11" s="23">
        <v>2606</v>
      </c>
      <c r="K11" s="23">
        <v>35680</v>
      </c>
      <c r="L11" s="23">
        <v>73983</v>
      </c>
      <c r="M11" s="23">
        <v>6118</v>
      </c>
      <c r="N11" s="23">
        <v>80101</v>
      </c>
      <c r="O11" s="47">
        <v>115781</v>
      </c>
      <c r="P11" s="50">
        <v>35225</v>
      </c>
      <c r="Q11" s="23">
        <v>2736</v>
      </c>
      <c r="R11" s="23">
        <v>37961</v>
      </c>
      <c r="S11" s="23">
        <v>75772</v>
      </c>
      <c r="T11" s="23">
        <v>6082</v>
      </c>
      <c r="U11" s="23">
        <v>81854</v>
      </c>
      <c r="V11" s="47">
        <v>119815</v>
      </c>
      <c r="W11" s="50">
        <v>39166</v>
      </c>
      <c r="X11" s="23">
        <v>3246</v>
      </c>
      <c r="Y11" s="23">
        <v>42412</v>
      </c>
      <c r="Z11" s="23">
        <v>70713</v>
      </c>
      <c r="AA11" s="23">
        <v>4934</v>
      </c>
      <c r="AB11" s="23">
        <v>75647</v>
      </c>
      <c r="AC11" s="47">
        <v>118059</v>
      </c>
      <c r="AD11" s="50">
        <v>39250</v>
      </c>
      <c r="AE11" s="23">
        <v>3645</v>
      </c>
      <c r="AF11" s="23">
        <v>42895</v>
      </c>
      <c r="AG11" s="23">
        <v>73833</v>
      </c>
      <c r="AH11" s="23">
        <v>4628</v>
      </c>
      <c r="AI11" s="23">
        <v>78461</v>
      </c>
      <c r="AJ11" s="47">
        <v>121356</v>
      </c>
      <c r="AK11" s="50">
        <v>35593</v>
      </c>
      <c r="AL11" s="23">
        <v>2793</v>
      </c>
      <c r="AM11" s="23">
        <v>38386</v>
      </c>
      <c r="AN11" s="23">
        <v>75797</v>
      </c>
      <c r="AO11" s="23">
        <v>5086</v>
      </c>
      <c r="AP11" s="23">
        <v>80883</v>
      </c>
      <c r="AQ11" s="47">
        <v>119269</v>
      </c>
      <c r="AR11" s="50">
        <v>34019</v>
      </c>
      <c r="AS11" s="23">
        <v>3059</v>
      </c>
      <c r="AT11" s="23">
        <v>37078</v>
      </c>
      <c r="AU11" s="23">
        <v>73807</v>
      </c>
      <c r="AV11" s="23">
        <v>4603</v>
      </c>
      <c r="AW11" s="23">
        <v>78410</v>
      </c>
      <c r="AX11" s="47">
        <v>115488</v>
      </c>
      <c r="AY11" s="50">
        <v>36513</v>
      </c>
      <c r="AZ11" s="23">
        <v>3262</v>
      </c>
      <c r="BA11" s="23">
        <v>39775</v>
      </c>
      <c r="BB11" s="23">
        <v>74658</v>
      </c>
      <c r="BC11" s="23">
        <v>4980</v>
      </c>
      <c r="BD11" s="23">
        <v>79638</v>
      </c>
      <c r="BE11" s="47">
        <v>119413</v>
      </c>
      <c r="BF11" s="50">
        <v>36919</v>
      </c>
      <c r="BG11" s="23">
        <v>3249</v>
      </c>
      <c r="BH11" s="23">
        <v>40168</v>
      </c>
      <c r="BI11" s="23">
        <v>78489</v>
      </c>
      <c r="BJ11" s="23">
        <v>5448</v>
      </c>
      <c r="BK11" s="23">
        <v>83937</v>
      </c>
      <c r="BL11" s="47">
        <v>124105</v>
      </c>
      <c r="BM11" s="50">
        <v>21292</v>
      </c>
      <c r="BN11" s="23">
        <v>2364</v>
      </c>
      <c r="BO11" s="23">
        <v>23656</v>
      </c>
      <c r="BP11" s="23">
        <v>68823</v>
      </c>
      <c r="BQ11" s="23">
        <v>4556</v>
      </c>
      <c r="BR11" s="23">
        <v>73379</v>
      </c>
      <c r="BS11" s="47">
        <v>97035</v>
      </c>
      <c r="BT11" s="51">
        <v>22747</v>
      </c>
      <c r="BU11" s="23">
        <v>2656</v>
      </c>
      <c r="BV11" s="23">
        <v>25403</v>
      </c>
      <c r="BW11" s="23">
        <v>67213</v>
      </c>
      <c r="BX11" s="23">
        <v>4087</v>
      </c>
      <c r="BY11" s="23">
        <v>71300</v>
      </c>
      <c r="BZ11" s="47">
        <v>96703</v>
      </c>
      <c r="CA11" s="51">
        <v>21251</v>
      </c>
      <c r="CB11" s="23">
        <v>2103</v>
      </c>
      <c r="CC11" s="20">
        <v>23354</v>
      </c>
      <c r="CD11" s="23">
        <v>70686</v>
      </c>
      <c r="CE11" s="23">
        <v>4510</v>
      </c>
      <c r="CF11" s="23">
        <v>75196</v>
      </c>
      <c r="CG11" s="52">
        <v>408</v>
      </c>
      <c r="CH11" s="52">
        <v>13</v>
      </c>
      <c r="CI11" s="23">
        <v>421</v>
      </c>
      <c r="CJ11" s="47">
        <v>98971</v>
      </c>
    </row>
    <row r="12" spans="1:88" x14ac:dyDescent="0.2">
      <c r="A12" s="49" t="s">
        <v>10</v>
      </c>
      <c r="B12" s="50">
        <v>27906</v>
      </c>
      <c r="C12" s="23">
        <v>2163</v>
      </c>
      <c r="D12" s="23">
        <v>30069</v>
      </c>
      <c r="E12" s="23">
        <v>70211</v>
      </c>
      <c r="F12" s="23">
        <v>5831</v>
      </c>
      <c r="G12" s="23">
        <v>76042</v>
      </c>
      <c r="H12" s="47">
        <v>106111</v>
      </c>
      <c r="I12" s="50">
        <v>33199</v>
      </c>
      <c r="J12" s="23">
        <v>2664</v>
      </c>
      <c r="K12" s="23">
        <v>35863</v>
      </c>
      <c r="L12" s="23">
        <v>74357</v>
      </c>
      <c r="M12" s="23">
        <v>6150</v>
      </c>
      <c r="N12" s="23">
        <v>80507</v>
      </c>
      <c r="O12" s="47">
        <v>116370</v>
      </c>
      <c r="P12" s="50">
        <v>36526</v>
      </c>
      <c r="Q12" s="23">
        <v>3204</v>
      </c>
      <c r="R12" s="23">
        <v>39730</v>
      </c>
      <c r="S12" s="23">
        <v>73725</v>
      </c>
      <c r="T12" s="23">
        <v>5513</v>
      </c>
      <c r="U12" s="23">
        <v>79238</v>
      </c>
      <c r="V12" s="47">
        <v>118968</v>
      </c>
      <c r="W12" s="50">
        <v>39969</v>
      </c>
      <c r="X12" s="23">
        <v>3437</v>
      </c>
      <c r="Y12" s="23">
        <v>43406</v>
      </c>
      <c r="Z12" s="23">
        <v>70390</v>
      </c>
      <c r="AA12" s="23">
        <v>4862</v>
      </c>
      <c r="AB12" s="23">
        <v>75252</v>
      </c>
      <c r="AC12" s="47">
        <v>118658</v>
      </c>
      <c r="AD12" s="50">
        <v>40192</v>
      </c>
      <c r="AE12" s="23">
        <v>3758</v>
      </c>
      <c r="AF12" s="23">
        <v>43950</v>
      </c>
      <c r="AG12" s="23">
        <v>73433</v>
      </c>
      <c r="AH12" s="23">
        <v>4637</v>
      </c>
      <c r="AI12" s="23">
        <v>78070</v>
      </c>
      <c r="AJ12" s="47">
        <v>122020</v>
      </c>
      <c r="AK12" s="50">
        <v>34568</v>
      </c>
      <c r="AL12" s="23">
        <v>2557</v>
      </c>
      <c r="AM12" s="23">
        <v>37125</v>
      </c>
      <c r="AN12" s="23">
        <v>75788</v>
      </c>
      <c r="AO12" s="23">
        <v>5273</v>
      </c>
      <c r="AP12" s="23">
        <v>81061</v>
      </c>
      <c r="AQ12" s="47">
        <v>118186</v>
      </c>
      <c r="AR12" s="50">
        <v>34507</v>
      </c>
      <c r="AS12" s="23">
        <v>3176</v>
      </c>
      <c r="AT12" s="23">
        <v>37683</v>
      </c>
      <c r="AU12" s="23">
        <v>73314</v>
      </c>
      <c r="AV12" s="23">
        <v>4566</v>
      </c>
      <c r="AW12" s="23">
        <v>77880</v>
      </c>
      <c r="AX12" s="47">
        <v>115563</v>
      </c>
      <c r="AY12" s="50">
        <v>36714</v>
      </c>
      <c r="AZ12" s="23">
        <v>3312</v>
      </c>
      <c r="BA12" s="23">
        <v>40026</v>
      </c>
      <c r="BB12" s="23">
        <v>75058</v>
      </c>
      <c r="BC12" s="23">
        <v>4938</v>
      </c>
      <c r="BD12" s="23">
        <v>79996</v>
      </c>
      <c r="BE12" s="47">
        <v>120022</v>
      </c>
      <c r="BF12" s="50">
        <v>34027</v>
      </c>
      <c r="BG12" s="23">
        <v>3002</v>
      </c>
      <c r="BH12" s="23">
        <v>37029</v>
      </c>
      <c r="BI12" s="23">
        <v>79528</v>
      </c>
      <c r="BJ12" s="23">
        <v>5522</v>
      </c>
      <c r="BK12" s="23">
        <v>85050</v>
      </c>
      <c r="BL12" s="47">
        <v>122079</v>
      </c>
      <c r="BM12" s="50">
        <v>22427</v>
      </c>
      <c r="BN12" s="23">
        <v>2472</v>
      </c>
      <c r="BO12" s="23">
        <v>24899</v>
      </c>
      <c r="BP12" s="23">
        <v>67993</v>
      </c>
      <c r="BQ12" s="23">
        <v>4517</v>
      </c>
      <c r="BR12" s="23">
        <v>72510</v>
      </c>
      <c r="BS12" s="47">
        <v>97409</v>
      </c>
      <c r="BT12" s="51">
        <v>22538</v>
      </c>
      <c r="BU12" s="23">
        <v>2684</v>
      </c>
      <c r="BV12" s="23">
        <v>25222</v>
      </c>
      <c r="BW12" s="23">
        <v>67227</v>
      </c>
      <c r="BX12" s="23">
        <v>4099</v>
      </c>
      <c r="BY12" s="23">
        <v>71326</v>
      </c>
      <c r="BZ12" s="47">
        <v>96548</v>
      </c>
      <c r="CA12" s="51">
        <v>21076</v>
      </c>
      <c r="CB12" s="23">
        <v>2054</v>
      </c>
      <c r="CC12" s="20">
        <v>23130</v>
      </c>
      <c r="CD12" s="23">
        <v>70788</v>
      </c>
      <c r="CE12" s="23">
        <v>4459</v>
      </c>
      <c r="CF12" s="23">
        <v>75247</v>
      </c>
      <c r="CG12" s="52">
        <v>458</v>
      </c>
      <c r="CH12" s="52">
        <v>91</v>
      </c>
      <c r="CI12" s="23">
        <v>549</v>
      </c>
      <c r="CJ12" s="47">
        <v>98926</v>
      </c>
    </row>
    <row r="13" spans="1:88" x14ac:dyDescent="0.2">
      <c r="A13" s="49" t="s">
        <v>11</v>
      </c>
      <c r="B13" s="50">
        <v>28602</v>
      </c>
      <c r="C13" s="23">
        <v>2235</v>
      </c>
      <c r="D13" s="23">
        <v>30837</v>
      </c>
      <c r="E13" s="23">
        <v>70609</v>
      </c>
      <c r="F13" s="23">
        <v>5874</v>
      </c>
      <c r="G13" s="23">
        <v>76483</v>
      </c>
      <c r="H13" s="47">
        <v>107320</v>
      </c>
      <c r="I13" s="50">
        <v>33298</v>
      </c>
      <c r="J13" s="23">
        <v>2763</v>
      </c>
      <c r="K13" s="23">
        <v>36061</v>
      </c>
      <c r="L13" s="23">
        <v>74397</v>
      </c>
      <c r="M13" s="23">
        <v>6557</v>
      </c>
      <c r="N13" s="23">
        <v>80954</v>
      </c>
      <c r="O13" s="47">
        <v>117015</v>
      </c>
      <c r="P13" s="50">
        <v>36524</v>
      </c>
      <c r="Q13" s="23">
        <v>3231</v>
      </c>
      <c r="R13" s="23">
        <v>39755</v>
      </c>
      <c r="S13" s="23">
        <v>72969</v>
      </c>
      <c r="T13" s="23">
        <v>5251</v>
      </c>
      <c r="U13" s="23">
        <v>78220</v>
      </c>
      <c r="V13" s="47">
        <v>117975</v>
      </c>
      <c r="W13" s="50">
        <v>40795</v>
      </c>
      <c r="X13" s="23">
        <v>3527</v>
      </c>
      <c r="Y13" s="23">
        <v>44322</v>
      </c>
      <c r="Z13" s="23">
        <v>70227</v>
      </c>
      <c r="AA13" s="23">
        <v>4829</v>
      </c>
      <c r="AB13" s="23">
        <v>75056</v>
      </c>
      <c r="AC13" s="47">
        <v>119378</v>
      </c>
      <c r="AD13" s="50">
        <v>40131</v>
      </c>
      <c r="AE13" s="23">
        <v>3813</v>
      </c>
      <c r="AF13" s="23">
        <v>43944</v>
      </c>
      <c r="AG13" s="23">
        <v>73486</v>
      </c>
      <c r="AH13" s="23">
        <v>4586</v>
      </c>
      <c r="AI13" s="23">
        <v>78072</v>
      </c>
      <c r="AJ13" s="47">
        <v>122016</v>
      </c>
      <c r="AK13" s="50">
        <v>33721</v>
      </c>
      <c r="AL13" s="23">
        <v>2733</v>
      </c>
      <c r="AM13" s="23">
        <v>36454</v>
      </c>
      <c r="AN13" s="23">
        <v>75671</v>
      </c>
      <c r="AO13" s="23">
        <v>4994</v>
      </c>
      <c r="AP13" s="23">
        <v>80665</v>
      </c>
      <c r="AQ13" s="47">
        <v>117119</v>
      </c>
      <c r="AR13" s="50">
        <v>34993</v>
      </c>
      <c r="AS13" s="23">
        <v>3235</v>
      </c>
      <c r="AT13" s="23">
        <v>38228</v>
      </c>
      <c r="AU13" s="23">
        <v>73259</v>
      </c>
      <c r="AV13" s="23">
        <v>4571</v>
      </c>
      <c r="AW13" s="23">
        <v>77830</v>
      </c>
      <c r="AX13" s="47">
        <v>116058</v>
      </c>
      <c r="AY13" s="50">
        <v>37894</v>
      </c>
      <c r="AZ13" s="23">
        <v>3409</v>
      </c>
      <c r="BA13" s="23">
        <v>41303</v>
      </c>
      <c r="BB13" s="23">
        <v>74656</v>
      </c>
      <c r="BC13" s="23">
        <v>4916</v>
      </c>
      <c r="BD13" s="23">
        <v>79572</v>
      </c>
      <c r="BE13" s="47">
        <v>120875</v>
      </c>
      <c r="BF13" s="50">
        <v>32255</v>
      </c>
      <c r="BG13" s="23">
        <v>2663</v>
      </c>
      <c r="BH13" s="23">
        <v>34918</v>
      </c>
      <c r="BI13" s="23">
        <v>76991</v>
      </c>
      <c r="BJ13" s="23">
        <v>5427</v>
      </c>
      <c r="BK13" s="23">
        <v>82418</v>
      </c>
      <c r="BL13" s="47">
        <v>117336</v>
      </c>
      <c r="BM13" s="50">
        <v>21202</v>
      </c>
      <c r="BN13" s="23">
        <v>2404</v>
      </c>
      <c r="BO13" s="23">
        <v>23606</v>
      </c>
      <c r="BP13" s="23">
        <v>69058</v>
      </c>
      <c r="BQ13" s="23">
        <v>4507</v>
      </c>
      <c r="BR13" s="23">
        <v>73565</v>
      </c>
      <c r="BS13" s="47">
        <v>97171</v>
      </c>
      <c r="BT13" s="51">
        <v>22680</v>
      </c>
      <c r="BU13" s="23">
        <v>2681</v>
      </c>
      <c r="BV13" s="23">
        <v>25361</v>
      </c>
      <c r="BW13" s="23">
        <v>67512</v>
      </c>
      <c r="BX13" s="23">
        <v>4089</v>
      </c>
      <c r="BY13" s="23">
        <v>71601</v>
      </c>
      <c r="BZ13" s="47">
        <v>96962</v>
      </c>
      <c r="CA13" s="51">
        <v>21225</v>
      </c>
      <c r="CB13" s="23">
        <v>2077</v>
      </c>
      <c r="CC13" s="23">
        <v>23302</v>
      </c>
      <c r="CD13" s="23">
        <v>70868</v>
      </c>
      <c r="CE13" s="23">
        <v>4486</v>
      </c>
      <c r="CF13" s="23">
        <v>75354</v>
      </c>
      <c r="CG13" s="52">
        <v>608</v>
      </c>
      <c r="CH13" s="52">
        <v>22</v>
      </c>
      <c r="CI13" s="23">
        <v>630</v>
      </c>
      <c r="CJ13" s="47">
        <v>99286</v>
      </c>
    </row>
    <row r="14" spans="1:88" x14ac:dyDescent="0.2">
      <c r="A14" s="49" t="s">
        <v>12</v>
      </c>
      <c r="B14" s="50">
        <v>29325</v>
      </c>
      <c r="C14" s="23">
        <v>2353</v>
      </c>
      <c r="D14" s="23">
        <v>31678</v>
      </c>
      <c r="E14" s="23">
        <v>71227</v>
      </c>
      <c r="F14" s="23">
        <v>5880</v>
      </c>
      <c r="G14" s="23">
        <v>77107</v>
      </c>
      <c r="H14" s="47">
        <v>108785</v>
      </c>
      <c r="I14" s="50">
        <v>33395</v>
      </c>
      <c r="J14" s="23">
        <v>2802</v>
      </c>
      <c r="K14" s="23">
        <v>36197</v>
      </c>
      <c r="L14" s="23">
        <v>75155</v>
      </c>
      <c r="M14" s="23">
        <v>6176</v>
      </c>
      <c r="N14" s="23">
        <v>81331</v>
      </c>
      <c r="O14" s="47">
        <v>117528</v>
      </c>
      <c r="P14" s="50">
        <v>37137</v>
      </c>
      <c r="Q14" s="23">
        <v>2926</v>
      </c>
      <c r="R14" s="23">
        <v>40063</v>
      </c>
      <c r="S14" s="23">
        <v>71819</v>
      </c>
      <c r="T14" s="23">
        <v>5429</v>
      </c>
      <c r="U14" s="23">
        <v>77248</v>
      </c>
      <c r="V14" s="47">
        <v>117311</v>
      </c>
      <c r="W14" s="50">
        <v>40575</v>
      </c>
      <c r="X14" s="23">
        <v>3597</v>
      </c>
      <c r="Y14" s="23">
        <v>44172</v>
      </c>
      <c r="Z14" s="23">
        <v>71204</v>
      </c>
      <c r="AA14" s="23">
        <v>4824</v>
      </c>
      <c r="AB14" s="23">
        <v>76028</v>
      </c>
      <c r="AC14" s="47">
        <v>120200</v>
      </c>
      <c r="AD14" s="50">
        <v>39439</v>
      </c>
      <c r="AE14" s="23">
        <v>3796</v>
      </c>
      <c r="AF14" s="23">
        <v>43235</v>
      </c>
      <c r="AG14" s="23">
        <v>74140</v>
      </c>
      <c r="AH14" s="23">
        <v>4570</v>
      </c>
      <c r="AI14" s="23">
        <v>78710</v>
      </c>
      <c r="AJ14" s="47">
        <v>121945</v>
      </c>
      <c r="AK14" s="50">
        <v>32879</v>
      </c>
      <c r="AL14" s="23">
        <v>2712</v>
      </c>
      <c r="AM14" s="23">
        <v>35591</v>
      </c>
      <c r="AN14" s="23">
        <v>75327</v>
      </c>
      <c r="AO14" s="23">
        <v>4960</v>
      </c>
      <c r="AP14" s="23">
        <v>80287</v>
      </c>
      <c r="AQ14" s="47">
        <v>115878</v>
      </c>
      <c r="AR14" s="50">
        <v>35315</v>
      </c>
      <c r="AS14" s="23">
        <v>3113</v>
      </c>
      <c r="AT14" s="23">
        <v>38428</v>
      </c>
      <c r="AU14" s="23">
        <v>73889</v>
      </c>
      <c r="AV14" s="23">
        <v>4709</v>
      </c>
      <c r="AW14" s="23">
        <v>78598</v>
      </c>
      <c r="AX14" s="47">
        <v>117026</v>
      </c>
      <c r="AY14" s="50">
        <v>37132</v>
      </c>
      <c r="AZ14" s="23">
        <v>3232</v>
      </c>
      <c r="BA14" s="23">
        <v>40364</v>
      </c>
      <c r="BB14" s="23">
        <v>75917</v>
      </c>
      <c r="BC14" s="23">
        <v>5206</v>
      </c>
      <c r="BD14" s="23">
        <v>81123</v>
      </c>
      <c r="BE14" s="47">
        <v>121487</v>
      </c>
      <c r="BF14" s="50">
        <v>30277</v>
      </c>
      <c r="BG14" s="23">
        <v>2766</v>
      </c>
      <c r="BH14" s="23">
        <v>33043</v>
      </c>
      <c r="BI14" s="23">
        <v>74117</v>
      </c>
      <c r="BJ14" s="23">
        <v>4879</v>
      </c>
      <c r="BK14" s="23">
        <v>78996</v>
      </c>
      <c r="BL14" s="47">
        <v>112039</v>
      </c>
      <c r="BM14" s="50">
        <v>21476</v>
      </c>
      <c r="BN14" s="23">
        <v>2418</v>
      </c>
      <c r="BO14" s="23">
        <v>23894</v>
      </c>
      <c r="BP14" s="23">
        <v>68249</v>
      </c>
      <c r="BQ14" s="23">
        <v>4446</v>
      </c>
      <c r="BR14" s="23">
        <v>72695</v>
      </c>
      <c r="BS14" s="47">
        <v>96589</v>
      </c>
      <c r="BT14" s="51">
        <v>22340</v>
      </c>
      <c r="BU14" s="23">
        <v>2277</v>
      </c>
      <c r="BV14" s="23">
        <v>24617</v>
      </c>
      <c r="BW14" s="23">
        <v>67927</v>
      </c>
      <c r="BX14" s="23">
        <v>4485</v>
      </c>
      <c r="BY14" s="23">
        <v>72412</v>
      </c>
      <c r="BZ14" s="47">
        <v>97029</v>
      </c>
      <c r="CA14" s="51">
        <v>21707</v>
      </c>
      <c r="CB14" s="23">
        <v>2124</v>
      </c>
      <c r="CC14" s="23">
        <v>23831</v>
      </c>
      <c r="CD14" s="23">
        <v>71389</v>
      </c>
      <c r="CE14" s="23">
        <v>4472</v>
      </c>
      <c r="CF14" s="23">
        <v>75861</v>
      </c>
      <c r="CG14" s="52">
        <v>478</v>
      </c>
      <c r="CH14" s="52">
        <v>13</v>
      </c>
      <c r="CI14" s="23">
        <v>491</v>
      </c>
      <c r="CJ14" s="47">
        <v>100183</v>
      </c>
    </row>
    <row r="15" spans="1:88" x14ac:dyDescent="0.2">
      <c r="A15" s="49" t="s">
        <v>13</v>
      </c>
      <c r="B15" s="53">
        <v>29771</v>
      </c>
      <c r="C15" s="54">
        <v>2369</v>
      </c>
      <c r="D15" s="23">
        <v>32140</v>
      </c>
      <c r="E15" s="23">
        <v>71661</v>
      </c>
      <c r="F15" s="23">
        <v>5908</v>
      </c>
      <c r="G15" s="23">
        <v>77569</v>
      </c>
      <c r="H15" s="47">
        <v>109709</v>
      </c>
      <c r="I15" s="53">
        <v>33405</v>
      </c>
      <c r="J15" s="54">
        <v>2792</v>
      </c>
      <c r="K15" s="23">
        <v>36197</v>
      </c>
      <c r="L15" s="23">
        <v>75477</v>
      </c>
      <c r="M15" s="23">
        <v>6186</v>
      </c>
      <c r="N15" s="23">
        <v>81663</v>
      </c>
      <c r="O15" s="47">
        <v>117860</v>
      </c>
      <c r="P15" s="53">
        <v>37638</v>
      </c>
      <c r="Q15" s="54">
        <v>3022</v>
      </c>
      <c r="R15" s="23">
        <v>40660</v>
      </c>
      <c r="S15" s="23">
        <v>71291</v>
      </c>
      <c r="T15" s="23">
        <v>5280</v>
      </c>
      <c r="U15" s="23">
        <v>76571</v>
      </c>
      <c r="V15" s="47">
        <v>117231</v>
      </c>
      <c r="W15" s="53">
        <v>42038</v>
      </c>
      <c r="X15" s="54">
        <v>3613</v>
      </c>
      <c r="Y15" s="23">
        <v>45651</v>
      </c>
      <c r="Z15" s="23">
        <v>70385</v>
      </c>
      <c r="AA15" s="23">
        <v>4869</v>
      </c>
      <c r="AB15" s="23">
        <v>75254</v>
      </c>
      <c r="AC15" s="47">
        <v>120905</v>
      </c>
      <c r="AD15" s="53">
        <v>38350</v>
      </c>
      <c r="AE15" s="54">
        <v>3663</v>
      </c>
      <c r="AF15" s="23">
        <v>42013</v>
      </c>
      <c r="AG15" s="23">
        <v>74557</v>
      </c>
      <c r="AH15" s="23">
        <v>4660</v>
      </c>
      <c r="AI15" s="23">
        <v>79217</v>
      </c>
      <c r="AJ15" s="47">
        <v>121230</v>
      </c>
      <c r="AK15" s="53">
        <v>32842</v>
      </c>
      <c r="AL15" s="54">
        <v>2808</v>
      </c>
      <c r="AM15" s="23">
        <v>35650</v>
      </c>
      <c r="AN15" s="23">
        <v>75094</v>
      </c>
      <c r="AO15" s="23">
        <v>4884</v>
      </c>
      <c r="AP15" s="23">
        <v>79978</v>
      </c>
      <c r="AQ15" s="47">
        <v>115628</v>
      </c>
      <c r="AR15" s="53">
        <v>34946</v>
      </c>
      <c r="AS15" s="54">
        <v>3412</v>
      </c>
      <c r="AT15" s="23">
        <v>38358</v>
      </c>
      <c r="AU15" s="23">
        <v>74802</v>
      </c>
      <c r="AV15" s="23">
        <v>4532</v>
      </c>
      <c r="AW15" s="23">
        <v>79334</v>
      </c>
      <c r="AX15" s="47">
        <v>117692</v>
      </c>
      <c r="AY15" s="53">
        <v>37862</v>
      </c>
      <c r="AZ15" s="54">
        <v>3220</v>
      </c>
      <c r="BA15" s="23">
        <v>41082</v>
      </c>
      <c r="BB15" s="23">
        <v>76086</v>
      </c>
      <c r="BC15" s="23">
        <v>5249</v>
      </c>
      <c r="BD15" s="23">
        <v>81335</v>
      </c>
      <c r="BE15" s="47">
        <v>122417</v>
      </c>
      <c r="BF15" s="53">
        <v>27965</v>
      </c>
      <c r="BG15" s="54">
        <v>2595</v>
      </c>
      <c r="BH15" s="23">
        <v>30560</v>
      </c>
      <c r="BI15" s="23">
        <v>72793</v>
      </c>
      <c r="BJ15" s="23">
        <v>4701</v>
      </c>
      <c r="BK15" s="23">
        <v>77494</v>
      </c>
      <c r="BL15" s="47">
        <v>108054</v>
      </c>
      <c r="BM15" s="53">
        <v>21707</v>
      </c>
      <c r="BN15" s="54">
        <v>2423</v>
      </c>
      <c r="BO15" s="23">
        <v>24130</v>
      </c>
      <c r="BP15" s="23">
        <v>67899</v>
      </c>
      <c r="BQ15" s="23">
        <v>4371</v>
      </c>
      <c r="BR15" s="23">
        <v>72270</v>
      </c>
      <c r="BS15" s="47">
        <v>96400</v>
      </c>
      <c r="BT15" s="55">
        <v>22065</v>
      </c>
      <c r="BU15" s="54">
        <v>2363</v>
      </c>
      <c r="BV15" s="23">
        <v>24428</v>
      </c>
      <c r="BW15" s="23">
        <v>68423</v>
      </c>
      <c r="BX15" s="23">
        <v>4386</v>
      </c>
      <c r="BY15" s="23">
        <v>72809</v>
      </c>
      <c r="BZ15" s="47">
        <v>97237</v>
      </c>
      <c r="CA15" s="55"/>
      <c r="CB15" s="54"/>
      <c r="CC15" s="23"/>
      <c r="CD15" s="23"/>
      <c r="CE15" s="23"/>
      <c r="CF15" s="23"/>
      <c r="CG15" s="52"/>
      <c r="CH15" s="52"/>
      <c r="CI15" s="23"/>
      <c r="CJ15" s="47"/>
    </row>
    <row r="16" spans="1:88" x14ac:dyDescent="0.2">
      <c r="A16" s="49" t="s">
        <v>14</v>
      </c>
      <c r="B16" s="53">
        <v>30300</v>
      </c>
      <c r="C16" s="54">
        <v>2407</v>
      </c>
      <c r="D16" s="23">
        <v>32707</v>
      </c>
      <c r="E16" s="23">
        <v>72353</v>
      </c>
      <c r="F16" s="23">
        <v>5945</v>
      </c>
      <c r="G16" s="23">
        <v>78298</v>
      </c>
      <c r="H16" s="47">
        <v>111005</v>
      </c>
      <c r="I16" s="53">
        <v>33181</v>
      </c>
      <c r="J16" s="54">
        <v>2851</v>
      </c>
      <c r="K16" s="23">
        <v>36032</v>
      </c>
      <c r="L16" s="23">
        <v>75975</v>
      </c>
      <c r="M16" s="23">
        <v>6194</v>
      </c>
      <c r="N16" s="23">
        <v>82169</v>
      </c>
      <c r="O16" s="47">
        <v>118201</v>
      </c>
      <c r="P16" s="53">
        <v>37812</v>
      </c>
      <c r="Q16" s="54">
        <v>2879</v>
      </c>
      <c r="R16" s="23">
        <v>40691</v>
      </c>
      <c r="S16" s="23">
        <v>71075</v>
      </c>
      <c r="T16" s="23">
        <v>5364</v>
      </c>
      <c r="U16" s="23">
        <v>76439</v>
      </c>
      <c r="V16" s="47">
        <v>117130</v>
      </c>
      <c r="W16" s="53">
        <v>40456</v>
      </c>
      <c r="X16" s="54">
        <v>3555</v>
      </c>
      <c r="Y16" s="23">
        <v>44011</v>
      </c>
      <c r="Z16" s="23">
        <v>71932</v>
      </c>
      <c r="AA16" s="23">
        <v>4897</v>
      </c>
      <c r="AB16" s="23">
        <v>76829</v>
      </c>
      <c r="AC16" s="47">
        <v>120840</v>
      </c>
      <c r="AD16" s="53">
        <v>38244</v>
      </c>
      <c r="AE16" s="54">
        <v>3712</v>
      </c>
      <c r="AF16" s="23">
        <v>41956</v>
      </c>
      <c r="AG16" s="23">
        <v>74202</v>
      </c>
      <c r="AH16" s="23">
        <v>4499</v>
      </c>
      <c r="AI16" s="23">
        <v>78701</v>
      </c>
      <c r="AJ16" s="47">
        <v>120657</v>
      </c>
      <c r="AK16" s="53">
        <v>34519</v>
      </c>
      <c r="AL16" s="54">
        <v>2923</v>
      </c>
      <c r="AM16" s="23">
        <v>37442</v>
      </c>
      <c r="AN16" s="23">
        <v>74533</v>
      </c>
      <c r="AO16" s="23">
        <v>4798</v>
      </c>
      <c r="AP16" s="23">
        <v>79331</v>
      </c>
      <c r="AQ16" s="47">
        <v>116773</v>
      </c>
      <c r="AR16" s="53">
        <v>35743</v>
      </c>
      <c r="AS16" s="54">
        <v>3487</v>
      </c>
      <c r="AT16" s="23">
        <v>39230</v>
      </c>
      <c r="AU16" s="23">
        <v>74484</v>
      </c>
      <c r="AV16" s="23">
        <v>4539</v>
      </c>
      <c r="AW16" s="23">
        <v>79023</v>
      </c>
      <c r="AX16" s="47">
        <v>118253</v>
      </c>
      <c r="AY16" s="53">
        <v>37990</v>
      </c>
      <c r="AZ16" s="54">
        <v>3340</v>
      </c>
      <c r="BA16" s="23">
        <v>41330</v>
      </c>
      <c r="BB16" s="23">
        <v>76468</v>
      </c>
      <c r="BC16" s="23">
        <v>5280</v>
      </c>
      <c r="BD16" s="23">
        <v>81748</v>
      </c>
      <c r="BE16" s="47">
        <v>123078</v>
      </c>
      <c r="BF16" s="53">
        <v>24864</v>
      </c>
      <c r="BG16" s="54">
        <v>2453</v>
      </c>
      <c r="BH16" s="23">
        <v>27317</v>
      </c>
      <c r="BI16" s="23">
        <v>72418</v>
      </c>
      <c r="BJ16" s="23">
        <v>4580</v>
      </c>
      <c r="BK16" s="23">
        <v>76998</v>
      </c>
      <c r="BL16" s="47">
        <v>104315</v>
      </c>
      <c r="BM16" s="53">
        <v>22036</v>
      </c>
      <c r="BN16" s="54">
        <v>2471</v>
      </c>
      <c r="BO16" s="23">
        <v>24507</v>
      </c>
      <c r="BP16" s="23">
        <v>67494</v>
      </c>
      <c r="BQ16" s="23">
        <v>4385</v>
      </c>
      <c r="BR16" s="23">
        <v>71879</v>
      </c>
      <c r="BS16" s="47">
        <v>96386</v>
      </c>
      <c r="BT16" s="55">
        <v>21848</v>
      </c>
      <c r="BU16" s="54">
        <v>2361</v>
      </c>
      <c r="BV16" s="23">
        <v>24209</v>
      </c>
      <c r="BW16" s="23">
        <v>68581</v>
      </c>
      <c r="BX16" s="23">
        <v>4339</v>
      </c>
      <c r="BY16" s="23">
        <v>72920</v>
      </c>
      <c r="BZ16" s="47">
        <v>97129</v>
      </c>
      <c r="CA16" s="55"/>
      <c r="CB16" s="54"/>
      <c r="CC16" s="23"/>
      <c r="CD16" s="23"/>
      <c r="CE16" s="23"/>
      <c r="CF16" s="23"/>
      <c r="CG16" s="52"/>
      <c r="CH16" s="52"/>
      <c r="CI16" s="23"/>
      <c r="CJ16" s="47"/>
    </row>
    <row r="17" spans="1:88" x14ac:dyDescent="0.2">
      <c r="A17" s="49" t="s">
        <v>15</v>
      </c>
      <c r="B17" s="53">
        <v>30620</v>
      </c>
      <c r="C17" s="54">
        <v>2470</v>
      </c>
      <c r="D17" s="23">
        <v>33090</v>
      </c>
      <c r="E17" s="23">
        <v>72881</v>
      </c>
      <c r="F17" s="23">
        <v>6008</v>
      </c>
      <c r="G17" s="23">
        <v>78889</v>
      </c>
      <c r="H17" s="47">
        <v>111979</v>
      </c>
      <c r="I17" s="53">
        <v>33096</v>
      </c>
      <c r="J17" s="54">
        <v>2845</v>
      </c>
      <c r="K17" s="23">
        <v>35941</v>
      </c>
      <c r="L17" s="23">
        <v>76296</v>
      </c>
      <c r="M17" s="23">
        <v>6241</v>
      </c>
      <c r="N17" s="23">
        <v>82537</v>
      </c>
      <c r="O17" s="47">
        <v>118478</v>
      </c>
      <c r="P17" s="53">
        <v>38165</v>
      </c>
      <c r="Q17" s="54">
        <v>3185</v>
      </c>
      <c r="R17" s="23">
        <v>41350</v>
      </c>
      <c r="S17" s="23">
        <v>70461</v>
      </c>
      <c r="T17" s="23">
        <v>5062</v>
      </c>
      <c r="U17" s="23">
        <v>75523</v>
      </c>
      <c r="V17" s="47">
        <v>116873</v>
      </c>
      <c r="W17" s="53">
        <v>40656</v>
      </c>
      <c r="X17" s="54">
        <v>3576</v>
      </c>
      <c r="Y17" s="23">
        <v>44232</v>
      </c>
      <c r="Z17" s="23">
        <v>72164</v>
      </c>
      <c r="AA17" s="23">
        <v>4861</v>
      </c>
      <c r="AB17" s="23">
        <v>77025</v>
      </c>
      <c r="AC17" s="47">
        <v>121257</v>
      </c>
      <c r="AD17" s="53">
        <v>36682</v>
      </c>
      <c r="AE17" s="54">
        <v>2691</v>
      </c>
      <c r="AF17" s="23">
        <v>39373</v>
      </c>
      <c r="AG17" s="23">
        <v>75987</v>
      </c>
      <c r="AH17" s="23">
        <v>5361</v>
      </c>
      <c r="AI17" s="23">
        <v>81348</v>
      </c>
      <c r="AJ17" s="47">
        <v>120721</v>
      </c>
      <c r="AK17" s="53">
        <v>33893</v>
      </c>
      <c r="AL17" s="54">
        <v>2933</v>
      </c>
      <c r="AM17" s="23">
        <v>36826</v>
      </c>
      <c r="AN17" s="23">
        <v>74801</v>
      </c>
      <c r="AO17" s="23">
        <v>4746</v>
      </c>
      <c r="AP17" s="23">
        <v>79547</v>
      </c>
      <c r="AQ17" s="47">
        <v>116373</v>
      </c>
      <c r="AR17" s="53">
        <v>36481</v>
      </c>
      <c r="AS17" s="54">
        <v>3473</v>
      </c>
      <c r="AT17" s="23">
        <v>39954</v>
      </c>
      <c r="AU17" s="23">
        <v>74191</v>
      </c>
      <c r="AV17" s="23">
        <v>4563</v>
      </c>
      <c r="AW17" s="23">
        <v>78754</v>
      </c>
      <c r="AX17" s="47">
        <v>118708</v>
      </c>
      <c r="AY17" s="53">
        <v>38079</v>
      </c>
      <c r="AZ17" s="54">
        <v>3384</v>
      </c>
      <c r="BA17" s="23">
        <v>41463</v>
      </c>
      <c r="BB17" s="23">
        <v>76992</v>
      </c>
      <c r="BC17" s="23">
        <v>5263</v>
      </c>
      <c r="BD17" s="23">
        <v>82255</v>
      </c>
      <c r="BE17" s="47">
        <v>123718</v>
      </c>
      <c r="BF17" s="53">
        <v>24559</v>
      </c>
      <c r="BG17" s="54">
        <v>2217</v>
      </c>
      <c r="BH17" s="23">
        <v>26776</v>
      </c>
      <c r="BI17" s="23">
        <v>70473</v>
      </c>
      <c r="BJ17" s="23">
        <v>4615</v>
      </c>
      <c r="BK17" s="23">
        <v>75088</v>
      </c>
      <c r="BL17" s="47">
        <v>101864</v>
      </c>
      <c r="BM17" s="53">
        <v>22066</v>
      </c>
      <c r="BN17" s="54">
        <v>2507</v>
      </c>
      <c r="BO17" s="23">
        <v>24573</v>
      </c>
      <c r="BP17" s="23">
        <v>67503</v>
      </c>
      <c r="BQ17" s="23">
        <v>4309</v>
      </c>
      <c r="BR17" s="23">
        <v>71812</v>
      </c>
      <c r="BS17" s="47">
        <v>96385</v>
      </c>
      <c r="BT17" s="55">
        <v>21078</v>
      </c>
      <c r="BU17" s="54">
        <v>2333</v>
      </c>
      <c r="BV17" s="23">
        <v>23411</v>
      </c>
      <c r="BW17" s="23">
        <v>69300</v>
      </c>
      <c r="BX17" s="23">
        <v>4379</v>
      </c>
      <c r="BY17" s="23">
        <v>73679</v>
      </c>
      <c r="BZ17" s="47">
        <v>97090</v>
      </c>
      <c r="CA17" s="55"/>
      <c r="CB17" s="54"/>
      <c r="CC17" s="23"/>
      <c r="CD17" s="23"/>
      <c r="CE17" s="23"/>
      <c r="CF17" s="23"/>
      <c r="CG17" s="52"/>
      <c r="CH17" s="52"/>
      <c r="CI17" s="23"/>
      <c r="CJ17" s="47"/>
    </row>
    <row r="18" spans="1:88" x14ac:dyDescent="0.2">
      <c r="A18" s="49" t="s">
        <v>16</v>
      </c>
      <c r="B18" s="50">
        <v>31425</v>
      </c>
      <c r="C18" s="23">
        <v>2526</v>
      </c>
      <c r="D18" s="23">
        <v>33951</v>
      </c>
      <c r="E18" s="23">
        <v>73109</v>
      </c>
      <c r="F18" s="23">
        <v>6044</v>
      </c>
      <c r="G18" s="23">
        <v>79153</v>
      </c>
      <c r="H18" s="47">
        <v>113104</v>
      </c>
      <c r="I18" s="50">
        <v>33447</v>
      </c>
      <c r="J18" s="23">
        <v>2864</v>
      </c>
      <c r="K18" s="23">
        <v>36311</v>
      </c>
      <c r="L18" s="23">
        <v>76756</v>
      </c>
      <c r="M18" s="23">
        <v>6283</v>
      </c>
      <c r="N18" s="23">
        <v>83039</v>
      </c>
      <c r="O18" s="47">
        <v>119350</v>
      </c>
      <c r="P18" s="50">
        <v>38202</v>
      </c>
      <c r="Q18" s="23">
        <v>3223</v>
      </c>
      <c r="R18" s="23">
        <v>41425</v>
      </c>
      <c r="S18" s="23">
        <v>70643</v>
      </c>
      <c r="T18" s="23">
        <v>4969</v>
      </c>
      <c r="U18" s="23">
        <v>75612</v>
      </c>
      <c r="V18" s="47">
        <v>117037</v>
      </c>
      <c r="W18" s="50">
        <v>39593</v>
      </c>
      <c r="X18" s="23">
        <v>3616</v>
      </c>
      <c r="Y18" s="23">
        <v>43209</v>
      </c>
      <c r="Z18" s="23">
        <v>73366</v>
      </c>
      <c r="AA18" s="23">
        <v>4814</v>
      </c>
      <c r="AB18" s="23">
        <v>78180</v>
      </c>
      <c r="AC18" s="47">
        <v>121389</v>
      </c>
      <c r="AD18" s="50">
        <v>36462</v>
      </c>
      <c r="AE18" s="23">
        <v>2704</v>
      </c>
      <c r="AF18" s="23">
        <v>39166</v>
      </c>
      <c r="AG18" s="23">
        <v>76391</v>
      </c>
      <c r="AH18" s="23">
        <v>5357</v>
      </c>
      <c r="AI18" s="23">
        <v>81748</v>
      </c>
      <c r="AJ18" s="47">
        <v>120914</v>
      </c>
      <c r="AK18" s="50">
        <v>33899</v>
      </c>
      <c r="AL18" s="23">
        <v>3032</v>
      </c>
      <c r="AM18" s="23">
        <v>36931</v>
      </c>
      <c r="AN18" s="23">
        <v>74194</v>
      </c>
      <c r="AO18" s="23">
        <v>4583</v>
      </c>
      <c r="AP18" s="23">
        <v>78777</v>
      </c>
      <c r="AQ18" s="47">
        <v>115708</v>
      </c>
      <c r="AR18" s="50">
        <v>36461</v>
      </c>
      <c r="AS18" s="23">
        <v>3609</v>
      </c>
      <c r="AT18" s="23">
        <v>40070</v>
      </c>
      <c r="AU18" s="23">
        <v>74585</v>
      </c>
      <c r="AV18" s="23">
        <v>4470</v>
      </c>
      <c r="AW18" s="23">
        <v>79055</v>
      </c>
      <c r="AX18" s="47">
        <v>119125</v>
      </c>
      <c r="AY18" s="50">
        <v>38211</v>
      </c>
      <c r="AZ18" s="23">
        <v>3515</v>
      </c>
      <c r="BA18" s="23">
        <v>77664</v>
      </c>
      <c r="BB18" s="23">
        <v>5250</v>
      </c>
      <c r="BC18" s="23">
        <v>5226</v>
      </c>
      <c r="BD18" s="23">
        <v>10476</v>
      </c>
      <c r="BE18" s="47">
        <v>88140</v>
      </c>
      <c r="BF18" s="50">
        <v>36919</v>
      </c>
      <c r="BG18" s="23">
        <v>3249</v>
      </c>
      <c r="BH18" s="23">
        <v>40168</v>
      </c>
      <c r="BI18" s="23">
        <v>78489</v>
      </c>
      <c r="BJ18" s="23">
        <v>5448</v>
      </c>
      <c r="BK18" s="23">
        <v>83937</v>
      </c>
      <c r="BL18" s="47">
        <v>124105</v>
      </c>
      <c r="BM18" s="50">
        <v>22305</v>
      </c>
      <c r="BN18" s="23">
        <v>2558</v>
      </c>
      <c r="BO18" s="23">
        <v>24863</v>
      </c>
      <c r="BP18" s="23">
        <v>67749</v>
      </c>
      <c r="BQ18" s="23">
        <v>4207</v>
      </c>
      <c r="BR18" s="23">
        <v>71956</v>
      </c>
      <c r="BS18" s="47">
        <v>96819</v>
      </c>
      <c r="BT18" s="51">
        <v>19506</v>
      </c>
      <c r="BU18" s="23">
        <v>2391</v>
      </c>
      <c r="BV18" s="23">
        <v>21897</v>
      </c>
      <c r="BW18" s="23">
        <v>70814</v>
      </c>
      <c r="BX18" s="23">
        <v>4315</v>
      </c>
      <c r="BY18" s="23">
        <v>75129</v>
      </c>
      <c r="BZ18" s="47">
        <v>97026</v>
      </c>
      <c r="CA18" s="51"/>
      <c r="CB18" s="23"/>
      <c r="CC18" s="23"/>
      <c r="CD18" s="23"/>
      <c r="CE18" s="23"/>
      <c r="CF18" s="23"/>
      <c r="CG18" s="52"/>
      <c r="CH18" s="52"/>
      <c r="CI18" s="23"/>
      <c r="CJ18" s="47"/>
    </row>
    <row r="19" spans="1:88" x14ac:dyDescent="0.2">
      <c r="A19" s="49" t="s">
        <v>17</v>
      </c>
      <c r="B19" s="50">
        <v>32082</v>
      </c>
      <c r="C19" s="23">
        <v>2549</v>
      </c>
      <c r="D19" s="23">
        <v>34631</v>
      </c>
      <c r="E19" s="23">
        <v>73578</v>
      </c>
      <c r="F19" s="23">
        <v>6075</v>
      </c>
      <c r="G19" s="23">
        <v>79653</v>
      </c>
      <c r="H19" s="47">
        <v>114284</v>
      </c>
      <c r="I19" s="50">
        <v>33703</v>
      </c>
      <c r="J19" s="23">
        <v>2812</v>
      </c>
      <c r="K19" s="23">
        <v>36515</v>
      </c>
      <c r="L19" s="23">
        <v>77174</v>
      </c>
      <c r="M19" s="23">
        <v>6349</v>
      </c>
      <c r="N19" s="23">
        <v>83523</v>
      </c>
      <c r="O19" s="47">
        <v>120038</v>
      </c>
      <c r="P19" s="50">
        <v>37321</v>
      </c>
      <c r="Q19" s="23">
        <v>3102</v>
      </c>
      <c r="R19" s="23">
        <v>40423</v>
      </c>
      <c r="S19" s="23">
        <v>70980</v>
      </c>
      <c r="T19" s="23">
        <v>5046</v>
      </c>
      <c r="U19" s="23">
        <v>76026</v>
      </c>
      <c r="V19" s="47">
        <v>116449</v>
      </c>
      <c r="W19" s="50">
        <v>40172</v>
      </c>
      <c r="X19" s="23">
        <v>3567</v>
      </c>
      <c r="Y19" s="23">
        <v>43739</v>
      </c>
      <c r="Z19" s="23">
        <v>72749</v>
      </c>
      <c r="AA19" s="23">
        <v>4807</v>
      </c>
      <c r="AB19" s="23">
        <v>77556</v>
      </c>
      <c r="AC19" s="47">
        <v>121295</v>
      </c>
      <c r="AD19" s="50">
        <v>35879</v>
      </c>
      <c r="AE19" s="23">
        <v>2734</v>
      </c>
      <c r="AF19" s="23">
        <v>38613</v>
      </c>
      <c r="AG19" s="23">
        <v>76784</v>
      </c>
      <c r="AH19" s="23">
        <v>5271</v>
      </c>
      <c r="AI19" s="23">
        <v>82055</v>
      </c>
      <c r="AJ19" s="47">
        <v>120668</v>
      </c>
      <c r="AK19" s="50">
        <v>33859</v>
      </c>
      <c r="AL19" s="23">
        <v>3000</v>
      </c>
      <c r="AM19" s="23">
        <v>36859</v>
      </c>
      <c r="AN19" s="23">
        <v>74191</v>
      </c>
      <c r="AO19" s="23">
        <v>4671</v>
      </c>
      <c r="AP19" s="23">
        <v>78862</v>
      </c>
      <c r="AQ19" s="47">
        <v>115721</v>
      </c>
      <c r="AR19" s="50">
        <v>36631</v>
      </c>
      <c r="AS19" s="23">
        <v>3766</v>
      </c>
      <c r="AT19" s="23">
        <v>40397</v>
      </c>
      <c r="AU19" s="23">
        <v>74658</v>
      </c>
      <c r="AV19" s="23">
        <v>4467</v>
      </c>
      <c r="AW19" s="23">
        <v>79125</v>
      </c>
      <c r="AX19" s="47">
        <v>119522</v>
      </c>
      <c r="AY19" s="50">
        <v>37466</v>
      </c>
      <c r="AZ19" s="23">
        <v>3605</v>
      </c>
      <c r="BA19" s="23">
        <v>78428</v>
      </c>
      <c r="BB19" s="23">
        <v>5226</v>
      </c>
      <c r="BC19" s="23">
        <v>5320</v>
      </c>
      <c r="BD19" s="23">
        <v>10546</v>
      </c>
      <c r="BE19" s="47">
        <v>88974</v>
      </c>
      <c r="BF19" s="50">
        <v>22318</v>
      </c>
      <c r="BG19" s="23">
        <v>2295</v>
      </c>
      <c r="BH19" s="23">
        <v>24613</v>
      </c>
      <c r="BI19" s="23">
        <v>69228</v>
      </c>
      <c r="BJ19" s="23">
        <v>4331</v>
      </c>
      <c r="BK19" s="23">
        <v>73559</v>
      </c>
      <c r="BL19" s="47">
        <v>98172</v>
      </c>
      <c r="BM19" s="50">
        <v>22560</v>
      </c>
      <c r="BN19" s="23">
        <v>2517</v>
      </c>
      <c r="BO19" s="23">
        <v>25077</v>
      </c>
      <c r="BP19" s="23">
        <v>67603</v>
      </c>
      <c r="BQ19" s="23">
        <v>4218</v>
      </c>
      <c r="BR19" s="23">
        <v>71821</v>
      </c>
      <c r="BS19" s="47">
        <v>96898</v>
      </c>
      <c r="BT19" s="51">
        <v>19992</v>
      </c>
      <c r="BU19" s="23">
        <v>2417</v>
      </c>
      <c r="BV19" s="23">
        <v>22409</v>
      </c>
      <c r="BW19" s="23">
        <v>70926</v>
      </c>
      <c r="BX19" s="23">
        <v>4258</v>
      </c>
      <c r="BY19" s="23">
        <v>75184</v>
      </c>
      <c r="BZ19" s="47">
        <v>97593</v>
      </c>
      <c r="CA19" s="51"/>
      <c r="CB19" s="23"/>
      <c r="CC19" s="23"/>
      <c r="CD19" s="23"/>
      <c r="CE19" s="23"/>
      <c r="CF19" s="23"/>
      <c r="CG19" s="52"/>
      <c r="CH19" s="52"/>
      <c r="CI19" s="23"/>
      <c r="CJ19" s="47"/>
    </row>
    <row r="20" spans="1:88" x14ac:dyDescent="0.2">
      <c r="A20" s="49" t="s">
        <v>18</v>
      </c>
      <c r="B20" s="50">
        <v>32760</v>
      </c>
      <c r="C20" s="23">
        <v>2551</v>
      </c>
      <c r="D20" s="23">
        <v>35311</v>
      </c>
      <c r="E20" s="23">
        <v>73333</v>
      </c>
      <c r="F20" s="23">
        <v>6053</v>
      </c>
      <c r="G20" s="23">
        <v>79653</v>
      </c>
      <c r="H20" s="47">
        <v>114697</v>
      </c>
      <c r="I20" s="50">
        <v>34122</v>
      </c>
      <c r="J20" s="23">
        <v>2840</v>
      </c>
      <c r="K20" s="23">
        <v>36962</v>
      </c>
      <c r="L20" s="23">
        <v>77031</v>
      </c>
      <c r="M20" s="23">
        <v>6317</v>
      </c>
      <c r="N20" s="23">
        <v>83348</v>
      </c>
      <c r="O20" s="47">
        <v>120310</v>
      </c>
      <c r="P20" s="50">
        <v>36070</v>
      </c>
      <c r="Q20" s="23">
        <v>3080</v>
      </c>
      <c r="R20" s="23">
        <v>39150</v>
      </c>
      <c r="S20" s="23">
        <v>71440</v>
      </c>
      <c r="T20" s="23">
        <v>5044</v>
      </c>
      <c r="U20" s="23">
        <v>76484</v>
      </c>
      <c r="V20" s="47">
        <v>115634</v>
      </c>
      <c r="W20" s="50">
        <v>39910</v>
      </c>
      <c r="X20" s="23">
        <v>3600</v>
      </c>
      <c r="Y20" s="23">
        <v>43510</v>
      </c>
      <c r="Z20" s="23">
        <v>72981</v>
      </c>
      <c r="AA20" s="23">
        <v>4805</v>
      </c>
      <c r="AB20" s="23">
        <v>77786</v>
      </c>
      <c r="AC20" s="47">
        <v>121296</v>
      </c>
      <c r="AD20" s="50">
        <v>35735</v>
      </c>
      <c r="AE20" s="23">
        <v>2687</v>
      </c>
      <c r="AF20" s="23">
        <v>38422</v>
      </c>
      <c r="AG20" s="23">
        <v>76538</v>
      </c>
      <c r="AH20" s="23">
        <v>5213</v>
      </c>
      <c r="AI20" s="23">
        <v>81751</v>
      </c>
      <c r="AJ20" s="47">
        <v>120173</v>
      </c>
      <c r="AK20" s="50">
        <v>33690</v>
      </c>
      <c r="AL20" s="23">
        <v>3019</v>
      </c>
      <c r="AM20" s="23">
        <v>36709</v>
      </c>
      <c r="AN20" s="23">
        <v>74159</v>
      </c>
      <c r="AO20" s="23">
        <v>4694</v>
      </c>
      <c r="AP20" s="23">
        <v>78853</v>
      </c>
      <c r="AQ20" s="47">
        <v>115562</v>
      </c>
      <c r="AR20" s="50">
        <v>36386</v>
      </c>
      <c r="AS20" s="23">
        <v>3884</v>
      </c>
      <c r="AT20" s="23">
        <v>40270</v>
      </c>
      <c r="AU20" s="23">
        <v>74826</v>
      </c>
      <c r="AV20" s="23">
        <v>4395</v>
      </c>
      <c r="AW20" s="23">
        <v>79221</v>
      </c>
      <c r="AX20" s="47">
        <v>119491</v>
      </c>
      <c r="AY20" s="50">
        <v>38059</v>
      </c>
      <c r="AZ20" s="23">
        <v>3530</v>
      </c>
      <c r="BA20" s="23">
        <v>41589</v>
      </c>
      <c r="BB20" s="23">
        <v>77859</v>
      </c>
      <c r="BC20" s="23">
        <v>5320</v>
      </c>
      <c r="BD20" s="23">
        <v>83179</v>
      </c>
      <c r="BE20" s="47">
        <v>124768</v>
      </c>
      <c r="BF20" s="50">
        <v>21160</v>
      </c>
      <c r="BG20" s="23">
        <v>2434</v>
      </c>
      <c r="BH20" s="23">
        <v>23594</v>
      </c>
      <c r="BI20" s="23">
        <v>69530</v>
      </c>
      <c r="BJ20" s="23">
        <v>4298</v>
      </c>
      <c r="BK20" s="23">
        <v>73828</v>
      </c>
      <c r="BL20" s="47">
        <v>97422</v>
      </c>
      <c r="BM20" s="50">
        <v>23016</v>
      </c>
      <c r="BN20" s="23">
        <v>2582</v>
      </c>
      <c r="BO20" s="23">
        <v>25598</v>
      </c>
      <c r="BP20" s="23">
        <v>67459</v>
      </c>
      <c r="BQ20" s="23">
        <v>4213</v>
      </c>
      <c r="BR20" s="23">
        <v>71672</v>
      </c>
      <c r="BS20" s="47">
        <v>97270</v>
      </c>
      <c r="BT20" s="51">
        <v>20041</v>
      </c>
      <c r="BU20" s="23">
        <v>2377</v>
      </c>
      <c r="BV20" s="23">
        <v>22418</v>
      </c>
      <c r="BW20" s="23">
        <v>71690</v>
      </c>
      <c r="BX20" s="23">
        <v>4263</v>
      </c>
      <c r="BY20" s="23">
        <v>75953</v>
      </c>
      <c r="BZ20" s="47">
        <v>98371</v>
      </c>
      <c r="CA20" s="51"/>
      <c r="CB20" s="23"/>
      <c r="CC20" s="23"/>
      <c r="CD20" s="23"/>
      <c r="CE20" s="23"/>
      <c r="CF20" s="23"/>
      <c r="CG20" s="52"/>
      <c r="CH20" s="52"/>
      <c r="CI20" s="23"/>
      <c r="CJ20" s="47"/>
    </row>
    <row r="21" spans="1:88" ht="15.75" customHeight="1" thickBot="1" x14ac:dyDescent="0.25">
      <c r="A21" s="56" t="s">
        <v>20</v>
      </c>
      <c r="B21" s="57">
        <v>32114</v>
      </c>
      <c r="C21" s="31">
        <v>2457</v>
      </c>
      <c r="D21" s="31">
        <v>34571</v>
      </c>
      <c r="E21" s="31">
        <v>73273</v>
      </c>
      <c r="F21" s="31">
        <v>6040</v>
      </c>
      <c r="G21" s="31">
        <v>79313</v>
      </c>
      <c r="H21" s="58">
        <v>113884</v>
      </c>
      <c r="I21" s="57">
        <v>34307</v>
      </c>
      <c r="J21" s="31">
        <v>2745</v>
      </c>
      <c r="K21" s="31">
        <v>37052</v>
      </c>
      <c r="L21" s="31">
        <v>76739</v>
      </c>
      <c r="M21" s="31">
        <v>6241</v>
      </c>
      <c r="N21" s="31">
        <v>82980</v>
      </c>
      <c r="O21" s="58">
        <v>120032</v>
      </c>
      <c r="P21" s="57">
        <v>35053</v>
      </c>
      <c r="Q21" s="31">
        <v>3044</v>
      </c>
      <c r="R21" s="31">
        <v>38097</v>
      </c>
      <c r="S21" s="31">
        <v>70622</v>
      </c>
      <c r="T21" s="31">
        <v>4904</v>
      </c>
      <c r="U21" s="31">
        <v>75526</v>
      </c>
      <c r="V21" s="58">
        <v>113623</v>
      </c>
      <c r="W21" s="57">
        <v>39190</v>
      </c>
      <c r="X21" s="31">
        <v>3563</v>
      </c>
      <c r="Y21" s="31">
        <v>42753</v>
      </c>
      <c r="Z21" s="31">
        <v>72998</v>
      </c>
      <c r="AA21" s="31">
        <v>4693</v>
      </c>
      <c r="AB21" s="31">
        <v>77691</v>
      </c>
      <c r="AC21" s="58">
        <v>120444</v>
      </c>
      <c r="AD21" s="57">
        <v>35098</v>
      </c>
      <c r="AE21" s="31">
        <v>2741</v>
      </c>
      <c r="AF21" s="31">
        <v>37839</v>
      </c>
      <c r="AG21" s="31">
        <v>75655</v>
      </c>
      <c r="AH21" s="31">
        <v>5038</v>
      </c>
      <c r="AI21" s="31">
        <v>80693</v>
      </c>
      <c r="AJ21" s="58">
        <v>118532</v>
      </c>
      <c r="AK21" s="57">
        <v>33776</v>
      </c>
      <c r="AL21" s="31">
        <v>3001</v>
      </c>
      <c r="AM21" s="31">
        <v>36777</v>
      </c>
      <c r="AN21" s="31">
        <v>73360</v>
      </c>
      <c r="AO21" s="31">
        <v>4613</v>
      </c>
      <c r="AP21" s="31">
        <v>77973</v>
      </c>
      <c r="AQ21" s="58">
        <v>114750</v>
      </c>
      <c r="AR21" s="57">
        <v>36099</v>
      </c>
      <c r="AS21" s="31">
        <v>3950</v>
      </c>
      <c r="AT21" s="31">
        <v>40049</v>
      </c>
      <c r="AU21" s="31">
        <v>74195</v>
      </c>
      <c r="AV21" s="31">
        <v>4269</v>
      </c>
      <c r="AW21" s="31">
        <v>78464</v>
      </c>
      <c r="AX21" s="58">
        <v>118513</v>
      </c>
      <c r="AY21" s="57">
        <v>37563</v>
      </c>
      <c r="AZ21" s="31">
        <v>3634</v>
      </c>
      <c r="BA21" s="31">
        <v>41197</v>
      </c>
      <c r="BB21" s="31">
        <v>77482</v>
      </c>
      <c r="BC21" s="31">
        <v>5123</v>
      </c>
      <c r="BD21" s="31">
        <v>82605</v>
      </c>
      <c r="BE21" s="58">
        <v>123802</v>
      </c>
      <c r="BF21" s="57">
        <v>20513</v>
      </c>
      <c r="BG21" s="31">
        <v>2688</v>
      </c>
      <c r="BH21" s="31">
        <v>23201</v>
      </c>
      <c r="BI21" s="31">
        <v>68932</v>
      </c>
      <c r="BJ21" s="31">
        <v>4152</v>
      </c>
      <c r="BK21" s="31">
        <v>73084</v>
      </c>
      <c r="BL21" s="58">
        <v>96285</v>
      </c>
      <c r="BM21" s="57">
        <v>23012</v>
      </c>
      <c r="BN21" s="31">
        <v>2583</v>
      </c>
      <c r="BO21" s="31">
        <v>25595</v>
      </c>
      <c r="BP21" s="31">
        <v>67229</v>
      </c>
      <c r="BQ21" s="31">
        <v>4089</v>
      </c>
      <c r="BR21" s="31">
        <v>71318</v>
      </c>
      <c r="BS21" s="58">
        <v>96913</v>
      </c>
      <c r="BT21" s="59">
        <v>19969</v>
      </c>
      <c r="BU21" s="31">
        <v>2375</v>
      </c>
      <c r="BV21" s="31">
        <v>22344</v>
      </c>
      <c r="BW21" s="31">
        <v>71388</v>
      </c>
      <c r="BX21" s="31">
        <v>4128</v>
      </c>
      <c r="BY21" s="31">
        <v>75516</v>
      </c>
      <c r="BZ21" s="47">
        <v>97860</v>
      </c>
      <c r="CA21" s="59"/>
      <c r="CB21" s="31"/>
      <c r="CC21" s="31"/>
      <c r="CD21" s="31"/>
      <c r="CE21" s="31"/>
      <c r="CF21" s="31"/>
      <c r="CG21" s="60"/>
      <c r="CH21" s="60"/>
      <c r="CI21" s="31"/>
      <c r="CJ21" s="47"/>
    </row>
    <row r="22" spans="1:88" ht="15.75" customHeight="1" thickBot="1" x14ac:dyDescent="0.25">
      <c r="A22" s="34" t="s">
        <v>22</v>
      </c>
      <c r="B22" s="35">
        <v>29904.166666666668</v>
      </c>
      <c r="C22" s="35">
        <v>2345.9166666666665</v>
      </c>
      <c r="D22" s="35">
        <v>32250.083333333332</v>
      </c>
      <c r="E22" s="35">
        <v>71644.166666666672</v>
      </c>
      <c r="F22" s="35">
        <v>5927.833333333333</v>
      </c>
      <c r="G22" s="35">
        <v>77594.25</v>
      </c>
      <c r="H22" s="35">
        <v>109822.08333333333</v>
      </c>
      <c r="I22" s="35">
        <v>33435.583333333336</v>
      </c>
      <c r="J22" s="35">
        <v>2758.5833333333335</v>
      </c>
      <c r="K22" s="35">
        <v>36194.166666666664</v>
      </c>
      <c r="L22" s="35">
        <v>75552.75</v>
      </c>
      <c r="M22" s="35">
        <v>6239.333333333333</v>
      </c>
      <c r="N22" s="35">
        <v>81792.083333333328</v>
      </c>
      <c r="O22" s="35">
        <v>117986.25</v>
      </c>
      <c r="P22" s="35">
        <v>36720.916666666664</v>
      </c>
      <c r="Q22" s="35">
        <v>3034.0833333333335</v>
      </c>
      <c r="R22" s="35">
        <v>39755</v>
      </c>
      <c r="S22" s="35">
        <v>72288.75</v>
      </c>
      <c r="T22" s="35">
        <v>5345.333333333333</v>
      </c>
      <c r="U22" s="35">
        <v>77634.083333333328</v>
      </c>
      <c r="V22" s="35">
        <v>117389.08333333333</v>
      </c>
      <c r="W22" s="35">
        <v>40042.833333333336</v>
      </c>
      <c r="X22" s="35">
        <v>3503</v>
      </c>
      <c r="Y22" s="35">
        <v>43545.833333333336</v>
      </c>
      <c r="Z22" s="35">
        <v>71646.25</v>
      </c>
      <c r="AA22" s="35">
        <v>4848</v>
      </c>
      <c r="AB22" s="35">
        <v>76494.25</v>
      </c>
      <c r="AC22" s="35">
        <v>120040.08333333333</v>
      </c>
      <c r="AD22" s="35">
        <v>37930</v>
      </c>
      <c r="AE22" s="35">
        <v>3299.0833333333335</v>
      </c>
      <c r="AF22" s="35">
        <v>41229.083333333336</v>
      </c>
      <c r="AG22" s="35">
        <v>74817</v>
      </c>
      <c r="AH22" s="35">
        <v>4867.916666666667</v>
      </c>
      <c r="AI22" s="35">
        <v>79684.916666666672</v>
      </c>
      <c r="AJ22" s="35">
        <v>120914</v>
      </c>
      <c r="AK22" s="35">
        <v>34074.5</v>
      </c>
      <c r="AL22" s="35">
        <v>2851</v>
      </c>
      <c r="AM22" s="35">
        <v>36925.5</v>
      </c>
      <c r="AN22" s="35">
        <v>74865.416666666672</v>
      </c>
      <c r="AO22" s="35">
        <v>4866.75</v>
      </c>
      <c r="AP22" s="35">
        <v>79732.166666666672</v>
      </c>
      <c r="AQ22" s="35">
        <v>116657.66666666667</v>
      </c>
      <c r="AR22" s="35">
        <v>35460</v>
      </c>
      <c r="AS22" s="35">
        <v>3430.25</v>
      </c>
      <c r="AT22" s="35">
        <v>38890.25</v>
      </c>
      <c r="AU22" s="35">
        <v>74155.416666666672</v>
      </c>
      <c r="AV22" s="35">
        <v>4523.916666666667</v>
      </c>
      <c r="AW22" s="35">
        <v>78679.333333333328</v>
      </c>
      <c r="AX22" s="35">
        <v>117569.58333333333</v>
      </c>
      <c r="AY22" s="35">
        <v>37487.416666666664</v>
      </c>
      <c r="AZ22" s="35">
        <v>3382.6666666666665</v>
      </c>
      <c r="BA22" s="35">
        <v>46978</v>
      </c>
      <c r="BB22" s="35">
        <v>64154.75</v>
      </c>
      <c r="BC22" s="35">
        <v>5155.833333333333</v>
      </c>
      <c r="BD22" s="35">
        <v>69310.583333333328</v>
      </c>
      <c r="BE22" s="35">
        <v>116288.58333333333</v>
      </c>
      <c r="BF22" s="35">
        <v>29096.083333333332</v>
      </c>
      <c r="BG22" s="35">
        <v>2765</v>
      </c>
      <c r="BH22" s="35">
        <v>31861.083333333332</v>
      </c>
      <c r="BI22" s="35">
        <v>74086.666666666672</v>
      </c>
      <c r="BJ22" s="35">
        <v>4882.583333333333</v>
      </c>
      <c r="BK22" s="35">
        <v>78969.25</v>
      </c>
      <c r="BL22" s="35">
        <v>110830.33333333333</v>
      </c>
      <c r="BM22" s="35">
        <v>22016.166666666668</v>
      </c>
      <c r="BN22" s="35">
        <v>2468.25</v>
      </c>
      <c r="BO22" s="35">
        <v>24484.416666666668</v>
      </c>
      <c r="BP22" s="35">
        <v>67986.75</v>
      </c>
      <c r="BQ22" s="35">
        <v>4366.333333333333</v>
      </c>
      <c r="BR22" s="35">
        <v>72353.083333333328</v>
      </c>
      <c r="BS22" s="35">
        <v>96837.5</v>
      </c>
      <c r="BT22" s="35">
        <v>21457.666666666668</v>
      </c>
      <c r="BU22" s="35">
        <v>2460</v>
      </c>
      <c r="BV22" s="35">
        <v>23917.666666666668</v>
      </c>
      <c r="BW22" s="35">
        <v>69014.833333333328</v>
      </c>
      <c r="BX22" s="35">
        <v>4243.416666666667</v>
      </c>
      <c r="BY22" s="35">
        <v>73258.25</v>
      </c>
      <c r="BZ22" s="35">
        <v>97175.916666666672</v>
      </c>
      <c r="CA22" s="35">
        <v>21263.200000000001</v>
      </c>
      <c r="CB22" s="35">
        <v>2082.4</v>
      </c>
      <c r="CC22" s="35">
        <v>23345.599999999999</v>
      </c>
      <c r="CD22" s="35">
        <v>70868.600000000006</v>
      </c>
      <c r="CE22" s="35">
        <v>4483.6000000000004</v>
      </c>
      <c r="CF22" s="35">
        <v>75352.2</v>
      </c>
      <c r="CG22" s="35">
        <v>473.8</v>
      </c>
      <c r="CH22" s="35">
        <v>35.6</v>
      </c>
      <c r="CI22" s="35">
        <v>509.4</v>
      </c>
      <c r="CJ22" s="35">
        <v>99207.2</v>
      </c>
    </row>
    <row r="23" spans="1:88" ht="6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</row>
    <row r="24" spans="1:88" ht="15.75" customHeight="1" x14ac:dyDescent="0.2">
      <c r="A24" s="61" t="s">
        <v>32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ht="15.75" customHeight="1" x14ac:dyDescent="0.2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1:88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1:88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62"/>
      <c r="L30" s="6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1:88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1:88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1:88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1:88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1:88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1:88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1:88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1:88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1:88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1:88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1:88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1:88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1:88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1:88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1:88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1:88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1:88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1:88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1:88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1:88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1:88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1:88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1:88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1:88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1:88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1:88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1:88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1:88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1:88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1:88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1:88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1:88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1:88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1:88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:88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:88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1:88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1:88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1:88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1:88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1:88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1:88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1:88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1:88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1:88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1:88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1:88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1:88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1:88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1:88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1:88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1:88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1:88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1:88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1:88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1:88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1:88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1:88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1:88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  <row r="116" spans="1:88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1:88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1:88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  <row r="119" spans="1:88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</row>
    <row r="120" spans="1:88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</row>
    <row r="144" spans="1:88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</row>
    <row r="145" spans="1:88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</row>
    <row r="146" spans="1:88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</row>
    <row r="147" spans="1:88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</row>
    <row r="148" spans="1:88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</row>
    <row r="149" spans="1:88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</row>
    <row r="150" spans="1:88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</row>
    <row r="165" spans="1:88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</row>
    <row r="166" spans="1:88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</row>
    <row r="167" spans="1:88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</row>
    <row r="168" spans="1:88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</row>
    <row r="169" spans="1:88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</row>
    <row r="170" spans="1:88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</row>
    <row r="171" spans="1:88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</row>
    <row r="172" spans="1:88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</row>
    <row r="173" spans="1:88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</row>
    <row r="174" spans="1:88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</row>
    <row r="175" spans="1:88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</row>
    <row r="176" spans="1:88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</row>
    <row r="177" spans="1:88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</row>
    <row r="178" spans="1:88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</row>
    <row r="179" spans="1:88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</row>
    <row r="180" spans="1:88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</row>
    <row r="181" spans="1:88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</row>
    <row r="182" spans="1:88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</row>
    <row r="183" spans="1:88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</row>
    <row r="184" spans="1:88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</row>
    <row r="185" spans="1:88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</row>
    <row r="186" spans="1:88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</row>
    <row r="187" spans="1:88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</row>
    <row r="188" spans="1:88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</row>
    <row r="189" spans="1:88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</row>
    <row r="190" spans="1:88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</row>
    <row r="191" spans="1:88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</row>
    <row r="192" spans="1:88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</row>
    <row r="193" spans="1:88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</row>
    <row r="194" spans="1:88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</row>
    <row r="195" spans="1:88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</row>
    <row r="196" spans="1:88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</row>
    <row r="197" spans="1:88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</row>
    <row r="198" spans="1:88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</row>
    <row r="199" spans="1:88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</row>
    <row r="200" spans="1:88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</row>
    <row r="201" spans="1:88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</row>
    <row r="202" spans="1:88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</row>
    <row r="203" spans="1:88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</row>
    <row r="204" spans="1:88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</row>
    <row r="205" spans="1:88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</row>
    <row r="206" spans="1:88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</row>
    <row r="207" spans="1:88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</row>
    <row r="208" spans="1:88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</row>
    <row r="209" spans="1:88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</row>
    <row r="210" spans="1:88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</row>
    <row r="211" spans="1:88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</row>
    <row r="212" spans="1:88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</row>
    <row r="213" spans="1:88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</row>
    <row r="214" spans="1:88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</row>
    <row r="215" spans="1:88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</row>
    <row r="216" spans="1:88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</row>
    <row r="217" spans="1:88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</row>
    <row r="218" spans="1:88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</row>
    <row r="219" spans="1:88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</row>
    <row r="220" spans="1:88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</row>
    <row r="221" spans="1:88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</row>
    <row r="222" spans="1:88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</row>
    <row r="223" spans="1:88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</row>
    <row r="224" spans="1:88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</row>
    <row r="225" spans="1:88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</row>
    <row r="226" spans="1:88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</row>
    <row r="227" spans="1:88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</row>
    <row r="228" spans="1:88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</row>
    <row r="229" spans="1:88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</row>
    <row r="230" spans="1:88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</row>
    <row r="231" spans="1:88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</row>
    <row r="232" spans="1:88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</row>
    <row r="233" spans="1:88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</row>
    <row r="234" spans="1:88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</row>
    <row r="235" spans="1:88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</row>
    <row r="236" spans="1:88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</row>
    <row r="237" spans="1:88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</row>
    <row r="238" spans="1:88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</row>
    <row r="239" spans="1:88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</row>
    <row r="240" spans="1:88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</row>
    <row r="241" spans="1:88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</row>
    <row r="242" spans="1:88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</row>
    <row r="243" spans="1:88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</row>
    <row r="244" spans="1:88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</row>
    <row r="245" spans="1:88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</row>
    <row r="246" spans="1:88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</row>
    <row r="247" spans="1:88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</row>
    <row r="248" spans="1:88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</row>
    <row r="249" spans="1:88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</row>
    <row r="250" spans="1:88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</row>
    <row r="251" spans="1:88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</row>
    <row r="252" spans="1:88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</row>
    <row r="253" spans="1:88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</row>
    <row r="254" spans="1:88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</row>
    <row r="255" spans="1:88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</row>
    <row r="256" spans="1:88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</row>
    <row r="257" spans="1:88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</row>
    <row r="258" spans="1:88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</row>
    <row r="259" spans="1:88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</row>
    <row r="260" spans="1:88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</row>
    <row r="261" spans="1:88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</row>
    <row r="262" spans="1:88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</row>
    <row r="263" spans="1:88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</row>
    <row r="264" spans="1:88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</row>
    <row r="265" spans="1:88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</row>
    <row r="266" spans="1:88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</row>
    <row r="267" spans="1:88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</row>
    <row r="268" spans="1:88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</row>
    <row r="269" spans="1:88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</row>
    <row r="270" spans="1:88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</row>
    <row r="271" spans="1:88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</row>
    <row r="272" spans="1:88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</row>
    <row r="273" spans="1:88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</row>
    <row r="274" spans="1:88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</row>
    <row r="275" spans="1:88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</row>
    <row r="276" spans="1:88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</row>
    <row r="277" spans="1:88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</row>
    <row r="278" spans="1:88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</row>
    <row r="279" spans="1:88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</row>
    <row r="280" spans="1:88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</row>
    <row r="281" spans="1:88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</row>
    <row r="282" spans="1:88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</row>
    <row r="283" spans="1:88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</row>
    <row r="284" spans="1:88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</row>
    <row r="285" spans="1:88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</row>
    <row r="286" spans="1:88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</row>
    <row r="287" spans="1:88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</row>
    <row r="288" spans="1:88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</row>
    <row r="289" spans="1:88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</row>
    <row r="290" spans="1:88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</row>
    <row r="291" spans="1:88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</row>
    <row r="292" spans="1:88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</row>
    <row r="293" spans="1:88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</row>
    <row r="294" spans="1:88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</row>
    <row r="295" spans="1:88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</row>
    <row r="296" spans="1:88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</row>
    <row r="297" spans="1:88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</row>
    <row r="298" spans="1:88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</row>
    <row r="299" spans="1:88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</row>
    <row r="300" spans="1:88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</row>
    <row r="301" spans="1:88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</row>
    <row r="302" spans="1:88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</row>
    <row r="303" spans="1:88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</row>
    <row r="304" spans="1:88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</row>
    <row r="305" spans="1:88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</row>
    <row r="306" spans="1:88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</row>
    <row r="307" spans="1:88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</row>
    <row r="308" spans="1:88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</row>
    <row r="309" spans="1:88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</row>
    <row r="310" spans="1:88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</row>
    <row r="311" spans="1:88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</row>
    <row r="312" spans="1:88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</row>
    <row r="313" spans="1:88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</row>
    <row r="314" spans="1:88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</row>
    <row r="315" spans="1:88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</row>
    <row r="316" spans="1:88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</row>
    <row r="317" spans="1:88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</row>
    <row r="318" spans="1:88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</row>
    <row r="319" spans="1:88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</row>
    <row r="320" spans="1:88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</row>
    <row r="321" spans="1:88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</row>
    <row r="322" spans="1:88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</row>
    <row r="323" spans="1:88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</row>
    <row r="324" spans="1:88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</row>
    <row r="325" spans="1:88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</row>
    <row r="326" spans="1:88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</row>
    <row r="327" spans="1:88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</row>
    <row r="328" spans="1:88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</row>
    <row r="329" spans="1:88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</row>
    <row r="330" spans="1:88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</row>
    <row r="331" spans="1:88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</row>
    <row r="332" spans="1:88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</row>
    <row r="333" spans="1:88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</row>
    <row r="334" spans="1:88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</row>
    <row r="335" spans="1:88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</row>
    <row r="336" spans="1:88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</row>
    <row r="337" spans="1:88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</row>
    <row r="338" spans="1:88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</row>
    <row r="339" spans="1:88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</row>
    <row r="340" spans="1:88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</row>
    <row r="341" spans="1:88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</row>
    <row r="342" spans="1:88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</row>
    <row r="343" spans="1:88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</row>
    <row r="344" spans="1:88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</row>
    <row r="345" spans="1:88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</row>
    <row r="346" spans="1:88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</row>
    <row r="347" spans="1:88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</row>
    <row r="348" spans="1:88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</row>
    <row r="349" spans="1:88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</row>
    <row r="350" spans="1:88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</row>
    <row r="351" spans="1:88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</row>
    <row r="352" spans="1:88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</row>
    <row r="353" spans="1:88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</row>
    <row r="354" spans="1:88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</row>
    <row r="355" spans="1:88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</row>
    <row r="356" spans="1:88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</row>
    <row r="357" spans="1:88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</row>
    <row r="358" spans="1:88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</row>
    <row r="359" spans="1:88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</row>
    <row r="360" spans="1:88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</row>
    <row r="361" spans="1:88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</row>
    <row r="362" spans="1:88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</row>
    <row r="363" spans="1:88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</row>
    <row r="364" spans="1:88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</row>
    <row r="365" spans="1:88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</row>
    <row r="366" spans="1:88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</row>
    <row r="367" spans="1:88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</row>
    <row r="368" spans="1:88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</row>
    <row r="369" spans="1:88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</row>
    <row r="370" spans="1:88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</row>
    <row r="371" spans="1:88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</row>
    <row r="372" spans="1:88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</row>
    <row r="373" spans="1:88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</row>
    <row r="374" spans="1:88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</row>
    <row r="375" spans="1:88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</row>
    <row r="376" spans="1:88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</row>
    <row r="377" spans="1:88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</row>
    <row r="378" spans="1:88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</row>
    <row r="379" spans="1:88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</row>
    <row r="380" spans="1:88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</row>
    <row r="381" spans="1:88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</row>
    <row r="382" spans="1:88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</row>
    <row r="383" spans="1:88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</row>
    <row r="384" spans="1:88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</row>
    <row r="385" spans="1:88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</row>
    <row r="386" spans="1:88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</row>
    <row r="387" spans="1:88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</row>
    <row r="388" spans="1:88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</row>
    <row r="389" spans="1:88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</row>
    <row r="390" spans="1:88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</row>
    <row r="391" spans="1:88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</row>
    <row r="392" spans="1:88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</row>
    <row r="393" spans="1:88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</row>
    <row r="394" spans="1:88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</row>
    <row r="395" spans="1:88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</row>
    <row r="396" spans="1:88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</row>
    <row r="397" spans="1:88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</row>
    <row r="398" spans="1:88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</row>
    <row r="399" spans="1:88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</row>
    <row r="400" spans="1:88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</row>
    <row r="401" spans="1:88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</row>
    <row r="402" spans="1:88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</row>
    <row r="403" spans="1:88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</row>
    <row r="404" spans="1:88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</row>
    <row r="405" spans="1:88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</row>
    <row r="406" spans="1:88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</row>
    <row r="407" spans="1:88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</row>
    <row r="408" spans="1:88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</row>
    <row r="409" spans="1:88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</row>
    <row r="410" spans="1:88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</row>
    <row r="411" spans="1:88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</row>
    <row r="412" spans="1:88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</row>
    <row r="413" spans="1:88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</row>
    <row r="414" spans="1:88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</row>
    <row r="415" spans="1:88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</row>
    <row r="416" spans="1:88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</row>
    <row r="417" spans="1:88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</row>
    <row r="418" spans="1:88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</row>
    <row r="419" spans="1:88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</row>
    <row r="420" spans="1:88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</row>
    <row r="421" spans="1:88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</row>
    <row r="422" spans="1:88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</row>
    <row r="423" spans="1:88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</row>
    <row r="424" spans="1:88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</row>
    <row r="425" spans="1:88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</row>
    <row r="426" spans="1:88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</row>
    <row r="427" spans="1:88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</row>
    <row r="428" spans="1:88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</row>
    <row r="429" spans="1:88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</row>
    <row r="430" spans="1:88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</row>
    <row r="431" spans="1:88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</row>
    <row r="432" spans="1:88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</row>
    <row r="433" spans="1:88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</row>
    <row r="434" spans="1:88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</row>
    <row r="435" spans="1:88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</row>
    <row r="436" spans="1:88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</row>
    <row r="437" spans="1:88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</row>
    <row r="438" spans="1:88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</row>
    <row r="439" spans="1:88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</row>
    <row r="440" spans="1:88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</row>
    <row r="441" spans="1:88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</row>
    <row r="442" spans="1:88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</row>
    <row r="443" spans="1:88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</row>
    <row r="444" spans="1:88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</row>
    <row r="445" spans="1:88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</row>
    <row r="446" spans="1:88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</row>
    <row r="447" spans="1:88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</row>
    <row r="448" spans="1:88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</row>
    <row r="449" spans="1:88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</row>
    <row r="450" spans="1:88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</row>
    <row r="451" spans="1:88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</row>
    <row r="452" spans="1:88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</row>
    <row r="453" spans="1:88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</row>
    <row r="454" spans="1:88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</row>
    <row r="455" spans="1:88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</row>
    <row r="456" spans="1:88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</row>
    <row r="457" spans="1:88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</row>
    <row r="458" spans="1:88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</row>
    <row r="459" spans="1:88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</row>
    <row r="460" spans="1:88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</row>
    <row r="461" spans="1:88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</row>
    <row r="462" spans="1:88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</row>
    <row r="463" spans="1:88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</row>
    <row r="464" spans="1:88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</row>
    <row r="465" spans="1:88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</row>
    <row r="466" spans="1:88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</row>
    <row r="467" spans="1:88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</row>
    <row r="468" spans="1:88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</row>
    <row r="469" spans="1:88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</row>
    <row r="470" spans="1:88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</row>
    <row r="471" spans="1:88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</row>
    <row r="472" spans="1:88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</row>
    <row r="473" spans="1:88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</row>
    <row r="474" spans="1:88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</row>
    <row r="475" spans="1:88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</row>
    <row r="476" spans="1:88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</row>
    <row r="477" spans="1:88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</row>
    <row r="478" spans="1:88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</row>
    <row r="479" spans="1:88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</row>
    <row r="480" spans="1:88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</row>
    <row r="481" spans="1:88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</row>
    <row r="482" spans="1:88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</row>
    <row r="483" spans="1:88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</row>
    <row r="484" spans="1:88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</row>
    <row r="485" spans="1:88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</row>
    <row r="486" spans="1:88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</row>
    <row r="487" spans="1:88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</row>
    <row r="488" spans="1:88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</row>
    <row r="489" spans="1:88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</row>
    <row r="490" spans="1:88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</row>
    <row r="491" spans="1:88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</row>
    <row r="492" spans="1:88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</row>
    <row r="493" spans="1:88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</row>
    <row r="494" spans="1:88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</row>
    <row r="495" spans="1:88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</row>
    <row r="496" spans="1:88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</row>
    <row r="497" spans="1:88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</row>
    <row r="498" spans="1:88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</row>
    <row r="499" spans="1:88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</row>
    <row r="500" spans="1:88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</row>
    <row r="501" spans="1:88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</row>
    <row r="502" spans="1:88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</row>
    <row r="503" spans="1:88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</row>
    <row r="504" spans="1:88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</row>
    <row r="505" spans="1:88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</row>
    <row r="506" spans="1:88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</row>
    <row r="507" spans="1:88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</row>
    <row r="508" spans="1:88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</row>
    <row r="509" spans="1:88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</row>
    <row r="510" spans="1:88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</row>
    <row r="511" spans="1:88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</row>
    <row r="512" spans="1:88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</row>
    <row r="513" spans="1:88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</row>
    <row r="514" spans="1:88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</row>
    <row r="515" spans="1:88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</row>
    <row r="516" spans="1:88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</row>
    <row r="517" spans="1:88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</row>
    <row r="518" spans="1:88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</row>
    <row r="519" spans="1:88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</row>
    <row r="520" spans="1:88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</row>
    <row r="521" spans="1:88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</row>
    <row r="522" spans="1:88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</row>
    <row r="523" spans="1:88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</row>
    <row r="524" spans="1:88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</row>
    <row r="525" spans="1:88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</row>
    <row r="526" spans="1:88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</row>
    <row r="527" spans="1:88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</row>
    <row r="528" spans="1:88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</row>
    <row r="529" spans="1:88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</row>
    <row r="530" spans="1:88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</row>
    <row r="531" spans="1:88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</row>
    <row r="532" spans="1:88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</row>
    <row r="533" spans="1:88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</row>
    <row r="534" spans="1:88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</row>
    <row r="535" spans="1:88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</row>
    <row r="536" spans="1:88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</row>
    <row r="537" spans="1:88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</row>
    <row r="538" spans="1:88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</row>
    <row r="539" spans="1:88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</row>
    <row r="540" spans="1:88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</row>
    <row r="541" spans="1:88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</row>
    <row r="542" spans="1:88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</row>
    <row r="543" spans="1:88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</row>
    <row r="544" spans="1:88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</row>
    <row r="545" spans="1:88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</row>
    <row r="546" spans="1:88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</row>
    <row r="547" spans="1:88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</row>
    <row r="548" spans="1:88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</row>
    <row r="549" spans="1:88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</row>
    <row r="550" spans="1:88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</row>
    <row r="551" spans="1:88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</row>
    <row r="552" spans="1:88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</row>
    <row r="553" spans="1:88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</row>
    <row r="554" spans="1:88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</row>
    <row r="555" spans="1:88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</row>
    <row r="556" spans="1:88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</row>
    <row r="557" spans="1:88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</row>
    <row r="558" spans="1:88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</row>
    <row r="559" spans="1:88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</row>
    <row r="560" spans="1:88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</row>
    <row r="561" spans="1:88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</row>
    <row r="562" spans="1:88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</row>
    <row r="563" spans="1:88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</row>
    <row r="564" spans="1:88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</row>
    <row r="565" spans="1:88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</row>
    <row r="566" spans="1:88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</row>
    <row r="567" spans="1:88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</row>
    <row r="568" spans="1:88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</row>
    <row r="569" spans="1:88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</row>
    <row r="570" spans="1:88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</row>
    <row r="571" spans="1:88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</row>
    <row r="572" spans="1:88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</row>
    <row r="573" spans="1:88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</row>
    <row r="574" spans="1:88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</row>
    <row r="575" spans="1:88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</row>
    <row r="576" spans="1:88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</row>
    <row r="577" spans="1:88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</row>
    <row r="578" spans="1:88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</row>
    <row r="579" spans="1:88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</row>
    <row r="580" spans="1:88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</row>
    <row r="581" spans="1:88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</row>
    <row r="582" spans="1:88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</row>
    <row r="583" spans="1:88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</row>
    <row r="584" spans="1:88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</row>
    <row r="585" spans="1:88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</row>
    <row r="586" spans="1:88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</row>
    <row r="587" spans="1:88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</row>
    <row r="588" spans="1:88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</row>
    <row r="589" spans="1:88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</row>
    <row r="590" spans="1:88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</row>
    <row r="591" spans="1:88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</row>
    <row r="592" spans="1:88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</row>
    <row r="593" spans="1:88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</row>
    <row r="594" spans="1:88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</row>
    <row r="595" spans="1:88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</row>
    <row r="596" spans="1:88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</row>
    <row r="597" spans="1:88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</row>
    <row r="598" spans="1:88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</row>
    <row r="599" spans="1:88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</row>
    <row r="600" spans="1:88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</row>
    <row r="601" spans="1:88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</row>
    <row r="602" spans="1:88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</row>
    <row r="603" spans="1:88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</row>
    <row r="604" spans="1:88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</row>
    <row r="605" spans="1:88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</row>
    <row r="606" spans="1:88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</row>
    <row r="607" spans="1:88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</row>
    <row r="608" spans="1:88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</row>
    <row r="609" spans="1:88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</row>
    <row r="610" spans="1:88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</row>
    <row r="611" spans="1:88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</row>
    <row r="612" spans="1:88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</row>
    <row r="613" spans="1:88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</row>
    <row r="614" spans="1:88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</row>
    <row r="615" spans="1:88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</row>
    <row r="616" spans="1:88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</row>
    <row r="617" spans="1:88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</row>
    <row r="618" spans="1:88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</row>
    <row r="619" spans="1:88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</row>
    <row r="620" spans="1:88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</row>
    <row r="621" spans="1:88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</row>
    <row r="622" spans="1:88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</row>
    <row r="623" spans="1:88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</row>
    <row r="624" spans="1:88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</row>
    <row r="625" spans="1:88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</row>
    <row r="626" spans="1:88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</row>
    <row r="627" spans="1:88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</row>
    <row r="628" spans="1:88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</row>
    <row r="629" spans="1:88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</row>
    <row r="630" spans="1:88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</row>
    <row r="631" spans="1:88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</row>
    <row r="632" spans="1:88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</row>
    <row r="633" spans="1:88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</row>
    <row r="634" spans="1:88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</row>
    <row r="635" spans="1:88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</row>
    <row r="636" spans="1:88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</row>
    <row r="637" spans="1:88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</row>
    <row r="638" spans="1:88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</row>
    <row r="639" spans="1:88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</row>
    <row r="640" spans="1:88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</row>
    <row r="641" spans="1:88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</row>
    <row r="642" spans="1:88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</row>
    <row r="643" spans="1:88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</row>
    <row r="644" spans="1:88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</row>
    <row r="645" spans="1:88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</row>
    <row r="646" spans="1:88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</row>
    <row r="647" spans="1:88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</row>
    <row r="648" spans="1:88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</row>
    <row r="649" spans="1:88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</row>
    <row r="650" spans="1:88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</row>
    <row r="651" spans="1:88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</row>
    <row r="652" spans="1:88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</row>
    <row r="653" spans="1:88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</row>
    <row r="654" spans="1:88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</row>
    <row r="655" spans="1:88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</row>
    <row r="656" spans="1:88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</row>
    <row r="657" spans="1:88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</row>
    <row r="658" spans="1:88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</row>
    <row r="659" spans="1:88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</row>
    <row r="660" spans="1:88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</row>
    <row r="661" spans="1:88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</row>
    <row r="662" spans="1:88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</row>
    <row r="663" spans="1:88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</row>
    <row r="664" spans="1:88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</row>
    <row r="665" spans="1:88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</row>
    <row r="666" spans="1:88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</row>
    <row r="667" spans="1:88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</row>
    <row r="668" spans="1:88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</row>
    <row r="669" spans="1:88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</row>
    <row r="670" spans="1:88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</row>
    <row r="671" spans="1:88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</row>
    <row r="672" spans="1:88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</row>
    <row r="673" spans="1:88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</row>
    <row r="674" spans="1:88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</row>
    <row r="675" spans="1:88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</row>
    <row r="676" spans="1:88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</row>
    <row r="677" spans="1:88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</row>
    <row r="678" spans="1:88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</row>
    <row r="679" spans="1:88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</row>
    <row r="680" spans="1:88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</row>
    <row r="681" spans="1:88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</row>
    <row r="682" spans="1:88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</row>
    <row r="683" spans="1:88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</row>
    <row r="684" spans="1:88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</row>
    <row r="685" spans="1:88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</row>
    <row r="686" spans="1:88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</row>
    <row r="687" spans="1:88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</row>
    <row r="688" spans="1:88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</row>
    <row r="689" spans="1:88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</row>
    <row r="690" spans="1:88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</row>
    <row r="691" spans="1:88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</row>
    <row r="692" spans="1:88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</row>
    <row r="693" spans="1:88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</row>
    <row r="694" spans="1:88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</row>
    <row r="695" spans="1:88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</row>
    <row r="696" spans="1:88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</row>
    <row r="697" spans="1:88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</row>
    <row r="698" spans="1:88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</row>
    <row r="699" spans="1:88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</row>
    <row r="700" spans="1:88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</row>
    <row r="701" spans="1:88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</row>
    <row r="702" spans="1:88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</row>
    <row r="703" spans="1:88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</row>
    <row r="704" spans="1:88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</row>
    <row r="705" spans="1:88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</row>
    <row r="706" spans="1:88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</row>
    <row r="707" spans="1:88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</row>
    <row r="708" spans="1:88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</row>
    <row r="709" spans="1:88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</row>
    <row r="710" spans="1:88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</row>
    <row r="711" spans="1:88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</row>
    <row r="712" spans="1:88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</row>
    <row r="713" spans="1:88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</row>
    <row r="714" spans="1:88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</row>
    <row r="715" spans="1:88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</row>
    <row r="716" spans="1:88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</row>
    <row r="717" spans="1:88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</row>
    <row r="718" spans="1:88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</row>
    <row r="719" spans="1:88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</row>
    <row r="720" spans="1:88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</row>
    <row r="721" spans="1:88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</row>
    <row r="722" spans="1:88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</row>
    <row r="723" spans="1:88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</row>
    <row r="724" spans="1:88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</row>
    <row r="725" spans="1:88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</row>
    <row r="726" spans="1:88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</row>
    <row r="727" spans="1:88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</row>
    <row r="728" spans="1:88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</row>
    <row r="729" spans="1:88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</row>
    <row r="730" spans="1:88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</row>
    <row r="731" spans="1:88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</row>
    <row r="732" spans="1:88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</row>
    <row r="733" spans="1:88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</row>
    <row r="734" spans="1:88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</row>
    <row r="735" spans="1:88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</row>
    <row r="736" spans="1:88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</row>
    <row r="737" spans="1:88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</row>
    <row r="738" spans="1:88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</row>
    <row r="739" spans="1:88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</row>
    <row r="740" spans="1:88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</row>
    <row r="741" spans="1:88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</row>
    <row r="742" spans="1:88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</row>
    <row r="743" spans="1:88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</row>
    <row r="744" spans="1:88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</row>
    <row r="745" spans="1:88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</row>
    <row r="746" spans="1:88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</row>
    <row r="747" spans="1:88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</row>
    <row r="748" spans="1:88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</row>
    <row r="749" spans="1:88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</row>
    <row r="750" spans="1:88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</row>
    <row r="751" spans="1:88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</row>
    <row r="752" spans="1:88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</row>
    <row r="753" spans="1:88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</row>
    <row r="754" spans="1:88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</row>
    <row r="755" spans="1:88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</row>
    <row r="756" spans="1:88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</row>
    <row r="757" spans="1:88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</row>
    <row r="758" spans="1:88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</row>
    <row r="759" spans="1:88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</row>
    <row r="760" spans="1:88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</row>
    <row r="761" spans="1:88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</row>
    <row r="762" spans="1:88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</row>
    <row r="763" spans="1:88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</row>
    <row r="764" spans="1:88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</row>
    <row r="765" spans="1:88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</row>
    <row r="766" spans="1:88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</row>
    <row r="767" spans="1:88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</row>
    <row r="768" spans="1:88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</row>
    <row r="769" spans="1:88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</row>
    <row r="770" spans="1:88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</row>
    <row r="771" spans="1:88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</row>
    <row r="772" spans="1:88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</row>
    <row r="773" spans="1:88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</row>
    <row r="774" spans="1:88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</row>
    <row r="775" spans="1:88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</row>
    <row r="776" spans="1:88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</row>
    <row r="777" spans="1:88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</row>
    <row r="778" spans="1:88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</row>
    <row r="779" spans="1:88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</row>
    <row r="780" spans="1:88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</row>
    <row r="781" spans="1:88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</row>
    <row r="782" spans="1:88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</row>
    <row r="783" spans="1:88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</row>
    <row r="784" spans="1:88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</row>
    <row r="785" spans="1:88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</row>
    <row r="786" spans="1:88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</row>
    <row r="787" spans="1:88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</row>
    <row r="788" spans="1:88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</row>
    <row r="789" spans="1:88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</row>
    <row r="790" spans="1:88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</row>
    <row r="791" spans="1:88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</row>
    <row r="792" spans="1:88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</row>
    <row r="793" spans="1:88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</row>
    <row r="794" spans="1:88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</row>
    <row r="795" spans="1:88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</row>
    <row r="796" spans="1:88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</row>
    <row r="797" spans="1:88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</row>
    <row r="798" spans="1:88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</row>
    <row r="799" spans="1:88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</row>
    <row r="800" spans="1:88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</row>
    <row r="801" spans="1:88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</row>
    <row r="802" spans="1:88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</row>
    <row r="803" spans="1:88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</row>
    <row r="804" spans="1:88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</row>
    <row r="805" spans="1:88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</row>
    <row r="806" spans="1:88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</row>
    <row r="807" spans="1:88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</row>
    <row r="808" spans="1:88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</row>
    <row r="809" spans="1:88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</row>
    <row r="810" spans="1:88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</row>
    <row r="811" spans="1:88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</row>
    <row r="812" spans="1:88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</row>
    <row r="813" spans="1:88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</row>
    <row r="814" spans="1:88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</row>
    <row r="815" spans="1:88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</row>
    <row r="816" spans="1:88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</row>
    <row r="817" spans="1:88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</row>
    <row r="818" spans="1:88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</row>
    <row r="819" spans="1:88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</row>
    <row r="820" spans="1:88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</row>
    <row r="821" spans="1:88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</row>
    <row r="822" spans="1:88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</row>
    <row r="823" spans="1:88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</row>
    <row r="824" spans="1:88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</row>
    <row r="825" spans="1:88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</row>
    <row r="826" spans="1:88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</row>
    <row r="827" spans="1:88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</row>
    <row r="828" spans="1:88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</row>
    <row r="829" spans="1:88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</row>
    <row r="830" spans="1:88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</row>
    <row r="831" spans="1:88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</row>
    <row r="832" spans="1:88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</row>
    <row r="833" spans="1:88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</row>
    <row r="834" spans="1:88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</row>
    <row r="835" spans="1:88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</row>
    <row r="836" spans="1:88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</row>
    <row r="837" spans="1:88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</row>
    <row r="838" spans="1:88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</row>
    <row r="839" spans="1:88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</row>
    <row r="840" spans="1:88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</row>
    <row r="841" spans="1:88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</row>
    <row r="842" spans="1:88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</row>
    <row r="843" spans="1:88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</row>
    <row r="844" spans="1:88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</row>
    <row r="845" spans="1:88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</row>
    <row r="846" spans="1:88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</row>
    <row r="847" spans="1:88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</row>
    <row r="848" spans="1:88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</row>
    <row r="849" spans="1:88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</row>
    <row r="850" spans="1:88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</row>
    <row r="851" spans="1:88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</row>
    <row r="852" spans="1:88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</row>
    <row r="853" spans="1:88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</row>
    <row r="854" spans="1:88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</row>
    <row r="855" spans="1:88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</row>
    <row r="856" spans="1:88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</row>
    <row r="857" spans="1:88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</row>
    <row r="858" spans="1:88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</row>
    <row r="859" spans="1:88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</row>
    <row r="860" spans="1:88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</row>
    <row r="861" spans="1:88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</row>
    <row r="862" spans="1:88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</row>
    <row r="863" spans="1:88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</row>
    <row r="864" spans="1:88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</row>
    <row r="865" spans="1:88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</row>
    <row r="866" spans="1:88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</row>
    <row r="867" spans="1:88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</row>
    <row r="868" spans="1:88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</row>
    <row r="869" spans="1:88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</row>
    <row r="870" spans="1:88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</row>
    <row r="871" spans="1:88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</row>
    <row r="872" spans="1:88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</row>
    <row r="873" spans="1:88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</row>
    <row r="874" spans="1:88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</row>
    <row r="875" spans="1:88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</row>
    <row r="876" spans="1:88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</row>
    <row r="877" spans="1:88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</row>
    <row r="878" spans="1:88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</row>
    <row r="879" spans="1:88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</row>
    <row r="880" spans="1:88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</row>
    <row r="881" spans="1:88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</row>
    <row r="882" spans="1:88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</row>
    <row r="883" spans="1:88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</row>
    <row r="884" spans="1:88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</row>
    <row r="885" spans="1:88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</row>
    <row r="886" spans="1:88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</row>
    <row r="887" spans="1:88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</row>
    <row r="888" spans="1:88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</row>
    <row r="889" spans="1:88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</row>
    <row r="890" spans="1:88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</row>
    <row r="891" spans="1:88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</row>
    <row r="892" spans="1:88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</row>
    <row r="893" spans="1:88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</row>
    <row r="894" spans="1:88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</row>
    <row r="895" spans="1:88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</row>
    <row r="896" spans="1:88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</row>
    <row r="897" spans="1:88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</row>
    <row r="898" spans="1:88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</row>
    <row r="899" spans="1:88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</row>
    <row r="900" spans="1:88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</row>
    <row r="901" spans="1:88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</row>
    <row r="902" spans="1:88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</row>
    <row r="903" spans="1:88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</row>
    <row r="904" spans="1:88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</row>
    <row r="905" spans="1:88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</row>
    <row r="906" spans="1:88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</row>
    <row r="907" spans="1:88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</row>
    <row r="908" spans="1:88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</row>
    <row r="909" spans="1:88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</row>
    <row r="910" spans="1:88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</row>
    <row r="911" spans="1:88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</row>
    <row r="912" spans="1:88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</row>
    <row r="913" spans="1:88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</row>
    <row r="914" spans="1:88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</row>
    <row r="915" spans="1:88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</row>
    <row r="916" spans="1:88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</row>
    <row r="917" spans="1:88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</row>
    <row r="918" spans="1:88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</row>
    <row r="919" spans="1:88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</row>
    <row r="920" spans="1:88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</row>
    <row r="921" spans="1:88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</row>
    <row r="922" spans="1:88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</row>
    <row r="923" spans="1:88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</row>
    <row r="924" spans="1:88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</row>
    <row r="925" spans="1:88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</row>
    <row r="926" spans="1:88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</row>
    <row r="927" spans="1:88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</row>
    <row r="928" spans="1:88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</row>
    <row r="929" spans="1:88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</row>
    <row r="930" spans="1:88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</row>
    <row r="931" spans="1:88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</row>
    <row r="932" spans="1:88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</row>
    <row r="933" spans="1:88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</row>
    <row r="934" spans="1:88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</row>
    <row r="935" spans="1:88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</row>
    <row r="936" spans="1:88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</row>
    <row r="937" spans="1:88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</row>
    <row r="938" spans="1:88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</row>
    <row r="939" spans="1:88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</row>
    <row r="940" spans="1:88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</row>
    <row r="941" spans="1:88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</row>
    <row r="942" spans="1:88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</row>
    <row r="943" spans="1:88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</row>
    <row r="944" spans="1:88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</row>
    <row r="945" spans="1:88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</row>
    <row r="946" spans="1:88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</row>
    <row r="947" spans="1:88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</row>
    <row r="948" spans="1:88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</row>
    <row r="949" spans="1:88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</row>
    <row r="950" spans="1:88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</row>
    <row r="951" spans="1:88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</row>
    <row r="952" spans="1:88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</row>
    <row r="953" spans="1:88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</row>
    <row r="954" spans="1:88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</row>
    <row r="955" spans="1:88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</row>
    <row r="956" spans="1:88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</row>
    <row r="957" spans="1:88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</row>
    <row r="958" spans="1:88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</row>
    <row r="959" spans="1:88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</row>
    <row r="960" spans="1:88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</row>
    <row r="961" spans="1:88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</row>
    <row r="962" spans="1:88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</row>
    <row r="963" spans="1:88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</row>
    <row r="964" spans="1:88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</row>
    <row r="965" spans="1:88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</row>
    <row r="966" spans="1:88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</row>
    <row r="967" spans="1:88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</row>
    <row r="968" spans="1:88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</row>
    <row r="969" spans="1:88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</row>
    <row r="970" spans="1:88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</row>
    <row r="971" spans="1:88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</row>
    <row r="972" spans="1:88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</row>
    <row r="973" spans="1:88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</row>
    <row r="974" spans="1:88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</row>
    <row r="975" spans="1:88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</row>
    <row r="976" spans="1:88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</row>
    <row r="977" spans="1:88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</row>
    <row r="978" spans="1:88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</row>
    <row r="979" spans="1:88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</row>
    <row r="980" spans="1:88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</row>
    <row r="981" spans="1:88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</row>
    <row r="982" spans="1:88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</row>
    <row r="983" spans="1:88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</row>
    <row r="984" spans="1:88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</row>
    <row r="985" spans="1:88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</row>
    <row r="986" spans="1:88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</row>
    <row r="987" spans="1:88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</row>
    <row r="988" spans="1:88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</row>
    <row r="989" spans="1:88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</row>
    <row r="990" spans="1:88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</row>
    <row r="991" spans="1:88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</row>
    <row r="992" spans="1:88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</row>
    <row r="993" spans="1:88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</row>
    <row r="994" spans="1:88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</row>
    <row r="995" spans="1:88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</row>
    <row r="996" spans="1:88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</row>
    <row r="997" spans="1:88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</row>
    <row r="998" spans="1:88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</row>
    <row r="999" spans="1:88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</row>
    <row r="1000" spans="1:88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</row>
  </sheetData>
  <mergeCells count="52">
    <mergeCell ref="CJ8:CJ9"/>
    <mergeCell ref="CG8:CI8"/>
    <mergeCell ref="BT8:BV8"/>
    <mergeCell ref="BW8:BY8"/>
    <mergeCell ref="BZ8:BZ9"/>
    <mergeCell ref="CA8:CC8"/>
    <mergeCell ref="CD8:CF8"/>
    <mergeCell ref="A5:S5"/>
    <mergeCell ref="A6:O6"/>
    <mergeCell ref="A7:A8"/>
    <mergeCell ref="B7:H7"/>
    <mergeCell ref="I7:O7"/>
    <mergeCell ref="P7:V7"/>
    <mergeCell ref="BT7:BZ7"/>
    <mergeCell ref="CA7:CJ7"/>
    <mergeCell ref="B8:D8"/>
    <mergeCell ref="E8:G8"/>
    <mergeCell ref="H8:H9"/>
    <mergeCell ref="I8:K8"/>
    <mergeCell ref="L8:N8"/>
    <mergeCell ref="O8:O9"/>
    <mergeCell ref="P8:R8"/>
    <mergeCell ref="S8:U8"/>
    <mergeCell ref="V8:V9"/>
    <mergeCell ref="W7:AC7"/>
    <mergeCell ref="W8:Y8"/>
    <mergeCell ref="Z8:AB8"/>
    <mergeCell ref="AC8:AC9"/>
    <mergeCell ref="AD8:AF8"/>
    <mergeCell ref="BL8:BL9"/>
    <mergeCell ref="BM8:BO8"/>
    <mergeCell ref="BP8:BR8"/>
    <mergeCell ref="BS8:BS9"/>
    <mergeCell ref="AD7:AJ7"/>
    <mergeCell ref="AK7:AQ7"/>
    <mergeCell ref="AR7:AX7"/>
    <mergeCell ref="AY7:BE7"/>
    <mergeCell ref="BF7:BL7"/>
    <mergeCell ref="BM7:BS7"/>
    <mergeCell ref="AG8:AI8"/>
    <mergeCell ref="AJ8:AJ9"/>
    <mergeCell ref="AK8:AM8"/>
    <mergeCell ref="AY8:BA8"/>
    <mergeCell ref="BE8:BE9"/>
    <mergeCell ref="BB8:BD8"/>
    <mergeCell ref="BF8:BH8"/>
    <mergeCell ref="BI8:BK8"/>
    <mergeCell ref="AN8:AP8"/>
    <mergeCell ref="AQ8:AQ9"/>
    <mergeCell ref="AR8:AT8"/>
    <mergeCell ref="AU8:AW8"/>
    <mergeCell ref="AX8:AX9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BB1000"/>
  <sheetViews>
    <sheetView showGridLines="0" workbookViewId="0">
      <selection activeCell="F22" sqref="F22"/>
    </sheetView>
  </sheetViews>
  <sheetFormatPr baseColWidth="10" defaultColWidth="12.5703125" defaultRowHeight="15" customHeight="1" x14ac:dyDescent="0.2"/>
  <cols>
    <col min="1" max="1" width="43" customWidth="1"/>
    <col min="2" max="2" width="11.28515625" customWidth="1"/>
    <col min="3" max="4" width="11" customWidth="1"/>
    <col min="5" max="5" width="11.28515625" customWidth="1"/>
    <col min="6" max="7" width="11" customWidth="1"/>
    <col min="8" max="8" width="11.28515625" customWidth="1"/>
    <col min="9" max="10" width="11" customWidth="1"/>
    <col min="11" max="11" width="11.28515625" customWidth="1"/>
    <col min="12" max="13" width="11" customWidth="1"/>
    <col min="14" max="14" width="11.28515625" customWidth="1"/>
    <col min="15" max="16" width="11" customWidth="1"/>
    <col min="17" max="17" width="11.28515625" customWidth="1"/>
    <col min="18" max="19" width="11" customWidth="1"/>
    <col min="20" max="20" width="11.28515625" customWidth="1"/>
    <col min="21" max="22" width="11" customWidth="1"/>
    <col min="23" max="23" width="11.28515625" customWidth="1"/>
    <col min="24" max="25" width="11" customWidth="1"/>
    <col min="26" max="26" width="11.28515625" customWidth="1"/>
    <col min="27" max="28" width="11" customWidth="1"/>
    <col min="29" max="29" width="11.28515625" customWidth="1"/>
    <col min="30" max="31" width="11" customWidth="1"/>
    <col min="32" max="32" width="11.28515625" customWidth="1"/>
    <col min="33" max="34" width="11" customWidth="1"/>
    <col min="35" max="35" width="11.28515625" customWidth="1"/>
    <col min="36" max="37" width="11" customWidth="1"/>
    <col min="38" max="54" width="18.140625" customWidth="1"/>
  </cols>
  <sheetData>
    <row r="1" spans="1:54" ht="14.25" customHeight="1" x14ac:dyDescent="0.2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</row>
    <row r="2" spans="1:54" ht="14.2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</row>
    <row r="3" spans="1:54" ht="14.25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ht="14.25" customHeight="1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ht="14.25" customHeight="1" x14ac:dyDescent="0.2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</row>
    <row r="6" spans="1:54" ht="14.25" customHeight="1" x14ac:dyDescent="0.2">
      <c r="A6" s="95" t="s">
        <v>33</v>
      </c>
      <c r="B6" s="94"/>
      <c r="C6" s="94"/>
      <c r="D6" s="94"/>
      <c r="E6" s="94"/>
      <c r="F6" s="94"/>
      <c r="G6" s="94"/>
      <c r="H6" s="94"/>
      <c r="I6" s="94"/>
      <c r="J6" s="65"/>
      <c r="K6" s="65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</row>
    <row r="7" spans="1:54" ht="14.25" customHeight="1" x14ac:dyDescent="0.2">
      <c r="A7" s="118" t="s">
        <v>2</v>
      </c>
      <c r="B7" s="94"/>
      <c r="C7" s="94"/>
      <c r="D7" s="94"/>
      <c r="E7" s="94"/>
      <c r="F7" s="94"/>
      <c r="G7" s="94"/>
      <c r="H7" s="94"/>
      <c r="I7" s="9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</row>
    <row r="8" spans="1:54" ht="14.25" customHeight="1" x14ac:dyDescent="0.2">
      <c r="A8" s="13" t="s">
        <v>3</v>
      </c>
      <c r="B8" s="111">
        <v>2012</v>
      </c>
      <c r="C8" s="112"/>
      <c r="D8" s="99"/>
      <c r="E8" s="111">
        <v>2013</v>
      </c>
      <c r="F8" s="112"/>
      <c r="G8" s="99"/>
      <c r="H8" s="111">
        <v>2014</v>
      </c>
      <c r="I8" s="112"/>
      <c r="J8" s="99"/>
      <c r="K8" s="111">
        <v>2015</v>
      </c>
      <c r="L8" s="112"/>
      <c r="M8" s="119"/>
      <c r="N8" s="111">
        <v>2016</v>
      </c>
      <c r="O8" s="112"/>
      <c r="P8" s="99"/>
      <c r="Q8" s="111">
        <v>2017</v>
      </c>
      <c r="R8" s="112"/>
      <c r="S8" s="99"/>
      <c r="T8" s="111">
        <v>2018</v>
      </c>
      <c r="U8" s="112"/>
      <c r="V8" s="99"/>
      <c r="W8" s="111">
        <v>2019</v>
      </c>
      <c r="X8" s="112"/>
      <c r="Y8" s="99"/>
      <c r="Z8" s="111">
        <v>2020</v>
      </c>
      <c r="AA8" s="112"/>
      <c r="AB8" s="99"/>
      <c r="AC8" s="111">
        <v>2021</v>
      </c>
      <c r="AD8" s="112"/>
      <c r="AE8" s="99"/>
      <c r="AF8" s="111">
        <v>2022</v>
      </c>
      <c r="AG8" s="112"/>
      <c r="AH8" s="99"/>
      <c r="AI8" s="117">
        <v>2023</v>
      </c>
      <c r="AJ8" s="112"/>
      <c r="AK8" s="113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ht="14.25" customHeight="1" x14ac:dyDescent="0.2">
      <c r="A9" s="15" t="s">
        <v>5</v>
      </c>
      <c r="B9" s="67" t="s">
        <v>34</v>
      </c>
      <c r="C9" s="67" t="s">
        <v>35</v>
      </c>
      <c r="D9" s="67" t="s">
        <v>7</v>
      </c>
      <c r="E9" s="67" t="s">
        <v>34</v>
      </c>
      <c r="F9" s="67" t="s">
        <v>35</v>
      </c>
      <c r="G9" s="67" t="s">
        <v>7</v>
      </c>
      <c r="H9" s="67" t="s">
        <v>34</v>
      </c>
      <c r="I9" s="67" t="s">
        <v>35</v>
      </c>
      <c r="J9" s="67" t="s">
        <v>7</v>
      </c>
      <c r="K9" s="67" t="s">
        <v>34</v>
      </c>
      <c r="L9" s="67" t="s">
        <v>35</v>
      </c>
      <c r="M9" s="68" t="s">
        <v>7</v>
      </c>
      <c r="N9" s="67" t="s">
        <v>34</v>
      </c>
      <c r="O9" s="67" t="s">
        <v>35</v>
      </c>
      <c r="P9" s="67" t="s">
        <v>7</v>
      </c>
      <c r="Q9" s="67" t="s">
        <v>34</v>
      </c>
      <c r="R9" s="67" t="s">
        <v>35</v>
      </c>
      <c r="S9" s="67" t="s">
        <v>7</v>
      </c>
      <c r="T9" s="67" t="s">
        <v>34</v>
      </c>
      <c r="U9" s="67" t="s">
        <v>35</v>
      </c>
      <c r="V9" s="67" t="s">
        <v>7</v>
      </c>
      <c r="W9" s="67" t="s">
        <v>34</v>
      </c>
      <c r="X9" s="67" t="s">
        <v>35</v>
      </c>
      <c r="Y9" s="67" t="s">
        <v>7</v>
      </c>
      <c r="Z9" s="67" t="s">
        <v>34</v>
      </c>
      <c r="AA9" s="67" t="s">
        <v>35</v>
      </c>
      <c r="AB9" s="67" t="s">
        <v>7</v>
      </c>
      <c r="AC9" s="67" t="s">
        <v>34</v>
      </c>
      <c r="AD9" s="67" t="s">
        <v>35</v>
      </c>
      <c r="AE9" s="67" t="s">
        <v>7</v>
      </c>
      <c r="AF9" s="67" t="s">
        <v>34</v>
      </c>
      <c r="AG9" s="67" t="s">
        <v>35</v>
      </c>
      <c r="AH9" s="69" t="s">
        <v>7</v>
      </c>
      <c r="AI9" s="67" t="s">
        <v>34</v>
      </c>
      <c r="AJ9" s="67" t="s">
        <v>35</v>
      </c>
      <c r="AK9" s="69" t="s">
        <v>7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ht="14.25" customHeight="1" x14ac:dyDescent="0.2">
      <c r="A10" s="70" t="s">
        <v>8</v>
      </c>
      <c r="B10" s="71">
        <v>94659</v>
      </c>
      <c r="C10" s="72">
        <v>7637</v>
      </c>
      <c r="D10" s="73">
        <v>102296</v>
      </c>
      <c r="E10" s="71">
        <v>106293</v>
      </c>
      <c r="F10" s="72">
        <v>8579</v>
      </c>
      <c r="G10" s="73">
        <v>114872</v>
      </c>
      <c r="H10" s="71">
        <v>111646</v>
      </c>
      <c r="I10" s="72">
        <v>8977</v>
      </c>
      <c r="J10" s="73">
        <v>120623</v>
      </c>
      <c r="K10" s="71">
        <v>108640</v>
      </c>
      <c r="L10" s="72">
        <v>8120</v>
      </c>
      <c r="M10" s="73">
        <v>116760</v>
      </c>
      <c r="N10" s="71">
        <v>112496</v>
      </c>
      <c r="O10" s="72">
        <v>8240</v>
      </c>
      <c r="P10" s="73">
        <v>120736</v>
      </c>
      <c r="Q10" s="71">
        <v>111125</v>
      </c>
      <c r="R10" s="72">
        <v>7800</v>
      </c>
      <c r="S10" s="73">
        <v>118925</v>
      </c>
      <c r="T10" s="71">
        <v>107794</v>
      </c>
      <c r="U10" s="72">
        <v>7602</v>
      </c>
      <c r="V10" s="73">
        <v>115396</v>
      </c>
      <c r="W10" s="71">
        <v>110571</v>
      </c>
      <c r="X10" s="72">
        <v>8198</v>
      </c>
      <c r="Y10" s="73">
        <v>118769</v>
      </c>
      <c r="Z10" s="71">
        <v>115429</v>
      </c>
      <c r="AA10" s="72">
        <v>8759</v>
      </c>
      <c r="AB10" s="73">
        <v>124188</v>
      </c>
      <c r="AC10" s="71">
        <v>89877</v>
      </c>
      <c r="AD10" s="72">
        <v>6898</v>
      </c>
      <c r="AE10" s="73">
        <v>96775</v>
      </c>
      <c r="AF10" s="71">
        <v>89865</v>
      </c>
      <c r="AG10" s="72">
        <v>6698</v>
      </c>
      <c r="AH10" s="73">
        <v>96563</v>
      </c>
      <c r="AI10" s="71">
        <v>92086</v>
      </c>
      <c r="AJ10" s="72">
        <v>6584</v>
      </c>
      <c r="AK10" s="74">
        <v>98670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1:54" ht="14.25" customHeight="1" x14ac:dyDescent="0.2">
      <c r="A11" s="75" t="s">
        <v>9</v>
      </c>
      <c r="B11" s="76">
        <v>96781</v>
      </c>
      <c r="C11" s="77">
        <v>7910</v>
      </c>
      <c r="D11" s="74">
        <v>104691</v>
      </c>
      <c r="E11" s="76">
        <v>107057</v>
      </c>
      <c r="F11" s="77">
        <v>8724</v>
      </c>
      <c r="G11" s="74">
        <v>115781</v>
      </c>
      <c r="H11" s="76">
        <v>110997</v>
      </c>
      <c r="I11" s="77">
        <v>8818</v>
      </c>
      <c r="J11" s="74">
        <v>119815</v>
      </c>
      <c r="K11" s="76">
        <v>109879</v>
      </c>
      <c r="L11" s="77">
        <v>8180</v>
      </c>
      <c r="M11" s="74">
        <v>118059</v>
      </c>
      <c r="N11" s="76">
        <v>113083</v>
      </c>
      <c r="O11" s="77">
        <v>8273</v>
      </c>
      <c r="P11" s="74">
        <v>121356</v>
      </c>
      <c r="Q11" s="76">
        <v>111390</v>
      </c>
      <c r="R11" s="77">
        <v>7879</v>
      </c>
      <c r="S11" s="74">
        <v>119269</v>
      </c>
      <c r="T11" s="76">
        <v>107826</v>
      </c>
      <c r="U11" s="77">
        <v>7662</v>
      </c>
      <c r="V11" s="74">
        <v>115488</v>
      </c>
      <c r="W11" s="76">
        <v>111171</v>
      </c>
      <c r="X11" s="77">
        <v>8242</v>
      </c>
      <c r="Y11" s="74">
        <v>119413</v>
      </c>
      <c r="Z11" s="76">
        <v>115408</v>
      </c>
      <c r="AA11" s="77">
        <v>8697</v>
      </c>
      <c r="AB11" s="74">
        <v>124105</v>
      </c>
      <c r="AC11" s="76">
        <v>90115</v>
      </c>
      <c r="AD11" s="77">
        <v>6920</v>
      </c>
      <c r="AE11" s="74">
        <v>97035</v>
      </c>
      <c r="AF11" s="76">
        <v>89960</v>
      </c>
      <c r="AG11" s="77">
        <v>6743</v>
      </c>
      <c r="AH11" s="74">
        <v>96703</v>
      </c>
      <c r="AI11" s="76">
        <v>92345</v>
      </c>
      <c r="AJ11" s="77">
        <v>6626</v>
      </c>
      <c r="AK11" s="74">
        <v>98971</v>
      </c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1:54" ht="14.25" customHeight="1" x14ac:dyDescent="0.2">
      <c r="A12" s="75" t="s">
        <v>10</v>
      </c>
      <c r="B12" s="76">
        <v>98117</v>
      </c>
      <c r="C12" s="77">
        <v>7994</v>
      </c>
      <c r="D12" s="74">
        <v>106111</v>
      </c>
      <c r="E12" s="76">
        <v>107556</v>
      </c>
      <c r="F12" s="77">
        <v>8814</v>
      </c>
      <c r="G12" s="74">
        <v>116370</v>
      </c>
      <c r="H12" s="76">
        <v>110251</v>
      </c>
      <c r="I12" s="77">
        <v>8717</v>
      </c>
      <c r="J12" s="74">
        <v>118968</v>
      </c>
      <c r="K12" s="76">
        <v>110359</v>
      </c>
      <c r="L12" s="77">
        <v>8299</v>
      </c>
      <c r="M12" s="74">
        <v>118658</v>
      </c>
      <c r="N12" s="76">
        <v>113625</v>
      </c>
      <c r="O12" s="77">
        <v>8395</v>
      </c>
      <c r="P12" s="74">
        <v>122020</v>
      </c>
      <c r="Q12" s="76">
        <v>110356</v>
      </c>
      <c r="R12" s="77">
        <v>7830</v>
      </c>
      <c r="S12" s="74">
        <v>118186</v>
      </c>
      <c r="T12" s="76">
        <v>107821</v>
      </c>
      <c r="U12" s="77">
        <v>7742</v>
      </c>
      <c r="V12" s="74">
        <v>115563</v>
      </c>
      <c r="W12" s="76">
        <v>111772</v>
      </c>
      <c r="X12" s="77">
        <v>8250</v>
      </c>
      <c r="Y12" s="74">
        <v>120022</v>
      </c>
      <c r="Z12" s="76">
        <v>113555</v>
      </c>
      <c r="AA12" s="77">
        <v>8524</v>
      </c>
      <c r="AB12" s="74">
        <v>122079</v>
      </c>
      <c r="AC12" s="76">
        <v>90420</v>
      </c>
      <c r="AD12" s="77">
        <v>6989</v>
      </c>
      <c r="AE12" s="74">
        <v>97409</v>
      </c>
      <c r="AF12" s="76">
        <v>89765</v>
      </c>
      <c r="AG12" s="77">
        <v>6783</v>
      </c>
      <c r="AH12" s="74">
        <v>96548</v>
      </c>
      <c r="AI12" s="76">
        <v>92322</v>
      </c>
      <c r="AJ12" s="77">
        <v>6604</v>
      </c>
      <c r="AK12" s="74">
        <v>98926</v>
      </c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spans="1:54" ht="14.25" customHeight="1" x14ac:dyDescent="0.2">
      <c r="A13" s="75" t="s">
        <v>11</v>
      </c>
      <c r="B13" s="76">
        <v>99211</v>
      </c>
      <c r="C13" s="77">
        <v>8109</v>
      </c>
      <c r="D13" s="74">
        <v>107320</v>
      </c>
      <c r="E13" s="76">
        <v>108136</v>
      </c>
      <c r="F13" s="77">
        <v>8879</v>
      </c>
      <c r="G13" s="74">
        <v>117015</v>
      </c>
      <c r="H13" s="76">
        <v>109493</v>
      </c>
      <c r="I13" s="77">
        <v>8482</v>
      </c>
      <c r="J13" s="74">
        <v>117975</v>
      </c>
      <c r="K13" s="76">
        <v>111022</v>
      </c>
      <c r="L13" s="77">
        <v>8356</v>
      </c>
      <c r="M13" s="74">
        <v>119378</v>
      </c>
      <c r="N13" s="76">
        <v>113617</v>
      </c>
      <c r="O13" s="77">
        <v>8399</v>
      </c>
      <c r="P13" s="74">
        <v>122016</v>
      </c>
      <c r="Q13" s="76">
        <v>109392</v>
      </c>
      <c r="R13" s="77">
        <v>7727</v>
      </c>
      <c r="S13" s="74">
        <v>117119</v>
      </c>
      <c r="T13" s="76">
        <v>108252</v>
      </c>
      <c r="U13" s="77">
        <v>7806</v>
      </c>
      <c r="V13" s="74">
        <v>116058</v>
      </c>
      <c r="W13" s="76">
        <v>112550</v>
      </c>
      <c r="X13" s="77">
        <v>8325</v>
      </c>
      <c r="Y13" s="74">
        <v>120875</v>
      </c>
      <c r="Z13" s="76">
        <v>109246</v>
      </c>
      <c r="AA13" s="77">
        <v>8090</v>
      </c>
      <c r="AB13" s="74">
        <v>117336</v>
      </c>
      <c r="AC13" s="76">
        <v>90260</v>
      </c>
      <c r="AD13" s="77">
        <v>6911</v>
      </c>
      <c r="AE13" s="74">
        <v>97171</v>
      </c>
      <c r="AF13" s="76">
        <v>90192</v>
      </c>
      <c r="AG13" s="77">
        <v>6770</v>
      </c>
      <c r="AH13" s="74">
        <v>96962</v>
      </c>
      <c r="AI13" s="76">
        <v>92701</v>
      </c>
      <c r="AJ13" s="77">
        <v>6585</v>
      </c>
      <c r="AK13" s="74">
        <v>99286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1:54" ht="14.25" customHeight="1" x14ac:dyDescent="0.2">
      <c r="A14" s="75" t="s">
        <v>12</v>
      </c>
      <c r="B14" s="76">
        <v>100552</v>
      </c>
      <c r="C14" s="77">
        <v>8233</v>
      </c>
      <c r="D14" s="74">
        <v>108785</v>
      </c>
      <c r="E14" s="76">
        <v>108550</v>
      </c>
      <c r="F14" s="77">
        <v>8978</v>
      </c>
      <c r="G14" s="74">
        <v>117528</v>
      </c>
      <c r="H14" s="76">
        <v>108956</v>
      </c>
      <c r="I14" s="77">
        <v>8355</v>
      </c>
      <c r="J14" s="74">
        <v>117311</v>
      </c>
      <c r="K14" s="76">
        <v>111779</v>
      </c>
      <c r="L14" s="77">
        <v>8421</v>
      </c>
      <c r="M14" s="74">
        <v>120200</v>
      </c>
      <c r="N14" s="76">
        <v>113579</v>
      </c>
      <c r="O14" s="77">
        <v>8366</v>
      </c>
      <c r="P14" s="74">
        <v>121945</v>
      </c>
      <c r="Q14" s="76">
        <v>108206</v>
      </c>
      <c r="R14" s="77">
        <v>7672</v>
      </c>
      <c r="S14" s="74">
        <v>115878</v>
      </c>
      <c r="T14" s="76">
        <v>109204</v>
      </c>
      <c r="U14" s="77">
        <v>7822</v>
      </c>
      <c r="V14" s="74">
        <v>117026</v>
      </c>
      <c r="W14" s="76">
        <v>113049</v>
      </c>
      <c r="X14" s="77">
        <v>8438</v>
      </c>
      <c r="Y14" s="74">
        <v>121487</v>
      </c>
      <c r="Z14" s="76">
        <v>104394</v>
      </c>
      <c r="AA14" s="77">
        <v>7645</v>
      </c>
      <c r="AB14" s="74">
        <v>112039</v>
      </c>
      <c r="AC14" s="76">
        <v>89725</v>
      </c>
      <c r="AD14" s="77">
        <v>6864</v>
      </c>
      <c r="AE14" s="74">
        <v>96589</v>
      </c>
      <c r="AF14" s="76">
        <v>90267</v>
      </c>
      <c r="AG14" s="77">
        <v>6762</v>
      </c>
      <c r="AH14" s="74">
        <v>97029</v>
      </c>
      <c r="AI14" s="76">
        <v>93574</v>
      </c>
      <c r="AJ14" s="77">
        <v>6609</v>
      </c>
      <c r="AK14" s="74">
        <v>100183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1:54" ht="14.25" customHeight="1" x14ac:dyDescent="0.2">
      <c r="A15" s="75" t="s">
        <v>13</v>
      </c>
      <c r="B15" s="76">
        <v>101432</v>
      </c>
      <c r="C15" s="77">
        <v>8277</v>
      </c>
      <c r="D15" s="74">
        <v>109709</v>
      </c>
      <c r="E15" s="76">
        <v>108882</v>
      </c>
      <c r="F15" s="77">
        <v>8981</v>
      </c>
      <c r="G15" s="74">
        <v>117863</v>
      </c>
      <c r="H15" s="76">
        <v>108929</v>
      </c>
      <c r="I15" s="77">
        <v>8302</v>
      </c>
      <c r="J15" s="74">
        <v>117231</v>
      </c>
      <c r="K15" s="76">
        <v>112423</v>
      </c>
      <c r="L15" s="77">
        <v>8482</v>
      </c>
      <c r="M15" s="74">
        <v>120905</v>
      </c>
      <c r="N15" s="76">
        <v>112907</v>
      </c>
      <c r="O15" s="77">
        <v>8323</v>
      </c>
      <c r="P15" s="74">
        <v>121230</v>
      </c>
      <c r="Q15" s="76">
        <v>107936</v>
      </c>
      <c r="R15" s="77">
        <v>7692</v>
      </c>
      <c r="S15" s="74">
        <v>115628</v>
      </c>
      <c r="T15" s="76">
        <v>109748</v>
      </c>
      <c r="U15" s="77">
        <v>7944</v>
      </c>
      <c r="V15" s="74">
        <v>117692</v>
      </c>
      <c r="W15" s="76">
        <v>113948</v>
      </c>
      <c r="X15" s="77">
        <v>8469</v>
      </c>
      <c r="Y15" s="74">
        <v>122417</v>
      </c>
      <c r="Z15" s="76">
        <v>100758</v>
      </c>
      <c r="AA15" s="77">
        <v>7296</v>
      </c>
      <c r="AB15" s="74">
        <v>108054</v>
      </c>
      <c r="AC15" s="76">
        <v>89606</v>
      </c>
      <c r="AD15" s="77">
        <v>6794</v>
      </c>
      <c r="AE15" s="74">
        <v>96400</v>
      </c>
      <c r="AF15" s="76">
        <v>90488</v>
      </c>
      <c r="AG15" s="77">
        <v>6749</v>
      </c>
      <c r="AH15" s="74">
        <v>97237</v>
      </c>
      <c r="AI15" s="76"/>
      <c r="AJ15" s="77"/>
      <c r="AK15" s="7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</row>
    <row r="16" spans="1:54" ht="14.25" customHeight="1" x14ac:dyDescent="0.2">
      <c r="A16" s="75" t="s">
        <v>14</v>
      </c>
      <c r="B16" s="76">
        <v>102653</v>
      </c>
      <c r="C16" s="77">
        <v>8352</v>
      </c>
      <c r="D16" s="74">
        <v>111005</v>
      </c>
      <c r="E16" s="76">
        <v>109156</v>
      </c>
      <c r="F16" s="77">
        <v>9045</v>
      </c>
      <c r="G16" s="74">
        <v>118201</v>
      </c>
      <c r="H16" s="76">
        <v>108887</v>
      </c>
      <c r="I16" s="77">
        <v>8243</v>
      </c>
      <c r="J16" s="74">
        <v>117130</v>
      </c>
      <c r="K16" s="76">
        <v>112388</v>
      </c>
      <c r="L16" s="77">
        <v>8452</v>
      </c>
      <c r="M16" s="74">
        <v>120840</v>
      </c>
      <c r="N16" s="76">
        <v>112446</v>
      </c>
      <c r="O16" s="77">
        <v>8211</v>
      </c>
      <c r="P16" s="74">
        <v>120657</v>
      </c>
      <c r="Q16" s="76">
        <v>109052</v>
      </c>
      <c r="R16" s="77">
        <v>7721</v>
      </c>
      <c r="S16" s="74">
        <v>116773</v>
      </c>
      <c r="T16" s="76">
        <v>110227</v>
      </c>
      <c r="U16" s="77">
        <v>8026</v>
      </c>
      <c r="V16" s="74">
        <v>118253</v>
      </c>
      <c r="W16" s="76">
        <v>114458</v>
      </c>
      <c r="X16" s="77">
        <v>8620</v>
      </c>
      <c r="Y16" s="74">
        <v>123078</v>
      </c>
      <c r="Z16" s="76">
        <v>97282</v>
      </c>
      <c r="AA16" s="77">
        <v>7033</v>
      </c>
      <c r="AB16" s="74">
        <v>104315</v>
      </c>
      <c r="AC16" s="76">
        <v>89530</v>
      </c>
      <c r="AD16" s="77">
        <v>6856</v>
      </c>
      <c r="AE16" s="74">
        <v>96386</v>
      </c>
      <c r="AF16" s="76">
        <v>90429</v>
      </c>
      <c r="AG16" s="77">
        <v>6700</v>
      </c>
      <c r="AH16" s="74">
        <v>97129</v>
      </c>
      <c r="AI16" s="76"/>
      <c r="AJ16" s="77"/>
      <c r="AK16" s="7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</row>
    <row r="17" spans="1:54" ht="14.25" customHeight="1" x14ac:dyDescent="0.2">
      <c r="A17" s="75" t="s">
        <v>15</v>
      </c>
      <c r="B17" s="76">
        <v>103501</v>
      </c>
      <c r="C17" s="77">
        <v>8478</v>
      </c>
      <c r="D17" s="74">
        <v>111979</v>
      </c>
      <c r="E17" s="76">
        <v>109392</v>
      </c>
      <c r="F17" s="77">
        <v>9086</v>
      </c>
      <c r="G17" s="74">
        <v>118478</v>
      </c>
      <c r="H17" s="76">
        <v>108626</v>
      </c>
      <c r="I17" s="77">
        <v>8247</v>
      </c>
      <c r="J17" s="74">
        <v>116873</v>
      </c>
      <c r="K17" s="76">
        <v>112820</v>
      </c>
      <c r="L17" s="77">
        <v>8437</v>
      </c>
      <c r="M17" s="74">
        <v>121257</v>
      </c>
      <c r="N17" s="76">
        <v>112669</v>
      </c>
      <c r="O17" s="77">
        <v>8052</v>
      </c>
      <c r="P17" s="74">
        <v>120721</v>
      </c>
      <c r="Q17" s="76">
        <v>108694</v>
      </c>
      <c r="R17" s="77">
        <v>7679</v>
      </c>
      <c r="S17" s="74">
        <v>116373</v>
      </c>
      <c r="T17" s="76">
        <v>110672</v>
      </c>
      <c r="U17" s="77">
        <v>8036</v>
      </c>
      <c r="V17" s="74">
        <v>118708</v>
      </c>
      <c r="W17" s="76">
        <v>115071</v>
      </c>
      <c r="X17" s="77">
        <v>8647</v>
      </c>
      <c r="Y17" s="74">
        <v>123718</v>
      </c>
      <c r="Z17" s="76">
        <v>95032</v>
      </c>
      <c r="AA17" s="77">
        <v>6832</v>
      </c>
      <c r="AB17" s="74">
        <v>101864</v>
      </c>
      <c r="AC17" s="76">
        <v>89569</v>
      </c>
      <c r="AD17" s="77">
        <v>6816</v>
      </c>
      <c r="AE17" s="74">
        <v>96385</v>
      </c>
      <c r="AF17" s="76">
        <v>90378</v>
      </c>
      <c r="AG17" s="77">
        <v>6712</v>
      </c>
      <c r="AH17" s="74">
        <v>97090</v>
      </c>
      <c r="AI17" s="76"/>
      <c r="AJ17" s="77"/>
      <c r="AK17" s="7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</row>
    <row r="18" spans="1:54" ht="14.25" customHeight="1" x14ac:dyDescent="0.2">
      <c r="A18" s="75" t="s">
        <v>16</v>
      </c>
      <c r="B18" s="76">
        <v>104534</v>
      </c>
      <c r="C18" s="77">
        <v>8570</v>
      </c>
      <c r="D18" s="74">
        <v>113104</v>
      </c>
      <c r="E18" s="76">
        <v>110203</v>
      </c>
      <c r="F18" s="77">
        <v>9147</v>
      </c>
      <c r="G18" s="74">
        <v>119350</v>
      </c>
      <c r="H18" s="76">
        <v>108845</v>
      </c>
      <c r="I18" s="77">
        <v>8192</v>
      </c>
      <c r="J18" s="74">
        <v>117037</v>
      </c>
      <c r="K18" s="76">
        <v>112959</v>
      </c>
      <c r="L18" s="77">
        <v>8430</v>
      </c>
      <c r="M18" s="74">
        <v>121389</v>
      </c>
      <c r="N18" s="76">
        <v>112853</v>
      </c>
      <c r="O18" s="77">
        <v>8061</v>
      </c>
      <c r="P18" s="74">
        <v>120914</v>
      </c>
      <c r="Q18" s="76">
        <v>108093</v>
      </c>
      <c r="R18" s="77">
        <v>7615</v>
      </c>
      <c r="S18" s="74">
        <v>115708</v>
      </c>
      <c r="T18" s="76">
        <v>111046</v>
      </c>
      <c r="U18" s="77">
        <v>8079</v>
      </c>
      <c r="V18" s="74">
        <v>119125</v>
      </c>
      <c r="W18" s="76">
        <v>115875</v>
      </c>
      <c r="X18" s="77">
        <v>8765</v>
      </c>
      <c r="Y18" s="74">
        <v>124640</v>
      </c>
      <c r="Z18" s="76">
        <v>92857</v>
      </c>
      <c r="AA18" s="77">
        <v>6617</v>
      </c>
      <c r="AB18" s="74">
        <v>99474</v>
      </c>
      <c r="AC18" s="76">
        <v>90054</v>
      </c>
      <c r="AD18" s="77">
        <v>6765</v>
      </c>
      <c r="AE18" s="74">
        <v>96819</v>
      </c>
      <c r="AF18" s="76">
        <v>90320</v>
      </c>
      <c r="AG18" s="77">
        <v>6706</v>
      </c>
      <c r="AH18" s="74">
        <v>97026</v>
      </c>
      <c r="AI18" s="76"/>
      <c r="AJ18" s="77"/>
      <c r="AK18" s="7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1:54" ht="14.25" customHeight="1" x14ac:dyDescent="0.2">
      <c r="A19" s="75" t="s">
        <v>17</v>
      </c>
      <c r="B19" s="76">
        <v>105660</v>
      </c>
      <c r="C19" s="77">
        <v>8624</v>
      </c>
      <c r="D19" s="74">
        <v>114284</v>
      </c>
      <c r="E19" s="76">
        <v>110877</v>
      </c>
      <c r="F19" s="77">
        <v>9161</v>
      </c>
      <c r="G19" s="74">
        <v>120038</v>
      </c>
      <c r="H19" s="76">
        <v>108301</v>
      </c>
      <c r="I19" s="77">
        <v>8148</v>
      </c>
      <c r="J19" s="74">
        <v>116449</v>
      </c>
      <c r="K19" s="76">
        <v>112921</v>
      </c>
      <c r="L19" s="77">
        <v>8374</v>
      </c>
      <c r="M19" s="74">
        <v>121295</v>
      </c>
      <c r="N19" s="76">
        <v>112663</v>
      </c>
      <c r="O19" s="77">
        <v>8005</v>
      </c>
      <c r="P19" s="74">
        <v>120668</v>
      </c>
      <c r="Q19" s="76">
        <v>108050</v>
      </c>
      <c r="R19" s="77">
        <v>7671</v>
      </c>
      <c r="S19" s="74">
        <v>115721</v>
      </c>
      <c r="T19" s="76">
        <v>111289</v>
      </c>
      <c r="U19" s="77">
        <v>8233</v>
      </c>
      <c r="V19" s="74">
        <v>119522</v>
      </c>
      <c r="W19" s="76">
        <v>115894</v>
      </c>
      <c r="X19" s="77">
        <v>8831</v>
      </c>
      <c r="Y19" s="74">
        <v>124725</v>
      </c>
      <c r="Z19" s="76">
        <v>91546</v>
      </c>
      <c r="AA19" s="77">
        <v>6626</v>
      </c>
      <c r="AB19" s="74">
        <v>98172</v>
      </c>
      <c r="AC19" s="76">
        <v>90163</v>
      </c>
      <c r="AD19" s="77">
        <v>6735</v>
      </c>
      <c r="AE19" s="74">
        <v>96898</v>
      </c>
      <c r="AF19" s="76">
        <v>90918</v>
      </c>
      <c r="AG19" s="77">
        <v>6675</v>
      </c>
      <c r="AH19" s="74">
        <v>97593</v>
      </c>
      <c r="AI19" s="76"/>
      <c r="AJ19" s="77"/>
      <c r="AK19" s="7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1:54" ht="14.25" customHeight="1" x14ac:dyDescent="0.2">
      <c r="A20" s="75" t="s">
        <v>18</v>
      </c>
      <c r="B20" s="76">
        <v>106093</v>
      </c>
      <c r="C20" s="77">
        <v>8604</v>
      </c>
      <c r="D20" s="74">
        <v>114697</v>
      </c>
      <c r="E20" s="76">
        <v>111153</v>
      </c>
      <c r="F20" s="77">
        <v>9157</v>
      </c>
      <c r="G20" s="74">
        <v>120310</v>
      </c>
      <c r="H20" s="76">
        <v>107510</v>
      </c>
      <c r="I20" s="77">
        <v>8124</v>
      </c>
      <c r="J20" s="74">
        <v>115634</v>
      </c>
      <c r="K20" s="76">
        <v>112891</v>
      </c>
      <c r="L20" s="77">
        <v>8405</v>
      </c>
      <c r="M20" s="74">
        <v>121296</v>
      </c>
      <c r="N20" s="76">
        <v>112273</v>
      </c>
      <c r="O20" s="77">
        <v>7900</v>
      </c>
      <c r="P20" s="74">
        <v>120173</v>
      </c>
      <c r="Q20" s="76">
        <v>107849</v>
      </c>
      <c r="R20" s="77">
        <v>7713</v>
      </c>
      <c r="S20" s="74">
        <v>115562</v>
      </c>
      <c r="T20" s="76">
        <v>111212</v>
      </c>
      <c r="U20" s="77">
        <v>8279</v>
      </c>
      <c r="V20" s="74">
        <v>119491</v>
      </c>
      <c r="W20" s="76">
        <v>115918</v>
      </c>
      <c r="X20" s="77">
        <v>8850</v>
      </c>
      <c r="Y20" s="74">
        <v>124768</v>
      </c>
      <c r="Z20" s="76">
        <v>90690</v>
      </c>
      <c r="AA20" s="77">
        <v>6732</v>
      </c>
      <c r="AB20" s="74">
        <v>97422</v>
      </c>
      <c r="AC20" s="76">
        <v>90475</v>
      </c>
      <c r="AD20" s="77">
        <v>6795</v>
      </c>
      <c r="AE20" s="74">
        <v>97270</v>
      </c>
      <c r="AF20" s="76">
        <v>91731</v>
      </c>
      <c r="AG20" s="77">
        <v>6640</v>
      </c>
      <c r="AH20" s="74">
        <v>98371</v>
      </c>
      <c r="AI20" s="76"/>
      <c r="AJ20" s="77"/>
      <c r="AK20" s="7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</row>
    <row r="21" spans="1:54" ht="14.25" customHeight="1" x14ac:dyDescent="0.2">
      <c r="A21" s="78" t="s">
        <v>20</v>
      </c>
      <c r="B21" s="79">
        <v>105387</v>
      </c>
      <c r="C21" s="80">
        <v>8497</v>
      </c>
      <c r="D21" s="81">
        <v>113884</v>
      </c>
      <c r="E21" s="79">
        <v>111046</v>
      </c>
      <c r="F21" s="80">
        <v>8986</v>
      </c>
      <c r="G21" s="81">
        <v>120032</v>
      </c>
      <c r="H21" s="79">
        <v>105675</v>
      </c>
      <c r="I21" s="80">
        <v>7948</v>
      </c>
      <c r="J21" s="81">
        <v>113623</v>
      </c>
      <c r="K21" s="79">
        <v>112188</v>
      </c>
      <c r="L21" s="80">
        <v>8256</v>
      </c>
      <c r="M21" s="81">
        <v>120444</v>
      </c>
      <c r="N21" s="79">
        <v>110753</v>
      </c>
      <c r="O21" s="80">
        <v>7779</v>
      </c>
      <c r="P21" s="81">
        <v>118532</v>
      </c>
      <c r="Q21" s="79">
        <v>107136</v>
      </c>
      <c r="R21" s="80">
        <v>7614</v>
      </c>
      <c r="S21" s="81">
        <v>114750</v>
      </c>
      <c r="T21" s="79">
        <v>110294</v>
      </c>
      <c r="U21" s="80">
        <v>8219</v>
      </c>
      <c r="V21" s="81">
        <v>118513</v>
      </c>
      <c r="W21" s="79">
        <v>115045</v>
      </c>
      <c r="X21" s="80">
        <v>8757</v>
      </c>
      <c r="Y21" s="81">
        <v>123802</v>
      </c>
      <c r="Z21" s="79">
        <v>89445</v>
      </c>
      <c r="AA21" s="80">
        <v>6840</v>
      </c>
      <c r="AB21" s="81">
        <v>96285</v>
      </c>
      <c r="AC21" s="79">
        <v>90241</v>
      </c>
      <c r="AD21" s="80">
        <v>6672</v>
      </c>
      <c r="AE21" s="81">
        <v>96913</v>
      </c>
      <c r="AF21" s="79">
        <v>91357</v>
      </c>
      <c r="AG21" s="80">
        <v>6503</v>
      </c>
      <c r="AH21" s="74">
        <v>97860</v>
      </c>
      <c r="AI21" s="79"/>
      <c r="AJ21" s="80"/>
      <c r="AK21" s="7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</row>
    <row r="22" spans="1:54" ht="14.25" customHeight="1" x14ac:dyDescent="0.2">
      <c r="A22" s="34" t="s">
        <v>22</v>
      </c>
      <c r="B22" s="82">
        <v>101548.33333333333</v>
      </c>
      <c r="C22" s="82">
        <v>8273.75</v>
      </c>
      <c r="D22" s="82">
        <v>109822.08333333333</v>
      </c>
      <c r="E22" s="82">
        <v>109025.08333333333</v>
      </c>
      <c r="F22" s="82">
        <v>8961.4166666666661</v>
      </c>
      <c r="G22" s="82">
        <v>117986.5</v>
      </c>
      <c r="H22" s="82">
        <v>109009.66666666667</v>
      </c>
      <c r="I22" s="82">
        <v>8379.4166666666661</v>
      </c>
      <c r="J22" s="82">
        <v>117389.08333333333</v>
      </c>
      <c r="K22" s="82">
        <v>111689.08333333333</v>
      </c>
      <c r="L22" s="82">
        <v>8351</v>
      </c>
      <c r="M22" s="82">
        <v>120040.08333333333</v>
      </c>
      <c r="N22" s="82">
        <v>112747</v>
      </c>
      <c r="O22" s="82">
        <v>8167</v>
      </c>
      <c r="P22" s="82">
        <v>120914</v>
      </c>
      <c r="Q22" s="82">
        <v>108939.91666666667</v>
      </c>
      <c r="R22" s="82">
        <v>7717.75</v>
      </c>
      <c r="S22" s="82">
        <v>116657.66666666667</v>
      </c>
      <c r="T22" s="82">
        <v>109615.41666666667</v>
      </c>
      <c r="U22" s="82">
        <v>7954.166666666667</v>
      </c>
      <c r="V22" s="82">
        <v>117569.58333333333</v>
      </c>
      <c r="W22" s="82">
        <v>113776.83333333333</v>
      </c>
      <c r="X22" s="82">
        <v>8532.6666666666661</v>
      </c>
      <c r="Y22" s="82">
        <v>122309.5</v>
      </c>
      <c r="Z22" s="82">
        <v>101303.5</v>
      </c>
      <c r="AA22" s="82">
        <v>7474.25</v>
      </c>
      <c r="AB22" s="82">
        <v>108777.75</v>
      </c>
      <c r="AC22" s="82">
        <v>90002.916666666672</v>
      </c>
      <c r="AD22" s="82">
        <v>6834.583333333333</v>
      </c>
      <c r="AE22" s="82">
        <v>96837.5</v>
      </c>
      <c r="AF22" s="82">
        <v>90472.5</v>
      </c>
      <c r="AG22" s="82">
        <v>6703.416666666667</v>
      </c>
      <c r="AH22" s="82">
        <v>97175.916666666672</v>
      </c>
      <c r="AI22" s="82">
        <v>92605.6</v>
      </c>
      <c r="AJ22" s="82">
        <v>6601.6</v>
      </c>
      <c r="AK22" s="82">
        <v>99207.2</v>
      </c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</row>
    <row r="23" spans="1:54" ht="4.5" customHeight="1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</row>
    <row r="24" spans="1:54" ht="14.25" customHeight="1" x14ac:dyDescent="0.2">
      <c r="A24" s="85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</row>
    <row r="25" spans="1:54" ht="14.25" customHeight="1" x14ac:dyDescent="0.25">
      <c r="A25" s="86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</row>
    <row r="26" spans="1:54" ht="14.25" customHeight="1" x14ac:dyDescent="0.2">
      <c r="A26" s="87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</row>
    <row r="27" spans="1:54" ht="14.25" customHeight="1" x14ac:dyDescent="0.2">
      <c r="A27" s="87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</row>
    <row r="28" spans="1:54" ht="14.25" customHeight="1" x14ac:dyDescent="0.2">
      <c r="A28" s="87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</row>
    <row r="29" spans="1:54" ht="14.25" customHeight="1" x14ac:dyDescent="0.2">
      <c r="A29" s="87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</row>
    <row r="30" spans="1:54" ht="14.25" customHeight="1" x14ac:dyDescent="0.2">
      <c r="A30" s="87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</row>
    <row r="31" spans="1:54" ht="14.25" customHeight="1" x14ac:dyDescent="0.2">
      <c r="A31" s="87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</row>
    <row r="32" spans="1:54" ht="14.25" customHeight="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</row>
    <row r="33" spans="1:54" ht="14.25" customHeight="1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</row>
    <row r="34" spans="1:54" ht="14.25" customHeight="1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</row>
    <row r="35" spans="1:54" ht="14.2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</row>
    <row r="36" spans="1:54" ht="14.25" customHeight="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</row>
    <row r="37" spans="1:54" ht="14.2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</row>
    <row r="38" spans="1:54" ht="14.25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</row>
    <row r="39" spans="1:54" ht="14.25" customHeight="1" x14ac:dyDescent="0.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</row>
    <row r="40" spans="1:54" ht="14.2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</row>
    <row r="41" spans="1:54" ht="14.25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</row>
    <row r="42" spans="1:54" ht="14.2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</row>
    <row r="43" spans="1:54" ht="14.25" customHeight="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</row>
    <row r="44" spans="1:54" ht="14.2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</row>
    <row r="45" spans="1:54" ht="14.2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</row>
    <row r="46" spans="1:54" ht="14.25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</row>
    <row r="47" spans="1:54" ht="14.2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</row>
    <row r="48" spans="1:54" ht="14.25" customHeight="1" x14ac:dyDescent="0.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</row>
    <row r="49" spans="1:54" ht="14.25" customHeight="1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</row>
    <row r="50" spans="1:54" ht="14.25" customHeight="1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</row>
    <row r="51" spans="1:54" ht="14.25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</row>
    <row r="52" spans="1:54" ht="14.25" customHeight="1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</row>
    <row r="53" spans="1:54" ht="14.25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</row>
    <row r="54" spans="1:54" ht="14.2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</row>
    <row r="55" spans="1:54" ht="14.2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</row>
    <row r="56" spans="1:54" ht="14.25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</row>
    <row r="57" spans="1:54" ht="14.25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</row>
    <row r="58" spans="1:54" ht="14.25" customHeight="1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</row>
    <row r="59" spans="1:54" ht="14.25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</row>
    <row r="60" spans="1:54" ht="14.2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ht="14.25" customHeight="1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</row>
    <row r="62" spans="1:54" ht="14.25" customHeight="1" x14ac:dyDescent="0.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</row>
    <row r="63" spans="1:54" ht="14.25" customHeight="1" x14ac:dyDescent="0.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</row>
    <row r="64" spans="1:54" ht="14.25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</row>
    <row r="65" spans="1:54" ht="14.25" customHeight="1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</row>
    <row r="66" spans="1:54" ht="14.25" customHeight="1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</row>
    <row r="67" spans="1:54" ht="14.25" customHeight="1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</row>
    <row r="68" spans="1:54" ht="14.25" customHeight="1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</row>
    <row r="69" spans="1:54" ht="14.25" customHeight="1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</row>
    <row r="70" spans="1:54" ht="14.25" customHeight="1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</row>
    <row r="71" spans="1:54" ht="14.25" customHeight="1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</row>
    <row r="72" spans="1:54" ht="14.25" customHeight="1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</row>
    <row r="73" spans="1:54" ht="14.25" customHeight="1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</row>
    <row r="74" spans="1:54" ht="14.25" customHeight="1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</row>
    <row r="75" spans="1:54" ht="14.25" customHeight="1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</row>
    <row r="76" spans="1:54" ht="14.25" customHeight="1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</row>
    <row r="77" spans="1:54" ht="14.25" customHeight="1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</row>
    <row r="78" spans="1:54" ht="14.25" customHeight="1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</row>
    <row r="79" spans="1:54" ht="14.25" customHeight="1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</row>
    <row r="80" spans="1:54" ht="14.25" customHeight="1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</row>
    <row r="81" spans="1:54" ht="14.25" customHeight="1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</row>
    <row r="82" spans="1:54" ht="14.25" customHeight="1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</row>
    <row r="83" spans="1:54" ht="14.25" customHeight="1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</row>
    <row r="84" spans="1:54" ht="14.25" customHeight="1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</row>
    <row r="85" spans="1:54" ht="14.25" customHeight="1" x14ac:dyDescent="0.2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</row>
    <row r="86" spans="1:54" ht="14.25" customHeight="1" x14ac:dyDescent="0.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</row>
    <row r="87" spans="1:54" ht="14.25" customHeight="1" x14ac:dyDescent="0.2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</row>
    <row r="88" spans="1:54" ht="14.25" customHeight="1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</row>
    <row r="89" spans="1:54" ht="14.25" customHeight="1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</row>
    <row r="90" spans="1:54" ht="14.25" customHeight="1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</row>
    <row r="91" spans="1:54" ht="14.25" customHeight="1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</row>
    <row r="92" spans="1:54" ht="14.25" customHeight="1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</row>
    <row r="93" spans="1:54" ht="14.25" customHeight="1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</row>
    <row r="94" spans="1:54" ht="14.25" customHeight="1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</row>
    <row r="95" spans="1:54" ht="14.25" customHeight="1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</row>
    <row r="96" spans="1:54" ht="14.25" customHeight="1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</row>
    <row r="97" spans="1:54" ht="14.25" customHeight="1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</row>
    <row r="98" spans="1:54" ht="14.25" customHeight="1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</row>
    <row r="99" spans="1:54" ht="14.25" customHeight="1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</row>
    <row r="100" spans="1:54" ht="14.25" customHeight="1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</row>
    <row r="101" spans="1:54" ht="14.25" customHeight="1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</row>
    <row r="102" spans="1:54" ht="14.25" customHeight="1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</row>
    <row r="103" spans="1:54" ht="14.25" customHeight="1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</row>
    <row r="104" spans="1:54" ht="14.25" customHeight="1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</row>
    <row r="105" spans="1:54" ht="14.25" customHeight="1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</row>
    <row r="106" spans="1:54" ht="14.25" customHeight="1" x14ac:dyDescent="0.2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</row>
    <row r="107" spans="1:54" ht="14.25" customHeight="1" x14ac:dyDescent="0.2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</row>
    <row r="108" spans="1:54" ht="14.25" customHeight="1" x14ac:dyDescent="0.2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</row>
    <row r="109" spans="1:54" ht="14.25" customHeight="1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</row>
    <row r="110" spans="1:54" ht="14.25" customHeight="1" x14ac:dyDescent="0.2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</row>
    <row r="111" spans="1:54" ht="14.25" customHeight="1" x14ac:dyDescent="0.2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</row>
    <row r="112" spans="1:54" ht="14.25" customHeight="1" x14ac:dyDescent="0.2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</row>
    <row r="113" spans="1:54" ht="14.25" customHeight="1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</row>
    <row r="114" spans="1:54" ht="14.25" customHeight="1" x14ac:dyDescent="0.2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</row>
    <row r="115" spans="1:54" ht="14.25" customHeight="1" x14ac:dyDescent="0.2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</row>
    <row r="116" spans="1:54" ht="14.25" customHeight="1" x14ac:dyDescent="0.2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</row>
    <row r="117" spans="1:54" ht="14.25" customHeight="1" x14ac:dyDescent="0.2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</row>
    <row r="118" spans="1:54" ht="14.25" customHeight="1" x14ac:dyDescent="0.2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</row>
    <row r="119" spans="1:54" ht="14.25" customHeight="1" x14ac:dyDescent="0.2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</row>
    <row r="120" spans="1:54" ht="14.25" customHeight="1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</row>
    <row r="121" spans="1:54" ht="14.25" customHeight="1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</row>
    <row r="122" spans="1:54" ht="14.25" customHeight="1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</row>
    <row r="123" spans="1:54" ht="14.25" customHeight="1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</row>
    <row r="124" spans="1:54" ht="14.25" customHeight="1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</row>
    <row r="125" spans="1:54" ht="14.25" customHeight="1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</row>
    <row r="126" spans="1:54" ht="14.25" customHeight="1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</row>
    <row r="127" spans="1:54" ht="14.25" customHeight="1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</row>
    <row r="128" spans="1:54" ht="14.25" customHeight="1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</row>
    <row r="129" spans="1:54" ht="14.25" customHeight="1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</row>
    <row r="130" spans="1:54" ht="14.25" customHeight="1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</row>
    <row r="131" spans="1:54" ht="14.25" customHeight="1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</row>
    <row r="132" spans="1:54" ht="14.25" customHeight="1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</row>
    <row r="133" spans="1:54" ht="14.25" customHeight="1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</row>
    <row r="134" spans="1:54" ht="14.25" customHeight="1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</row>
    <row r="135" spans="1:54" ht="14.25" customHeight="1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</row>
    <row r="136" spans="1:54" ht="14.25" customHeight="1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</row>
    <row r="137" spans="1:54" ht="14.25" customHeight="1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</row>
    <row r="138" spans="1:54" ht="14.25" customHeight="1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</row>
    <row r="139" spans="1:54" ht="14.25" customHeight="1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</row>
    <row r="140" spans="1:54" ht="14.25" customHeight="1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</row>
    <row r="141" spans="1:54" ht="14.25" customHeight="1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</row>
    <row r="142" spans="1:54" ht="14.25" customHeight="1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</row>
    <row r="143" spans="1:54" ht="14.25" customHeight="1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</row>
    <row r="144" spans="1:54" ht="14.25" customHeight="1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</row>
    <row r="145" spans="1:54" ht="14.25" customHeight="1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</row>
    <row r="146" spans="1:54" ht="14.25" customHeight="1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</row>
    <row r="147" spans="1:54" ht="14.25" customHeight="1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</row>
    <row r="148" spans="1:54" ht="14.25" customHeight="1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</row>
    <row r="149" spans="1:54" ht="14.25" customHeight="1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</row>
    <row r="150" spans="1:54" ht="14.25" customHeight="1" x14ac:dyDescent="0.2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</row>
    <row r="151" spans="1:54" ht="14.25" customHeight="1" x14ac:dyDescent="0.2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</row>
    <row r="152" spans="1:54" ht="14.25" customHeight="1" x14ac:dyDescent="0.2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</row>
    <row r="153" spans="1:54" ht="14.25" customHeight="1" x14ac:dyDescent="0.2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</row>
    <row r="154" spans="1:54" ht="14.25" customHeight="1" x14ac:dyDescent="0.2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</row>
    <row r="155" spans="1:54" ht="14.25" customHeight="1" x14ac:dyDescent="0.2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</row>
    <row r="156" spans="1:54" ht="14.25" customHeight="1" x14ac:dyDescent="0.2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</row>
    <row r="157" spans="1:54" ht="14.25" customHeight="1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</row>
    <row r="158" spans="1:54" ht="14.25" customHeight="1" x14ac:dyDescent="0.2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</row>
    <row r="159" spans="1:54" ht="14.25" customHeight="1" x14ac:dyDescent="0.2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</row>
    <row r="160" spans="1:54" ht="14.25" customHeight="1" x14ac:dyDescent="0.2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</row>
    <row r="161" spans="1:54" ht="14.25" customHeight="1" x14ac:dyDescent="0.2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</row>
    <row r="162" spans="1:54" ht="14.25" customHeight="1" x14ac:dyDescent="0.2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</row>
    <row r="163" spans="1:54" ht="14.25" customHeight="1" x14ac:dyDescent="0.2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</row>
    <row r="164" spans="1:54" ht="14.25" customHeight="1" x14ac:dyDescent="0.2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</row>
    <row r="165" spans="1:54" ht="14.25" customHeight="1" x14ac:dyDescent="0.2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</row>
    <row r="166" spans="1:54" ht="14.25" customHeight="1" x14ac:dyDescent="0.2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</row>
    <row r="167" spans="1:54" ht="14.25" customHeight="1" x14ac:dyDescent="0.2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</row>
    <row r="168" spans="1:54" ht="14.25" customHeight="1" x14ac:dyDescent="0.2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</row>
    <row r="169" spans="1:54" ht="14.25" customHeight="1" x14ac:dyDescent="0.2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</row>
    <row r="170" spans="1:54" ht="14.25" customHeight="1" x14ac:dyDescent="0.2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</row>
    <row r="171" spans="1:54" ht="14.25" customHeight="1" x14ac:dyDescent="0.2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</row>
    <row r="172" spans="1:54" ht="14.25" customHeight="1" x14ac:dyDescent="0.2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</row>
    <row r="173" spans="1:54" ht="14.25" customHeight="1" x14ac:dyDescent="0.2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</row>
    <row r="174" spans="1:54" ht="14.25" customHeight="1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</row>
    <row r="175" spans="1:54" ht="14.25" customHeight="1" x14ac:dyDescent="0.2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</row>
    <row r="176" spans="1:54" ht="14.25" customHeight="1" x14ac:dyDescent="0.2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</row>
    <row r="177" spans="1:54" ht="14.25" customHeight="1" x14ac:dyDescent="0.2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</row>
    <row r="178" spans="1:54" ht="14.25" customHeight="1" x14ac:dyDescent="0.2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</row>
    <row r="179" spans="1:54" ht="14.25" customHeight="1" x14ac:dyDescent="0.2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</row>
    <row r="180" spans="1:54" ht="14.25" customHeight="1" x14ac:dyDescent="0.2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</row>
    <row r="181" spans="1:54" ht="14.25" customHeight="1" x14ac:dyDescent="0.2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</row>
    <row r="182" spans="1:54" ht="14.25" customHeight="1" x14ac:dyDescent="0.2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</row>
    <row r="183" spans="1:54" ht="14.25" customHeight="1" x14ac:dyDescent="0.2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</row>
    <row r="184" spans="1:54" ht="14.25" customHeight="1" x14ac:dyDescent="0.2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</row>
    <row r="185" spans="1:54" ht="14.25" customHeight="1" x14ac:dyDescent="0.2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</row>
    <row r="186" spans="1:54" ht="14.25" customHeight="1" x14ac:dyDescent="0.2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</row>
    <row r="187" spans="1:54" ht="14.25" customHeight="1" x14ac:dyDescent="0.2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</row>
    <row r="188" spans="1:54" ht="14.25" customHeight="1" x14ac:dyDescent="0.2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</row>
    <row r="189" spans="1:54" ht="14.25" customHeight="1" x14ac:dyDescent="0.2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</row>
    <row r="190" spans="1:54" ht="14.25" customHeight="1" x14ac:dyDescent="0.2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</row>
    <row r="191" spans="1:54" ht="14.25" customHeight="1" x14ac:dyDescent="0.2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</row>
    <row r="192" spans="1:54" ht="14.25" customHeight="1" x14ac:dyDescent="0.2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</row>
    <row r="193" spans="1:54" ht="14.25" customHeight="1" x14ac:dyDescent="0.2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</row>
    <row r="194" spans="1:54" ht="14.25" customHeight="1" x14ac:dyDescent="0.2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</row>
    <row r="195" spans="1:54" ht="14.25" customHeight="1" x14ac:dyDescent="0.2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</row>
    <row r="196" spans="1:54" ht="14.25" customHeight="1" x14ac:dyDescent="0.2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</row>
    <row r="197" spans="1:54" ht="14.25" customHeight="1" x14ac:dyDescent="0.2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</row>
    <row r="198" spans="1:54" ht="14.25" customHeight="1" x14ac:dyDescent="0.2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</row>
    <row r="199" spans="1:54" ht="14.25" customHeight="1" x14ac:dyDescent="0.2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</row>
    <row r="200" spans="1:54" ht="14.25" customHeight="1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</row>
    <row r="201" spans="1:54" ht="14.25" customHeight="1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</row>
    <row r="202" spans="1:54" ht="14.25" customHeight="1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</row>
    <row r="203" spans="1:54" ht="14.25" customHeight="1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</row>
    <row r="204" spans="1:54" ht="14.25" customHeight="1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</row>
    <row r="205" spans="1:54" ht="14.25" customHeight="1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</row>
    <row r="206" spans="1:54" ht="14.25" customHeight="1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</row>
    <row r="207" spans="1:54" ht="14.25" customHeight="1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</row>
    <row r="208" spans="1:54" ht="14.25" customHeight="1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</row>
    <row r="209" spans="1:54" ht="14.25" customHeight="1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</row>
    <row r="210" spans="1:54" ht="14.25" customHeight="1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</row>
    <row r="211" spans="1:54" ht="14.25" customHeight="1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</row>
    <row r="212" spans="1:54" ht="14.25" customHeight="1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</row>
    <row r="213" spans="1:54" ht="14.25" customHeight="1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</row>
    <row r="214" spans="1:54" ht="14.25" customHeight="1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</row>
    <row r="215" spans="1:54" ht="14.25" customHeight="1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</row>
    <row r="216" spans="1:54" ht="14.25" customHeight="1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</row>
    <row r="217" spans="1:54" ht="14.25" customHeight="1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</row>
    <row r="218" spans="1:54" ht="14.25" customHeight="1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</row>
    <row r="219" spans="1:54" ht="14.25" customHeight="1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</row>
    <row r="220" spans="1:54" ht="14.25" customHeight="1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</row>
    <row r="221" spans="1:54" ht="14.25" customHeight="1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</row>
    <row r="222" spans="1:54" ht="14.25" customHeight="1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</row>
    <row r="223" spans="1:54" ht="14.25" customHeight="1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</row>
    <row r="224" spans="1:54" ht="14.25" customHeight="1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</row>
    <row r="225" spans="1:54" ht="14.25" customHeight="1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</row>
    <row r="226" spans="1:54" ht="14.25" customHeight="1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</row>
    <row r="227" spans="1:54" ht="14.25" customHeight="1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</row>
    <row r="228" spans="1:54" ht="14.25" customHeight="1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</row>
    <row r="229" spans="1:54" ht="14.25" customHeight="1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</row>
    <row r="230" spans="1:54" ht="14.25" customHeight="1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</row>
    <row r="231" spans="1:54" ht="14.25" customHeight="1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</row>
    <row r="232" spans="1:54" ht="14.25" customHeight="1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</row>
    <row r="233" spans="1:54" ht="14.25" customHeight="1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</row>
    <row r="234" spans="1:54" ht="14.25" customHeight="1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</row>
    <row r="235" spans="1:54" ht="14.25" customHeight="1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</row>
    <row r="236" spans="1:54" ht="14.25" customHeight="1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</row>
    <row r="237" spans="1:54" ht="14.25" customHeight="1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</row>
    <row r="238" spans="1:54" ht="14.25" customHeight="1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</row>
    <row r="239" spans="1:54" ht="14.25" customHeight="1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</row>
    <row r="240" spans="1:54" ht="14.25" customHeight="1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</row>
    <row r="241" spans="1:54" ht="14.25" customHeight="1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</row>
    <row r="242" spans="1:54" ht="14.25" customHeight="1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</row>
    <row r="243" spans="1:54" ht="14.25" customHeight="1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</row>
    <row r="244" spans="1:54" ht="14.25" customHeight="1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</row>
    <row r="245" spans="1:54" ht="14.25" customHeight="1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</row>
    <row r="246" spans="1:54" ht="14.25" customHeight="1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</row>
    <row r="247" spans="1:54" ht="14.25" customHeight="1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</row>
    <row r="248" spans="1:54" ht="14.25" customHeight="1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</row>
    <row r="249" spans="1:54" ht="14.25" customHeight="1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</row>
    <row r="250" spans="1:54" ht="14.25" customHeight="1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</row>
    <row r="251" spans="1:54" ht="14.25" customHeight="1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</row>
    <row r="252" spans="1:54" ht="14.25" customHeight="1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</row>
    <row r="253" spans="1:54" ht="14.25" customHeight="1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</row>
    <row r="254" spans="1:54" ht="14.25" customHeight="1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</row>
    <row r="255" spans="1:54" ht="14.25" customHeight="1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</row>
    <row r="256" spans="1:54" ht="14.25" customHeight="1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</row>
    <row r="257" spans="1:54" ht="14.25" customHeight="1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</row>
    <row r="258" spans="1:54" ht="14.25" customHeight="1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</row>
    <row r="259" spans="1:54" ht="14.25" customHeight="1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</row>
    <row r="260" spans="1:54" ht="14.25" customHeight="1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</row>
    <row r="261" spans="1:54" ht="14.25" customHeight="1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</row>
    <row r="262" spans="1:54" ht="14.25" customHeight="1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</row>
    <row r="263" spans="1:54" ht="14.25" customHeight="1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</row>
    <row r="264" spans="1:54" ht="14.25" customHeight="1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</row>
    <row r="265" spans="1:54" ht="14.25" customHeight="1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</row>
    <row r="266" spans="1:54" ht="14.25" customHeight="1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</row>
    <row r="267" spans="1:54" ht="14.25" customHeight="1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</row>
    <row r="268" spans="1:54" ht="14.25" customHeight="1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</row>
    <row r="269" spans="1:54" ht="14.25" customHeight="1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</row>
    <row r="270" spans="1:54" ht="14.25" customHeight="1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</row>
    <row r="271" spans="1:54" ht="14.25" customHeight="1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</row>
    <row r="272" spans="1:54" ht="14.25" customHeight="1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</row>
    <row r="273" spans="1:54" ht="14.25" customHeight="1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</row>
    <row r="274" spans="1:54" ht="14.25" customHeight="1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</row>
    <row r="275" spans="1:54" ht="14.25" customHeight="1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</row>
    <row r="276" spans="1:54" ht="14.25" customHeight="1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</row>
    <row r="277" spans="1:54" ht="14.25" customHeight="1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</row>
    <row r="278" spans="1:54" ht="14.25" customHeight="1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</row>
    <row r="279" spans="1:54" ht="14.25" customHeight="1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</row>
    <row r="280" spans="1:54" ht="14.25" customHeight="1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</row>
    <row r="281" spans="1:54" ht="14.25" customHeight="1" x14ac:dyDescent="0.2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</row>
    <row r="282" spans="1:54" ht="14.25" customHeight="1" x14ac:dyDescent="0.2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</row>
    <row r="283" spans="1:54" ht="14.25" customHeight="1" x14ac:dyDescent="0.2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</row>
    <row r="284" spans="1:54" ht="14.25" customHeight="1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</row>
    <row r="285" spans="1:54" ht="14.25" customHeight="1" x14ac:dyDescent="0.2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</row>
    <row r="286" spans="1:54" ht="14.25" customHeight="1" x14ac:dyDescent="0.2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</row>
    <row r="287" spans="1:54" ht="14.25" customHeight="1" x14ac:dyDescent="0.2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</row>
    <row r="288" spans="1:54" ht="14.25" customHeight="1" x14ac:dyDescent="0.2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</row>
    <row r="289" spans="1:54" ht="14.25" customHeight="1" x14ac:dyDescent="0.2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</row>
    <row r="290" spans="1:54" ht="14.25" customHeight="1" x14ac:dyDescent="0.2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</row>
    <row r="291" spans="1:54" ht="14.25" customHeight="1" x14ac:dyDescent="0.2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</row>
    <row r="292" spans="1:54" ht="14.25" customHeight="1" x14ac:dyDescent="0.2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</row>
    <row r="293" spans="1:54" ht="14.25" customHeight="1" x14ac:dyDescent="0.2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</row>
    <row r="294" spans="1:54" ht="14.25" customHeight="1" x14ac:dyDescent="0.2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</row>
    <row r="295" spans="1:54" ht="14.25" customHeight="1" x14ac:dyDescent="0.2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</row>
    <row r="296" spans="1:54" ht="14.25" customHeight="1" x14ac:dyDescent="0.2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</row>
    <row r="297" spans="1:54" ht="14.25" customHeight="1" x14ac:dyDescent="0.2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</row>
    <row r="298" spans="1:54" ht="14.25" customHeight="1" x14ac:dyDescent="0.2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</row>
    <row r="299" spans="1:54" ht="14.25" customHeight="1" x14ac:dyDescent="0.2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</row>
    <row r="300" spans="1:54" ht="14.25" customHeight="1" x14ac:dyDescent="0.2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</row>
    <row r="301" spans="1:54" ht="14.25" customHeight="1" x14ac:dyDescent="0.2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</row>
    <row r="302" spans="1:54" ht="14.25" customHeight="1" x14ac:dyDescent="0.2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</row>
    <row r="303" spans="1:54" ht="14.25" customHeight="1" x14ac:dyDescent="0.2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</row>
    <row r="304" spans="1:54" ht="14.25" customHeight="1" x14ac:dyDescent="0.2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</row>
    <row r="305" spans="1:54" ht="14.25" customHeight="1" x14ac:dyDescent="0.2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</row>
    <row r="306" spans="1:54" ht="14.25" customHeight="1" x14ac:dyDescent="0.2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</row>
    <row r="307" spans="1:54" ht="14.25" customHeight="1" x14ac:dyDescent="0.2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</row>
    <row r="308" spans="1:54" ht="14.25" customHeight="1" x14ac:dyDescent="0.2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</row>
    <row r="309" spans="1:54" ht="14.25" customHeight="1" x14ac:dyDescent="0.2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</row>
    <row r="310" spans="1:54" ht="14.25" customHeight="1" x14ac:dyDescent="0.2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</row>
    <row r="311" spans="1:54" ht="14.25" customHeight="1" x14ac:dyDescent="0.2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</row>
    <row r="312" spans="1:54" ht="14.25" customHeight="1" x14ac:dyDescent="0.2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</row>
    <row r="313" spans="1:54" ht="14.25" customHeight="1" x14ac:dyDescent="0.2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</row>
    <row r="314" spans="1:54" ht="14.25" customHeight="1" x14ac:dyDescent="0.2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</row>
    <row r="315" spans="1:54" ht="14.25" customHeight="1" x14ac:dyDescent="0.2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</row>
    <row r="316" spans="1:54" ht="14.25" customHeight="1" x14ac:dyDescent="0.2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</row>
    <row r="317" spans="1:54" ht="14.25" customHeight="1" x14ac:dyDescent="0.2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</row>
    <row r="318" spans="1:54" ht="14.25" customHeight="1" x14ac:dyDescent="0.2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</row>
    <row r="319" spans="1:54" ht="14.25" customHeight="1" x14ac:dyDescent="0.2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</row>
    <row r="320" spans="1:54" ht="14.25" customHeight="1" x14ac:dyDescent="0.2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</row>
    <row r="321" spans="1:54" ht="14.25" customHeight="1" x14ac:dyDescent="0.2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</row>
    <row r="322" spans="1:54" ht="14.25" customHeight="1" x14ac:dyDescent="0.2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</row>
    <row r="323" spans="1:54" ht="14.25" customHeight="1" x14ac:dyDescent="0.2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</row>
    <row r="324" spans="1:54" ht="14.25" customHeight="1" x14ac:dyDescent="0.2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</row>
    <row r="325" spans="1:54" ht="14.25" customHeight="1" x14ac:dyDescent="0.2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</row>
    <row r="326" spans="1:54" ht="14.25" customHeight="1" x14ac:dyDescent="0.2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</row>
    <row r="327" spans="1:54" ht="14.25" customHeight="1" x14ac:dyDescent="0.2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</row>
    <row r="328" spans="1:54" ht="14.25" customHeight="1" x14ac:dyDescent="0.2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</row>
    <row r="329" spans="1:54" ht="14.25" customHeight="1" x14ac:dyDescent="0.2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</row>
    <row r="330" spans="1:54" ht="14.25" customHeight="1" x14ac:dyDescent="0.2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</row>
    <row r="331" spans="1:54" ht="14.25" customHeight="1" x14ac:dyDescent="0.2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</row>
    <row r="332" spans="1:54" ht="14.25" customHeight="1" x14ac:dyDescent="0.2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</row>
    <row r="333" spans="1:54" ht="14.25" customHeight="1" x14ac:dyDescent="0.2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</row>
    <row r="334" spans="1:54" ht="14.25" customHeight="1" x14ac:dyDescent="0.2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</row>
    <row r="335" spans="1:54" ht="14.25" customHeight="1" x14ac:dyDescent="0.2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</row>
    <row r="336" spans="1:54" ht="14.25" customHeight="1" x14ac:dyDescent="0.2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</row>
    <row r="337" spans="1:54" ht="14.25" customHeight="1" x14ac:dyDescent="0.2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</row>
    <row r="338" spans="1:54" ht="14.25" customHeight="1" x14ac:dyDescent="0.2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</row>
    <row r="339" spans="1:54" ht="14.25" customHeight="1" x14ac:dyDescent="0.2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</row>
    <row r="340" spans="1:54" ht="14.25" customHeight="1" x14ac:dyDescent="0.2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</row>
    <row r="341" spans="1:54" ht="14.25" customHeight="1" x14ac:dyDescent="0.2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</row>
    <row r="342" spans="1:54" ht="14.25" customHeight="1" x14ac:dyDescent="0.2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</row>
    <row r="343" spans="1:54" ht="14.25" customHeight="1" x14ac:dyDescent="0.2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</row>
    <row r="344" spans="1:54" ht="14.25" customHeight="1" x14ac:dyDescent="0.2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</row>
    <row r="345" spans="1:54" ht="14.25" customHeight="1" x14ac:dyDescent="0.2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</row>
    <row r="346" spans="1:54" ht="14.25" customHeight="1" x14ac:dyDescent="0.2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</row>
    <row r="347" spans="1:54" ht="14.25" customHeight="1" x14ac:dyDescent="0.2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</row>
    <row r="348" spans="1:54" ht="14.25" customHeight="1" x14ac:dyDescent="0.2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</row>
    <row r="349" spans="1:54" ht="14.25" customHeight="1" x14ac:dyDescent="0.2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</row>
    <row r="350" spans="1:54" ht="14.25" customHeight="1" x14ac:dyDescent="0.2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</row>
    <row r="351" spans="1:54" ht="14.25" customHeight="1" x14ac:dyDescent="0.2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</row>
    <row r="352" spans="1:54" ht="14.25" customHeight="1" x14ac:dyDescent="0.2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</row>
    <row r="353" spans="1:54" ht="14.25" customHeight="1" x14ac:dyDescent="0.2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</row>
    <row r="354" spans="1:54" ht="14.25" customHeight="1" x14ac:dyDescent="0.2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</row>
    <row r="355" spans="1:54" ht="14.25" customHeight="1" x14ac:dyDescent="0.2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</row>
    <row r="356" spans="1:54" ht="14.25" customHeight="1" x14ac:dyDescent="0.2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</row>
    <row r="357" spans="1:54" ht="14.25" customHeight="1" x14ac:dyDescent="0.2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</row>
    <row r="358" spans="1:54" ht="14.25" customHeight="1" x14ac:dyDescent="0.2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</row>
    <row r="359" spans="1:54" ht="14.25" customHeight="1" x14ac:dyDescent="0.2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</row>
    <row r="360" spans="1:54" ht="14.25" customHeight="1" x14ac:dyDescent="0.2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</row>
    <row r="361" spans="1:54" ht="14.25" customHeight="1" x14ac:dyDescent="0.2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</row>
    <row r="362" spans="1:54" ht="14.25" customHeight="1" x14ac:dyDescent="0.2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</row>
    <row r="363" spans="1:54" ht="14.25" customHeight="1" x14ac:dyDescent="0.2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</row>
    <row r="364" spans="1:54" ht="14.25" customHeight="1" x14ac:dyDescent="0.2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</row>
    <row r="365" spans="1:54" ht="14.25" customHeight="1" x14ac:dyDescent="0.2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</row>
    <row r="366" spans="1:54" ht="14.25" customHeight="1" x14ac:dyDescent="0.2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</row>
    <row r="367" spans="1:54" ht="14.25" customHeight="1" x14ac:dyDescent="0.2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</row>
    <row r="368" spans="1:54" ht="14.25" customHeight="1" x14ac:dyDescent="0.2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</row>
    <row r="369" spans="1:54" ht="14.25" customHeight="1" x14ac:dyDescent="0.2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</row>
    <row r="370" spans="1:54" ht="14.25" customHeight="1" x14ac:dyDescent="0.2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</row>
    <row r="371" spans="1:54" ht="14.25" customHeight="1" x14ac:dyDescent="0.2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</row>
    <row r="372" spans="1:54" ht="14.25" customHeight="1" x14ac:dyDescent="0.2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</row>
    <row r="373" spans="1:54" ht="14.25" customHeight="1" x14ac:dyDescent="0.2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</row>
    <row r="374" spans="1:54" ht="14.25" customHeight="1" x14ac:dyDescent="0.2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</row>
    <row r="375" spans="1:54" ht="14.25" customHeight="1" x14ac:dyDescent="0.2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</row>
    <row r="376" spans="1:54" ht="14.25" customHeight="1" x14ac:dyDescent="0.2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</row>
    <row r="377" spans="1:54" ht="14.25" customHeight="1" x14ac:dyDescent="0.2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</row>
    <row r="378" spans="1:54" ht="14.25" customHeight="1" x14ac:dyDescent="0.2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</row>
    <row r="379" spans="1:54" ht="14.25" customHeight="1" x14ac:dyDescent="0.2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</row>
    <row r="380" spans="1:54" ht="14.25" customHeight="1" x14ac:dyDescent="0.2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</row>
    <row r="381" spans="1:54" ht="14.25" customHeight="1" x14ac:dyDescent="0.2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</row>
    <row r="382" spans="1:54" ht="14.25" customHeight="1" x14ac:dyDescent="0.2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</row>
    <row r="383" spans="1:54" ht="14.25" customHeight="1" x14ac:dyDescent="0.2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</row>
    <row r="384" spans="1:54" ht="14.25" customHeight="1" x14ac:dyDescent="0.2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</row>
    <row r="385" spans="1:54" ht="14.25" customHeight="1" x14ac:dyDescent="0.2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</row>
    <row r="386" spans="1:54" ht="14.25" customHeight="1" x14ac:dyDescent="0.2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</row>
    <row r="387" spans="1:54" ht="14.25" customHeight="1" x14ac:dyDescent="0.2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</row>
    <row r="388" spans="1:54" ht="14.25" customHeight="1" x14ac:dyDescent="0.2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</row>
    <row r="389" spans="1:54" ht="14.25" customHeight="1" x14ac:dyDescent="0.2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</row>
    <row r="390" spans="1:54" ht="14.25" customHeight="1" x14ac:dyDescent="0.2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</row>
    <row r="391" spans="1:54" ht="14.25" customHeight="1" x14ac:dyDescent="0.2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</row>
    <row r="392" spans="1:54" ht="14.25" customHeight="1" x14ac:dyDescent="0.2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</row>
    <row r="393" spans="1:54" ht="14.25" customHeight="1" x14ac:dyDescent="0.2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</row>
    <row r="394" spans="1:54" ht="14.25" customHeight="1" x14ac:dyDescent="0.2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</row>
    <row r="395" spans="1:54" ht="14.25" customHeight="1" x14ac:dyDescent="0.2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</row>
    <row r="396" spans="1:54" ht="14.25" customHeight="1" x14ac:dyDescent="0.2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</row>
    <row r="397" spans="1:54" ht="14.25" customHeight="1" x14ac:dyDescent="0.2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</row>
    <row r="398" spans="1:54" ht="14.25" customHeight="1" x14ac:dyDescent="0.2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</row>
    <row r="399" spans="1:54" ht="14.25" customHeight="1" x14ac:dyDescent="0.2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</row>
    <row r="400" spans="1:54" ht="14.25" customHeight="1" x14ac:dyDescent="0.2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</row>
    <row r="401" spans="1:54" ht="14.25" customHeight="1" x14ac:dyDescent="0.2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</row>
    <row r="402" spans="1:54" ht="14.25" customHeight="1" x14ac:dyDescent="0.2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</row>
    <row r="403" spans="1:54" ht="14.25" customHeight="1" x14ac:dyDescent="0.2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</row>
    <row r="404" spans="1:54" ht="14.25" customHeight="1" x14ac:dyDescent="0.2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</row>
    <row r="405" spans="1:54" ht="14.25" customHeight="1" x14ac:dyDescent="0.2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</row>
    <row r="406" spans="1:54" ht="14.25" customHeight="1" x14ac:dyDescent="0.2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</row>
    <row r="407" spans="1:54" ht="14.25" customHeight="1" x14ac:dyDescent="0.2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</row>
    <row r="408" spans="1:54" ht="14.25" customHeight="1" x14ac:dyDescent="0.2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</row>
    <row r="409" spans="1:54" ht="14.25" customHeight="1" x14ac:dyDescent="0.2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</row>
    <row r="410" spans="1:54" ht="14.25" customHeight="1" x14ac:dyDescent="0.2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</row>
    <row r="411" spans="1:54" ht="14.25" customHeight="1" x14ac:dyDescent="0.2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</row>
    <row r="412" spans="1:54" ht="14.25" customHeight="1" x14ac:dyDescent="0.2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</row>
    <row r="413" spans="1:54" ht="14.25" customHeight="1" x14ac:dyDescent="0.2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</row>
    <row r="414" spans="1:54" ht="14.25" customHeight="1" x14ac:dyDescent="0.2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</row>
    <row r="415" spans="1:54" ht="14.25" customHeight="1" x14ac:dyDescent="0.2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</row>
    <row r="416" spans="1:54" ht="14.25" customHeight="1" x14ac:dyDescent="0.2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</row>
    <row r="417" spans="1:54" ht="14.25" customHeight="1" x14ac:dyDescent="0.2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</row>
    <row r="418" spans="1:54" ht="14.25" customHeight="1" x14ac:dyDescent="0.2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</row>
    <row r="419" spans="1:54" ht="14.25" customHeight="1" x14ac:dyDescent="0.2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</row>
    <row r="420" spans="1:54" ht="14.25" customHeight="1" x14ac:dyDescent="0.2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</row>
    <row r="421" spans="1:54" ht="14.25" customHeight="1" x14ac:dyDescent="0.2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</row>
    <row r="422" spans="1:54" ht="14.25" customHeight="1" x14ac:dyDescent="0.2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</row>
    <row r="423" spans="1:54" ht="14.25" customHeight="1" x14ac:dyDescent="0.2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</row>
    <row r="424" spans="1:54" ht="14.25" customHeight="1" x14ac:dyDescent="0.2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</row>
    <row r="425" spans="1:54" ht="14.25" customHeight="1" x14ac:dyDescent="0.2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</row>
    <row r="426" spans="1:54" ht="14.25" customHeight="1" x14ac:dyDescent="0.2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</row>
    <row r="427" spans="1:54" ht="14.25" customHeight="1" x14ac:dyDescent="0.2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</row>
    <row r="428" spans="1:54" ht="14.25" customHeight="1" x14ac:dyDescent="0.2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</row>
    <row r="429" spans="1:54" ht="14.25" customHeight="1" x14ac:dyDescent="0.2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</row>
    <row r="430" spans="1:54" ht="14.25" customHeight="1" x14ac:dyDescent="0.2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</row>
    <row r="431" spans="1:54" ht="14.25" customHeight="1" x14ac:dyDescent="0.2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</row>
    <row r="432" spans="1:54" ht="14.25" customHeight="1" x14ac:dyDescent="0.2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</row>
    <row r="433" spans="1:54" ht="14.25" customHeight="1" x14ac:dyDescent="0.2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</row>
    <row r="434" spans="1:54" ht="14.25" customHeight="1" x14ac:dyDescent="0.2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</row>
    <row r="435" spans="1:54" ht="14.25" customHeight="1" x14ac:dyDescent="0.2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</row>
    <row r="436" spans="1:54" ht="14.25" customHeight="1" x14ac:dyDescent="0.2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</row>
    <row r="437" spans="1:54" ht="14.25" customHeight="1" x14ac:dyDescent="0.2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</row>
    <row r="438" spans="1:54" ht="14.25" customHeight="1" x14ac:dyDescent="0.2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</row>
    <row r="439" spans="1:54" ht="14.25" customHeight="1" x14ac:dyDescent="0.2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</row>
    <row r="440" spans="1:54" ht="14.25" customHeight="1" x14ac:dyDescent="0.2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</row>
    <row r="441" spans="1:54" ht="14.25" customHeight="1" x14ac:dyDescent="0.2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</row>
    <row r="442" spans="1:54" ht="14.25" customHeight="1" x14ac:dyDescent="0.2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</row>
    <row r="443" spans="1:54" ht="14.25" customHeight="1" x14ac:dyDescent="0.2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</row>
    <row r="444" spans="1:54" ht="14.25" customHeight="1" x14ac:dyDescent="0.2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</row>
    <row r="445" spans="1:54" ht="14.25" customHeight="1" x14ac:dyDescent="0.2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</row>
    <row r="446" spans="1:54" ht="14.25" customHeight="1" x14ac:dyDescent="0.2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</row>
    <row r="447" spans="1:54" ht="14.25" customHeight="1" x14ac:dyDescent="0.2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</row>
    <row r="448" spans="1:54" ht="14.25" customHeight="1" x14ac:dyDescent="0.2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</row>
    <row r="449" spans="1:54" ht="14.25" customHeight="1" x14ac:dyDescent="0.2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</row>
    <row r="450" spans="1:54" ht="14.25" customHeight="1" x14ac:dyDescent="0.2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</row>
    <row r="451" spans="1:54" ht="14.25" customHeight="1" x14ac:dyDescent="0.2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</row>
    <row r="452" spans="1:54" ht="14.25" customHeight="1" x14ac:dyDescent="0.2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</row>
    <row r="453" spans="1:54" ht="14.25" customHeight="1" x14ac:dyDescent="0.2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</row>
    <row r="454" spans="1:54" ht="14.25" customHeight="1" x14ac:dyDescent="0.2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</row>
    <row r="455" spans="1:54" ht="14.25" customHeight="1" x14ac:dyDescent="0.2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</row>
    <row r="456" spans="1:54" ht="14.25" customHeight="1" x14ac:dyDescent="0.2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</row>
    <row r="457" spans="1:54" ht="14.25" customHeight="1" x14ac:dyDescent="0.2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</row>
    <row r="458" spans="1:54" ht="14.25" customHeight="1" x14ac:dyDescent="0.2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</row>
    <row r="459" spans="1:54" ht="14.25" customHeight="1" x14ac:dyDescent="0.2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</row>
    <row r="460" spans="1:54" ht="14.25" customHeight="1" x14ac:dyDescent="0.2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</row>
    <row r="461" spans="1:54" ht="14.25" customHeight="1" x14ac:dyDescent="0.2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</row>
    <row r="462" spans="1:54" ht="14.25" customHeight="1" x14ac:dyDescent="0.2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</row>
    <row r="463" spans="1:54" ht="14.25" customHeight="1" x14ac:dyDescent="0.2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</row>
    <row r="464" spans="1:54" ht="14.25" customHeight="1" x14ac:dyDescent="0.2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</row>
    <row r="465" spans="1:54" ht="14.25" customHeight="1" x14ac:dyDescent="0.2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</row>
    <row r="466" spans="1:54" ht="14.25" customHeight="1" x14ac:dyDescent="0.2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</row>
    <row r="467" spans="1:54" ht="14.25" customHeight="1" x14ac:dyDescent="0.2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</row>
    <row r="468" spans="1:54" ht="14.25" customHeight="1" x14ac:dyDescent="0.2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</row>
    <row r="469" spans="1:54" ht="14.25" customHeight="1" x14ac:dyDescent="0.2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</row>
    <row r="470" spans="1:54" ht="14.25" customHeight="1" x14ac:dyDescent="0.2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</row>
    <row r="471" spans="1:54" ht="14.25" customHeight="1" x14ac:dyDescent="0.2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</row>
    <row r="472" spans="1:54" ht="14.25" customHeight="1" x14ac:dyDescent="0.2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</row>
    <row r="473" spans="1:54" ht="14.25" customHeight="1" x14ac:dyDescent="0.2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</row>
    <row r="474" spans="1:54" ht="14.25" customHeight="1" x14ac:dyDescent="0.2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</row>
    <row r="475" spans="1:54" ht="14.25" customHeight="1" x14ac:dyDescent="0.2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</row>
    <row r="476" spans="1:54" ht="14.25" customHeight="1" x14ac:dyDescent="0.2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</row>
    <row r="477" spans="1:54" ht="14.25" customHeight="1" x14ac:dyDescent="0.2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</row>
    <row r="478" spans="1:54" ht="14.25" customHeight="1" x14ac:dyDescent="0.2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</row>
    <row r="479" spans="1:54" ht="14.25" customHeight="1" x14ac:dyDescent="0.2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</row>
    <row r="480" spans="1:54" ht="14.25" customHeight="1" x14ac:dyDescent="0.2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</row>
    <row r="481" spans="1:54" ht="14.25" customHeight="1" x14ac:dyDescent="0.2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</row>
    <row r="482" spans="1:54" ht="14.25" customHeight="1" x14ac:dyDescent="0.2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</row>
    <row r="483" spans="1:54" ht="14.25" customHeight="1" x14ac:dyDescent="0.2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</row>
    <row r="484" spans="1:54" ht="14.25" customHeight="1" x14ac:dyDescent="0.2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</row>
    <row r="485" spans="1:54" ht="14.25" customHeight="1" x14ac:dyDescent="0.2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</row>
    <row r="486" spans="1:54" ht="14.25" customHeight="1" x14ac:dyDescent="0.2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</row>
    <row r="487" spans="1:54" ht="14.25" customHeight="1" x14ac:dyDescent="0.2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</row>
    <row r="488" spans="1:54" ht="14.25" customHeight="1" x14ac:dyDescent="0.2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</row>
    <row r="489" spans="1:54" ht="14.25" customHeight="1" x14ac:dyDescent="0.2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</row>
    <row r="490" spans="1:54" ht="14.25" customHeight="1" x14ac:dyDescent="0.2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</row>
    <row r="491" spans="1:54" ht="14.25" customHeight="1" x14ac:dyDescent="0.2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</row>
    <row r="492" spans="1:54" ht="14.25" customHeight="1" x14ac:dyDescent="0.2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</row>
    <row r="493" spans="1:54" ht="14.25" customHeight="1" x14ac:dyDescent="0.2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</row>
    <row r="494" spans="1:54" ht="14.25" customHeight="1" x14ac:dyDescent="0.2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</row>
    <row r="495" spans="1:54" ht="14.25" customHeight="1" x14ac:dyDescent="0.2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</row>
    <row r="496" spans="1:54" ht="14.25" customHeight="1" x14ac:dyDescent="0.2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</row>
    <row r="497" spans="1:54" ht="14.25" customHeight="1" x14ac:dyDescent="0.2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</row>
    <row r="498" spans="1:54" ht="14.25" customHeight="1" x14ac:dyDescent="0.2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</row>
    <row r="499" spans="1:54" ht="14.25" customHeight="1" x14ac:dyDescent="0.2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</row>
    <row r="500" spans="1:54" ht="14.25" customHeight="1" x14ac:dyDescent="0.2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</row>
    <row r="501" spans="1:54" ht="14.25" customHeight="1" x14ac:dyDescent="0.2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</row>
    <row r="502" spans="1:54" ht="14.25" customHeight="1" x14ac:dyDescent="0.2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</row>
    <row r="503" spans="1:54" ht="14.25" customHeight="1" x14ac:dyDescent="0.2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</row>
    <row r="504" spans="1:54" ht="14.25" customHeight="1" x14ac:dyDescent="0.2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</row>
    <row r="505" spans="1:54" ht="14.25" customHeight="1" x14ac:dyDescent="0.2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</row>
    <row r="506" spans="1:54" ht="14.25" customHeight="1" x14ac:dyDescent="0.2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</row>
    <row r="507" spans="1:54" ht="14.25" customHeight="1" x14ac:dyDescent="0.2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</row>
    <row r="508" spans="1:54" ht="14.25" customHeight="1" x14ac:dyDescent="0.2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</row>
    <row r="509" spans="1:54" ht="14.25" customHeight="1" x14ac:dyDescent="0.2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</row>
    <row r="510" spans="1:54" ht="14.25" customHeight="1" x14ac:dyDescent="0.2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</row>
    <row r="511" spans="1:54" ht="14.25" customHeight="1" x14ac:dyDescent="0.2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</row>
    <row r="512" spans="1:54" ht="14.25" customHeight="1" x14ac:dyDescent="0.2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</row>
    <row r="513" spans="1:54" ht="14.25" customHeight="1" x14ac:dyDescent="0.2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</row>
    <row r="514" spans="1:54" ht="14.25" customHeight="1" x14ac:dyDescent="0.2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</row>
    <row r="515" spans="1:54" ht="14.25" customHeight="1" x14ac:dyDescent="0.2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</row>
    <row r="516" spans="1:54" ht="14.25" customHeight="1" x14ac:dyDescent="0.2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</row>
    <row r="517" spans="1:54" ht="14.25" customHeight="1" x14ac:dyDescent="0.2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</row>
    <row r="518" spans="1:54" ht="14.25" customHeight="1" x14ac:dyDescent="0.2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</row>
    <row r="519" spans="1:54" ht="14.25" customHeight="1" x14ac:dyDescent="0.2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</row>
    <row r="520" spans="1:54" ht="14.25" customHeight="1" x14ac:dyDescent="0.2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</row>
    <row r="521" spans="1:54" ht="14.25" customHeight="1" x14ac:dyDescent="0.2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</row>
    <row r="522" spans="1:54" ht="14.25" customHeight="1" x14ac:dyDescent="0.2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</row>
    <row r="523" spans="1:54" ht="14.25" customHeight="1" x14ac:dyDescent="0.2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</row>
    <row r="524" spans="1:54" ht="14.25" customHeight="1" x14ac:dyDescent="0.2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</row>
    <row r="525" spans="1:54" ht="14.25" customHeight="1" x14ac:dyDescent="0.2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</row>
    <row r="526" spans="1:54" ht="14.25" customHeight="1" x14ac:dyDescent="0.2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</row>
    <row r="527" spans="1:54" ht="14.25" customHeight="1" x14ac:dyDescent="0.2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</row>
    <row r="528" spans="1:54" ht="14.25" customHeight="1" x14ac:dyDescent="0.2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</row>
    <row r="529" spans="1:54" ht="14.25" customHeight="1" x14ac:dyDescent="0.2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</row>
    <row r="530" spans="1:54" ht="14.25" customHeight="1" x14ac:dyDescent="0.2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</row>
    <row r="531" spans="1:54" ht="14.25" customHeight="1" x14ac:dyDescent="0.2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</row>
    <row r="532" spans="1:54" ht="14.25" customHeight="1" x14ac:dyDescent="0.2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</row>
    <row r="533" spans="1:54" ht="14.25" customHeight="1" x14ac:dyDescent="0.2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</row>
    <row r="534" spans="1:54" ht="14.25" customHeight="1" x14ac:dyDescent="0.2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</row>
    <row r="535" spans="1:54" ht="14.25" customHeight="1" x14ac:dyDescent="0.2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</row>
    <row r="536" spans="1:54" ht="14.25" customHeight="1" x14ac:dyDescent="0.2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</row>
    <row r="537" spans="1:54" ht="14.25" customHeight="1" x14ac:dyDescent="0.2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</row>
    <row r="538" spans="1:54" ht="14.25" customHeight="1" x14ac:dyDescent="0.2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</row>
    <row r="539" spans="1:54" ht="14.25" customHeight="1" x14ac:dyDescent="0.2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</row>
    <row r="540" spans="1:54" ht="14.25" customHeight="1" x14ac:dyDescent="0.2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</row>
    <row r="541" spans="1:54" ht="14.25" customHeight="1" x14ac:dyDescent="0.2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</row>
    <row r="542" spans="1:54" ht="14.25" customHeight="1" x14ac:dyDescent="0.2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</row>
    <row r="543" spans="1:54" ht="14.25" customHeight="1" x14ac:dyDescent="0.2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</row>
    <row r="544" spans="1:54" ht="14.25" customHeight="1" x14ac:dyDescent="0.2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</row>
    <row r="545" spans="1:54" ht="14.25" customHeight="1" x14ac:dyDescent="0.2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</row>
    <row r="546" spans="1:54" ht="14.25" customHeight="1" x14ac:dyDescent="0.2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</row>
    <row r="547" spans="1:54" ht="14.25" customHeight="1" x14ac:dyDescent="0.2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</row>
    <row r="548" spans="1:54" ht="14.25" customHeight="1" x14ac:dyDescent="0.2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</row>
    <row r="549" spans="1:54" ht="14.25" customHeight="1" x14ac:dyDescent="0.2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</row>
    <row r="550" spans="1:54" ht="14.25" customHeight="1" x14ac:dyDescent="0.2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</row>
    <row r="551" spans="1:54" ht="14.25" customHeight="1" x14ac:dyDescent="0.2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</row>
    <row r="552" spans="1:54" ht="14.25" customHeight="1" x14ac:dyDescent="0.2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</row>
    <row r="553" spans="1:54" ht="14.25" customHeight="1" x14ac:dyDescent="0.2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</row>
    <row r="554" spans="1:54" ht="14.25" customHeight="1" x14ac:dyDescent="0.2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</row>
    <row r="555" spans="1:54" ht="14.25" customHeight="1" x14ac:dyDescent="0.2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</row>
    <row r="556" spans="1:54" ht="14.25" customHeight="1" x14ac:dyDescent="0.2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</row>
    <row r="557" spans="1:54" ht="14.25" customHeight="1" x14ac:dyDescent="0.2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</row>
    <row r="558" spans="1:54" ht="14.25" customHeight="1" x14ac:dyDescent="0.2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</row>
    <row r="559" spans="1:54" ht="14.25" customHeight="1" x14ac:dyDescent="0.2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</row>
    <row r="560" spans="1:54" ht="14.25" customHeight="1" x14ac:dyDescent="0.2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</row>
    <row r="561" spans="1:54" ht="14.25" customHeight="1" x14ac:dyDescent="0.2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</row>
    <row r="562" spans="1:54" ht="14.25" customHeight="1" x14ac:dyDescent="0.2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</row>
    <row r="563" spans="1:54" ht="14.25" customHeight="1" x14ac:dyDescent="0.2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</row>
    <row r="564" spans="1:54" ht="14.25" customHeight="1" x14ac:dyDescent="0.2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</row>
    <row r="565" spans="1:54" ht="14.25" customHeight="1" x14ac:dyDescent="0.2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</row>
    <row r="566" spans="1:54" ht="14.25" customHeight="1" x14ac:dyDescent="0.2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</row>
    <row r="567" spans="1:54" ht="14.25" customHeight="1" x14ac:dyDescent="0.2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</row>
    <row r="568" spans="1:54" ht="14.25" customHeight="1" x14ac:dyDescent="0.2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</row>
    <row r="569" spans="1:54" ht="14.25" customHeight="1" x14ac:dyDescent="0.2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</row>
    <row r="570" spans="1:54" ht="14.25" customHeight="1" x14ac:dyDescent="0.2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</row>
    <row r="571" spans="1:54" ht="14.25" customHeight="1" x14ac:dyDescent="0.2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</row>
    <row r="572" spans="1:54" ht="14.25" customHeight="1" x14ac:dyDescent="0.2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</row>
    <row r="573" spans="1:54" ht="14.25" customHeight="1" x14ac:dyDescent="0.2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</row>
    <row r="574" spans="1:54" ht="14.25" customHeight="1" x14ac:dyDescent="0.2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</row>
    <row r="575" spans="1:54" ht="14.25" customHeight="1" x14ac:dyDescent="0.2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</row>
    <row r="576" spans="1:54" ht="14.25" customHeight="1" x14ac:dyDescent="0.2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</row>
    <row r="577" spans="1:54" ht="14.25" customHeight="1" x14ac:dyDescent="0.2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</row>
    <row r="578" spans="1:54" ht="14.25" customHeight="1" x14ac:dyDescent="0.2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</row>
    <row r="579" spans="1:54" ht="14.25" customHeight="1" x14ac:dyDescent="0.2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</row>
    <row r="580" spans="1:54" ht="14.25" customHeight="1" x14ac:dyDescent="0.2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</row>
    <row r="581" spans="1:54" ht="14.25" customHeight="1" x14ac:dyDescent="0.2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</row>
    <row r="582" spans="1:54" ht="14.25" customHeight="1" x14ac:dyDescent="0.2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</row>
    <row r="583" spans="1:54" ht="14.25" customHeight="1" x14ac:dyDescent="0.2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</row>
    <row r="584" spans="1:54" ht="14.25" customHeight="1" x14ac:dyDescent="0.2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</row>
    <row r="585" spans="1:54" ht="14.25" customHeight="1" x14ac:dyDescent="0.2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</row>
    <row r="586" spans="1:54" ht="14.25" customHeight="1" x14ac:dyDescent="0.2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</row>
    <row r="587" spans="1:54" ht="14.25" customHeight="1" x14ac:dyDescent="0.2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</row>
    <row r="588" spans="1:54" ht="14.25" customHeight="1" x14ac:dyDescent="0.2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</row>
    <row r="589" spans="1:54" ht="14.25" customHeight="1" x14ac:dyDescent="0.2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</row>
    <row r="590" spans="1:54" ht="14.25" customHeight="1" x14ac:dyDescent="0.2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</row>
    <row r="591" spans="1:54" ht="14.25" customHeight="1" x14ac:dyDescent="0.2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</row>
    <row r="592" spans="1:54" ht="14.25" customHeight="1" x14ac:dyDescent="0.2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</row>
    <row r="593" spans="1:54" ht="14.25" customHeight="1" x14ac:dyDescent="0.2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</row>
    <row r="594" spans="1:54" ht="14.25" customHeight="1" x14ac:dyDescent="0.2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</row>
    <row r="595" spans="1:54" ht="14.25" customHeight="1" x14ac:dyDescent="0.2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</row>
    <row r="596" spans="1:54" ht="14.25" customHeight="1" x14ac:dyDescent="0.2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</row>
    <row r="597" spans="1:54" ht="14.25" customHeight="1" x14ac:dyDescent="0.2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</row>
    <row r="598" spans="1:54" ht="14.25" customHeight="1" x14ac:dyDescent="0.2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</row>
    <row r="599" spans="1:54" ht="14.25" customHeight="1" x14ac:dyDescent="0.2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</row>
    <row r="600" spans="1:54" ht="14.25" customHeight="1" x14ac:dyDescent="0.2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</row>
    <row r="601" spans="1:54" ht="14.25" customHeight="1" x14ac:dyDescent="0.2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</row>
    <row r="602" spans="1:54" ht="14.25" customHeight="1" x14ac:dyDescent="0.2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</row>
    <row r="603" spans="1:54" ht="14.25" customHeight="1" x14ac:dyDescent="0.2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</row>
    <row r="604" spans="1:54" ht="14.25" customHeight="1" x14ac:dyDescent="0.2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</row>
    <row r="605" spans="1:54" ht="14.25" customHeight="1" x14ac:dyDescent="0.2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</row>
    <row r="606" spans="1:54" ht="14.25" customHeight="1" x14ac:dyDescent="0.2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</row>
    <row r="607" spans="1:54" ht="14.25" customHeight="1" x14ac:dyDescent="0.2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</row>
    <row r="608" spans="1:54" ht="14.25" customHeight="1" x14ac:dyDescent="0.2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</row>
    <row r="609" spans="1:54" ht="14.25" customHeight="1" x14ac:dyDescent="0.2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</row>
    <row r="610" spans="1:54" ht="14.25" customHeight="1" x14ac:dyDescent="0.2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</row>
    <row r="611" spans="1:54" ht="14.25" customHeight="1" x14ac:dyDescent="0.2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</row>
    <row r="612" spans="1:54" ht="14.25" customHeight="1" x14ac:dyDescent="0.2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</row>
    <row r="613" spans="1:54" ht="14.25" customHeight="1" x14ac:dyDescent="0.2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</row>
    <row r="614" spans="1:54" ht="14.25" customHeight="1" x14ac:dyDescent="0.2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</row>
    <row r="615" spans="1:54" ht="14.25" customHeight="1" x14ac:dyDescent="0.2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</row>
    <row r="616" spans="1:54" ht="14.25" customHeight="1" x14ac:dyDescent="0.2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</row>
    <row r="617" spans="1:54" ht="14.25" customHeight="1" x14ac:dyDescent="0.2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</row>
    <row r="618" spans="1:54" ht="14.25" customHeight="1" x14ac:dyDescent="0.2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</row>
    <row r="619" spans="1:54" ht="14.25" customHeight="1" x14ac:dyDescent="0.2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</row>
    <row r="620" spans="1:54" ht="14.25" customHeight="1" x14ac:dyDescent="0.2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</row>
    <row r="621" spans="1:54" ht="14.25" customHeight="1" x14ac:dyDescent="0.2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</row>
    <row r="622" spans="1:54" ht="14.25" customHeight="1" x14ac:dyDescent="0.2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</row>
    <row r="623" spans="1:54" ht="14.25" customHeight="1" x14ac:dyDescent="0.2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</row>
    <row r="624" spans="1:54" ht="14.25" customHeight="1" x14ac:dyDescent="0.2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</row>
    <row r="625" spans="1:54" ht="14.25" customHeight="1" x14ac:dyDescent="0.2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</row>
    <row r="626" spans="1:54" ht="14.25" customHeight="1" x14ac:dyDescent="0.2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</row>
    <row r="627" spans="1:54" ht="14.25" customHeight="1" x14ac:dyDescent="0.2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</row>
    <row r="628" spans="1:54" ht="14.25" customHeight="1" x14ac:dyDescent="0.2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</row>
    <row r="629" spans="1:54" ht="14.25" customHeight="1" x14ac:dyDescent="0.2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</row>
    <row r="630" spans="1:54" ht="14.25" customHeight="1" x14ac:dyDescent="0.2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</row>
    <row r="631" spans="1:54" ht="14.25" customHeight="1" x14ac:dyDescent="0.2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</row>
    <row r="632" spans="1:54" ht="14.25" customHeight="1" x14ac:dyDescent="0.2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</row>
    <row r="633" spans="1:54" ht="14.25" customHeight="1" x14ac:dyDescent="0.2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</row>
    <row r="634" spans="1:54" ht="14.25" customHeight="1" x14ac:dyDescent="0.2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</row>
    <row r="635" spans="1:54" ht="14.25" customHeight="1" x14ac:dyDescent="0.2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</row>
    <row r="636" spans="1:54" ht="14.25" customHeight="1" x14ac:dyDescent="0.2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</row>
    <row r="637" spans="1:54" ht="14.25" customHeight="1" x14ac:dyDescent="0.2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</row>
    <row r="638" spans="1:54" ht="14.25" customHeight="1" x14ac:dyDescent="0.2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</row>
    <row r="639" spans="1:54" ht="14.25" customHeight="1" x14ac:dyDescent="0.2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</row>
    <row r="640" spans="1:54" ht="14.25" customHeight="1" x14ac:dyDescent="0.2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</row>
    <row r="641" spans="1:54" ht="14.25" customHeight="1" x14ac:dyDescent="0.2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</row>
    <row r="642" spans="1:54" ht="14.25" customHeight="1" x14ac:dyDescent="0.2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</row>
    <row r="643" spans="1:54" ht="14.25" customHeight="1" x14ac:dyDescent="0.2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</row>
    <row r="644" spans="1:54" ht="14.25" customHeight="1" x14ac:dyDescent="0.2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</row>
    <row r="645" spans="1:54" ht="14.25" customHeight="1" x14ac:dyDescent="0.2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</row>
    <row r="646" spans="1:54" ht="14.25" customHeight="1" x14ac:dyDescent="0.2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</row>
    <row r="647" spans="1:54" ht="14.25" customHeight="1" x14ac:dyDescent="0.2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</row>
    <row r="648" spans="1:54" ht="14.25" customHeight="1" x14ac:dyDescent="0.2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</row>
    <row r="649" spans="1:54" ht="14.25" customHeight="1" x14ac:dyDescent="0.2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</row>
    <row r="650" spans="1:54" ht="14.25" customHeight="1" x14ac:dyDescent="0.2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</row>
    <row r="651" spans="1:54" ht="14.25" customHeight="1" x14ac:dyDescent="0.2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</row>
    <row r="652" spans="1:54" ht="14.25" customHeight="1" x14ac:dyDescent="0.2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</row>
    <row r="653" spans="1:54" ht="14.25" customHeight="1" x14ac:dyDescent="0.2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</row>
    <row r="654" spans="1:54" ht="14.25" customHeight="1" x14ac:dyDescent="0.2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</row>
    <row r="655" spans="1:54" ht="14.25" customHeight="1" x14ac:dyDescent="0.2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</row>
    <row r="656" spans="1:54" ht="14.25" customHeight="1" x14ac:dyDescent="0.2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</row>
    <row r="657" spans="1:54" ht="14.25" customHeight="1" x14ac:dyDescent="0.2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</row>
    <row r="658" spans="1:54" ht="14.25" customHeight="1" x14ac:dyDescent="0.2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</row>
    <row r="659" spans="1:54" ht="14.25" customHeight="1" x14ac:dyDescent="0.2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</row>
    <row r="660" spans="1:54" ht="14.25" customHeight="1" x14ac:dyDescent="0.2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</row>
    <row r="661" spans="1:54" ht="14.25" customHeight="1" x14ac:dyDescent="0.2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</row>
    <row r="662" spans="1:54" ht="14.25" customHeight="1" x14ac:dyDescent="0.2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</row>
    <row r="663" spans="1:54" ht="14.25" customHeight="1" x14ac:dyDescent="0.2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</row>
    <row r="664" spans="1:54" ht="14.25" customHeight="1" x14ac:dyDescent="0.2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</row>
    <row r="665" spans="1:54" ht="14.25" customHeight="1" x14ac:dyDescent="0.2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</row>
    <row r="666" spans="1:54" ht="14.25" customHeight="1" x14ac:dyDescent="0.2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</row>
    <row r="667" spans="1:54" ht="14.25" customHeight="1" x14ac:dyDescent="0.2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</row>
    <row r="668" spans="1:54" ht="14.25" customHeight="1" x14ac:dyDescent="0.2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</row>
    <row r="669" spans="1:54" ht="14.25" customHeight="1" x14ac:dyDescent="0.2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</row>
    <row r="670" spans="1:54" ht="14.25" customHeight="1" x14ac:dyDescent="0.2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</row>
    <row r="671" spans="1:54" ht="14.25" customHeight="1" x14ac:dyDescent="0.2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</row>
    <row r="672" spans="1:54" ht="14.25" customHeight="1" x14ac:dyDescent="0.2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</row>
    <row r="673" spans="1:54" ht="14.25" customHeight="1" x14ac:dyDescent="0.2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</row>
    <row r="674" spans="1:54" ht="14.25" customHeight="1" x14ac:dyDescent="0.2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</row>
    <row r="675" spans="1:54" ht="14.25" customHeight="1" x14ac:dyDescent="0.2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</row>
    <row r="676" spans="1:54" ht="14.25" customHeight="1" x14ac:dyDescent="0.2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</row>
    <row r="677" spans="1:54" ht="14.25" customHeight="1" x14ac:dyDescent="0.2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</row>
    <row r="678" spans="1:54" ht="14.25" customHeight="1" x14ac:dyDescent="0.2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</row>
    <row r="679" spans="1:54" ht="14.25" customHeight="1" x14ac:dyDescent="0.2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</row>
    <row r="680" spans="1:54" ht="14.25" customHeight="1" x14ac:dyDescent="0.2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</row>
    <row r="681" spans="1:54" ht="14.25" customHeight="1" x14ac:dyDescent="0.2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</row>
    <row r="682" spans="1:54" ht="14.25" customHeight="1" x14ac:dyDescent="0.2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</row>
    <row r="683" spans="1:54" ht="14.25" customHeight="1" x14ac:dyDescent="0.2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</row>
    <row r="684" spans="1:54" ht="14.25" customHeight="1" x14ac:dyDescent="0.2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</row>
    <row r="685" spans="1:54" ht="14.25" customHeight="1" x14ac:dyDescent="0.2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</row>
    <row r="686" spans="1:54" ht="14.25" customHeight="1" x14ac:dyDescent="0.2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</row>
    <row r="687" spans="1:54" ht="14.25" customHeight="1" x14ac:dyDescent="0.2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</row>
    <row r="688" spans="1:54" ht="14.25" customHeight="1" x14ac:dyDescent="0.2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</row>
    <row r="689" spans="1:54" ht="14.25" customHeight="1" x14ac:dyDescent="0.2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</row>
    <row r="690" spans="1:54" ht="14.25" customHeight="1" x14ac:dyDescent="0.2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</row>
    <row r="691" spans="1:54" ht="14.25" customHeight="1" x14ac:dyDescent="0.2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</row>
    <row r="692" spans="1:54" ht="14.25" customHeight="1" x14ac:dyDescent="0.2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</row>
    <row r="693" spans="1:54" ht="14.25" customHeight="1" x14ac:dyDescent="0.2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</row>
    <row r="694" spans="1:54" ht="14.25" customHeight="1" x14ac:dyDescent="0.2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</row>
    <row r="695" spans="1:54" ht="14.25" customHeight="1" x14ac:dyDescent="0.2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</row>
    <row r="696" spans="1:54" ht="14.25" customHeight="1" x14ac:dyDescent="0.2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</row>
    <row r="697" spans="1:54" ht="14.25" customHeight="1" x14ac:dyDescent="0.2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</row>
    <row r="698" spans="1:54" ht="14.25" customHeight="1" x14ac:dyDescent="0.2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</row>
    <row r="699" spans="1:54" ht="14.25" customHeight="1" x14ac:dyDescent="0.2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</row>
    <row r="700" spans="1:54" ht="14.25" customHeight="1" x14ac:dyDescent="0.2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</row>
    <row r="701" spans="1:54" ht="14.25" customHeight="1" x14ac:dyDescent="0.2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</row>
    <row r="702" spans="1:54" ht="14.25" customHeight="1" x14ac:dyDescent="0.2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</row>
    <row r="703" spans="1:54" ht="14.25" customHeight="1" x14ac:dyDescent="0.2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</row>
    <row r="704" spans="1:54" ht="14.25" customHeight="1" x14ac:dyDescent="0.2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</row>
    <row r="705" spans="1:54" ht="14.25" customHeight="1" x14ac:dyDescent="0.2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</row>
    <row r="706" spans="1:54" ht="14.25" customHeight="1" x14ac:dyDescent="0.2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</row>
    <row r="707" spans="1:54" ht="14.25" customHeight="1" x14ac:dyDescent="0.2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</row>
    <row r="708" spans="1:54" ht="14.25" customHeight="1" x14ac:dyDescent="0.2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</row>
    <row r="709" spans="1:54" ht="14.25" customHeight="1" x14ac:dyDescent="0.2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</row>
    <row r="710" spans="1:54" ht="14.25" customHeight="1" x14ac:dyDescent="0.2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</row>
    <row r="711" spans="1:54" ht="14.25" customHeight="1" x14ac:dyDescent="0.2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</row>
    <row r="712" spans="1:54" ht="14.25" customHeight="1" x14ac:dyDescent="0.2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</row>
    <row r="713" spans="1:54" ht="14.25" customHeight="1" x14ac:dyDescent="0.2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</row>
    <row r="714" spans="1:54" ht="14.25" customHeight="1" x14ac:dyDescent="0.2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</row>
    <row r="715" spans="1:54" ht="14.25" customHeight="1" x14ac:dyDescent="0.2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</row>
    <row r="716" spans="1:54" ht="14.25" customHeight="1" x14ac:dyDescent="0.2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</row>
    <row r="717" spans="1:54" ht="14.25" customHeight="1" x14ac:dyDescent="0.2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</row>
    <row r="718" spans="1:54" ht="14.25" customHeight="1" x14ac:dyDescent="0.2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</row>
    <row r="719" spans="1:54" ht="14.25" customHeight="1" x14ac:dyDescent="0.2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</row>
    <row r="720" spans="1:54" ht="14.25" customHeight="1" x14ac:dyDescent="0.2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</row>
    <row r="721" spans="1:54" ht="14.25" customHeight="1" x14ac:dyDescent="0.2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</row>
    <row r="722" spans="1:54" ht="14.25" customHeight="1" x14ac:dyDescent="0.2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</row>
    <row r="723" spans="1:54" ht="14.25" customHeight="1" x14ac:dyDescent="0.2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</row>
    <row r="724" spans="1:54" ht="14.25" customHeight="1" x14ac:dyDescent="0.2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</row>
    <row r="725" spans="1:54" ht="14.25" customHeight="1" x14ac:dyDescent="0.2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</row>
    <row r="726" spans="1:54" ht="14.25" customHeight="1" x14ac:dyDescent="0.2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</row>
    <row r="727" spans="1:54" ht="14.25" customHeight="1" x14ac:dyDescent="0.2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</row>
    <row r="728" spans="1:54" ht="14.25" customHeight="1" x14ac:dyDescent="0.2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</row>
    <row r="729" spans="1:54" ht="14.25" customHeight="1" x14ac:dyDescent="0.2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</row>
    <row r="730" spans="1:54" ht="14.25" customHeight="1" x14ac:dyDescent="0.2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</row>
    <row r="731" spans="1:54" ht="14.25" customHeight="1" x14ac:dyDescent="0.2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</row>
    <row r="732" spans="1:54" ht="14.25" customHeight="1" x14ac:dyDescent="0.2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</row>
    <row r="733" spans="1:54" ht="14.25" customHeight="1" x14ac:dyDescent="0.2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</row>
    <row r="734" spans="1:54" ht="14.25" customHeight="1" x14ac:dyDescent="0.2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</row>
    <row r="735" spans="1:54" ht="14.25" customHeight="1" x14ac:dyDescent="0.2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</row>
    <row r="736" spans="1:54" ht="14.25" customHeight="1" x14ac:dyDescent="0.2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</row>
    <row r="737" spans="1:54" ht="14.25" customHeight="1" x14ac:dyDescent="0.2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</row>
    <row r="738" spans="1:54" ht="14.25" customHeight="1" x14ac:dyDescent="0.2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</row>
    <row r="739" spans="1:54" ht="14.25" customHeight="1" x14ac:dyDescent="0.2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</row>
    <row r="740" spans="1:54" ht="14.25" customHeight="1" x14ac:dyDescent="0.2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</row>
    <row r="741" spans="1:54" ht="14.25" customHeight="1" x14ac:dyDescent="0.2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</row>
    <row r="742" spans="1:54" ht="14.25" customHeight="1" x14ac:dyDescent="0.2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</row>
    <row r="743" spans="1:54" ht="14.25" customHeight="1" x14ac:dyDescent="0.2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</row>
    <row r="744" spans="1:54" ht="14.25" customHeight="1" x14ac:dyDescent="0.2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</row>
    <row r="745" spans="1:54" ht="14.25" customHeight="1" x14ac:dyDescent="0.2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</row>
    <row r="746" spans="1:54" ht="14.25" customHeight="1" x14ac:dyDescent="0.2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</row>
    <row r="747" spans="1:54" ht="14.25" customHeight="1" x14ac:dyDescent="0.2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</row>
    <row r="748" spans="1:54" ht="14.25" customHeight="1" x14ac:dyDescent="0.2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</row>
    <row r="749" spans="1:54" ht="14.25" customHeight="1" x14ac:dyDescent="0.2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</row>
    <row r="750" spans="1:54" ht="14.25" customHeight="1" x14ac:dyDescent="0.2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</row>
    <row r="751" spans="1:54" ht="14.25" customHeight="1" x14ac:dyDescent="0.2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</row>
    <row r="752" spans="1:54" ht="14.25" customHeight="1" x14ac:dyDescent="0.2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</row>
    <row r="753" spans="1:54" ht="14.25" customHeight="1" x14ac:dyDescent="0.2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</row>
    <row r="754" spans="1:54" ht="14.25" customHeight="1" x14ac:dyDescent="0.2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</row>
    <row r="755" spans="1:54" ht="14.25" customHeight="1" x14ac:dyDescent="0.2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</row>
    <row r="756" spans="1:54" ht="14.25" customHeight="1" x14ac:dyDescent="0.2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</row>
    <row r="757" spans="1:54" ht="14.25" customHeight="1" x14ac:dyDescent="0.2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</row>
    <row r="758" spans="1:54" ht="14.25" customHeight="1" x14ac:dyDescent="0.2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</row>
    <row r="759" spans="1:54" ht="14.25" customHeight="1" x14ac:dyDescent="0.2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</row>
    <row r="760" spans="1:54" ht="14.25" customHeight="1" x14ac:dyDescent="0.2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</row>
    <row r="761" spans="1:54" ht="14.25" customHeight="1" x14ac:dyDescent="0.2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</row>
    <row r="762" spans="1:54" ht="14.25" customHeight="1" x14ac:dyDescent="0.2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</row>
    <row r="763" spans="1:54" ht="14.25" customHeight="1" x14ac:dyDescent="0.2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</row>
    <row r="764" spans="1:54" ht="14.25" customHeight="1" x14ac:dyDescent="0.2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</row>
    <row r="765" spans="1:54" ht="14.25" customHeight="1" x14ac:dyDescent="0.2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</row>
    <row r="766" spans="1:54" ht="14.25" customHeight="1" x14ac:dyDescent="0.2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</row>
    <row r="767" spans="1:54" ht="14.25" customHeight="1" x14ac:dyDescent="0.2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</row>
    <row r="768" spans="1:54" ht="14.25" customHeight="1" x14ac:dyDescent="0.2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</row>
    <row r="769" spans="1:54" ht="14.25" customHeight="1" x14ac:dyDescent="0.2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</row>
    <row r="770" spans="1:54" ht="14.25" customHeight="1" x14ac:dyDescent="0.2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</row>
    <row r="771" spans="1:54" ht="14.25" customHeight="1" x14ac:dyDescent="0.2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</row>
    <row r="772" spans="1:54" ht="14.25" customHeight="1" x14ac:dyDescent="0.2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</row>
    <row r="773" spans="1:54" ht="14.25" customHeight="1" x14ac:dyDescent="0.2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</row>
    <row r="774" spans="1:54" ht="14.25" customHeight="1" x14ac:dyDescent="0.2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</row>
    <row r="775" spans="1:54" ht="14.25" customHeight="1" x14ac:dyDescent="0.2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</row>
    <row r="776" spans="1:54" ht="14.25" customHeight="1" x14ac:dyDescent="0.2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</row>
    <row r="777" spans="1:54" ht="14.25" customHeight="1" x14ac:dyDescent="0.2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</row>
    <row r="778" spans="1:54" ht="14.25" customHeight="1" x14ac:dyDescent="0.2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</row>
    <row r="779" spans="1:54" ht="14.25" customHeight="1" x14ac:dyDescent="0.2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</row>
    <row r="780" spans="1:54" ht="14.25" customHeight="1" x14ac:dyDescent="0.2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</row>
    <row r="781" spans="1:54" ht="14.25" customHeight="1" x14ac:dyDescent="0.2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</row>
    <row r="782" spans="1:54" ht="14.25" customHeight="1" x14ac:dyDescent="0.2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</row>
    <row r="783" spans="1:54" ht="14.25" customHeight="1" x14ac:dyDescent="0.2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</row>
    <row r="784" spans="1:54" ht="14.25" customHeight="1" x14ac:dyDescent="0.2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</row>
    <row r="785" spans="1:54" ht="14.25" customHeight="1" x14ac:dyDescent="0.2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</row>
    <row r="786" spans="1:54" ht="14.25" customHeight="1" x14ac:dyDescent="0.2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</row>
    <row r="787" spans="1:54" ht="14.25" customHeight="1" x14ac:dyDescent="0.2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</row>
    <row r="788" spans="1:54" ht="14.25" customHeight="1" x14ac:dyDescent="0.2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</row>
    <row r="789" spans="1:54" ht="14.25" customHeight="1" x14ac:dyDescent="0.2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</row>
    <row r="790" spans="1:54" ht="14.25" customHeight="1" x14ac:dyDescent="0.2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</row>
    <row r="791" spans="1:54" ht="14.25" customHeight="1" x14ac:dyDescent="0.2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</row>
    <row r="792" spans="1:54" ht="14.25" customHeight="1" x14ac:dyDescent="0.2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</row>
    <row r="793" spans="1:54" ht="14.25" customHeight="1" x14ac:dyDescent="0.2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</row>
    <row r="794" spans="1:54" ht="14.25" customHeight="1" x14ac:dyDescent="0.2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</row>
    <row r="795" spans="1:54" ht="14.25" customHeight="1" x14ac:dyDescent="0.2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</row>
    <row r="796" spans="1:54" ht="14.25" customHeight="1" x14ac:dyDescent="0.2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</row>
    <row r="797" spans="1:54" ht="14.25" customHeight="1" x14ac:dyDescent="0.2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</row>
    <row r="798" spans="1:54" ht="14.25" customHeight="1" x14ac:dyDescent="0.2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</row>
    <row r="799" spans="1:54" ht="14.25" customHeight="1" x14ac:dyDescent="0.2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</row>
    <row r="800" spans="1:54" ht="14.25" customHeight="1" x14ac:dyDescent="0.2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</row>
    <row r="801" spans="1:54" ht="14.25" customHeight="1" x14ac:dyDescent="0.2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</row>
    <row r="802" spans="1:54" ht="14.25" customHeight="1" x14ac:dyDescent="0.2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</row>
    <row r="803" spans="1:54" ht="14.25" customHeight="1" x14ac:dyDescent="0.2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</row>
    <row r="804" spans="1:54" ht="14.25" customHeight="1" x14ac:dyDescent="0.2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</row>
    <row r="805" spans="1:54" ht="14.25" customHeight="1" x14ac:dyDescent="0.2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</row>
    <row r="806" spans="1:54" ht="14.25" customHeight="1" x14ac:dyDescent="0.2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</row>
    <row r="807" spans="1:54" ht="14.25" customHeight="1" x14ac:dyDescent="0.2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</row>
    <row r="808" spans="1:54" ht="14.25" customHeight="1" x14ac:dyDescent="0.2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</row>
    <row r="809" spans="1:54" ht="14.25" customHeight="1" x14ac:dyDescent="0.2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</row>
    <row r="810" spans="1:54" ht="14.25" customHeight="1" x14ac:dyDescent="0.2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</row>
    <row r="811" spans="1:54" ht="14.25" customHeight="1" x14ac:dyDescent="0.2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</row>
    <row r="812" spans="1:54" ht="14.25" customHeight="1" x14ac:dyDescent="0.2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</row>
    <row r="813" spans="1:54" ht="14.25" customHeight="1" x14ac:dyDescent="0.2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</row>
    <row r="814" spans="1:54" ht="14.25" customHeight="1" x14ac:dyDescent="0.2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</row>
    <row r="815" spans="1:54" ht="14.25" customHeight="1" x14ac:dyDescent="0.2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</row>
    <row r="816" spans="1:54" ht="14.25" customHeight="1" x14ac:dyDescent="0.2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</row>
    <row r="817" spans="1:54" ht="14.25" customHeight="1" x14ac:dyDescent="0.2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</row>
    <row r="818" spans="1:54" ht="14.25" customHeight="1" x14ac:dyDescent="0.2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</row>
    <row r="819" spans="1:54" ht="14.25" customHeight="1" x14ac:dyDescent="0.2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</row>
    <row r="820" spans="1:54" ht="14.25" customHeight="1" x14ac:dyDescent="0.2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</row>
    <row r="821" spans="1:54" ht="14.25" customHeight="1" x14ac:dyDescent="0.2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</row>
    <row r="822" spans="1:54" ht="14.25" customHeight="1" x14ac:dyDescent="0.2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</row>
    <row r="823" spans="1:54" ht="14.25" customHeight="1" x14ac:dyDescent="0.2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</row>
    <row r="824" spans="1:54" ht="14.25" customHeight="1" x14ac:dyDescent="0.2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</row>
    <row r="825" spans="1:54" ht="14.25" customHeight="1" x14ac:dyDescent="0.2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</row>
    <row r="826" spans="1:54" ht="14.25" customHeight="1" x14ac:dyDescent="0.2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</row>
    <row r="827" spans="1:54" ht="14.25" customHeight="1" x14ac:dyDescent="0.2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</row>
    <row r="828" spans="1:54" ht="14.25" customHeight="1" x14ac:dyDescent="0.2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</row>
    <row r="829" spans="1:54" ht="14.25" customHeight="1" x14ac:dyDescent="0.2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</row>
    <row r="830" spans="1:54" ht="14.25" customHeight="1" x14ac:dyDescent="0.2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</row>
    <row r="831" spans="1:54" ht="14.25" customHeight="1" x14ac:dyDescent="0.2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</row>
    <row r="832" spans="1:54" ht="14.25" customHeight="1" x14ac:dyDescent="0.2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</row>
    <row r="833" spans="1:54" ht="14.25" customHeight="1" x14ac:dyDescent="0.2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</row>
    <row r="834" spans="1:54" ht="14.25" customHeight="1" x14ac:dyDescent="0.2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</row>
    <row r="835" spans="1:54" ht="14.25" customHeight="1" x14ac:dyDescent="0.2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</row>
    <row r="836" spans="1:54" ht="14.25" customHeight="1" x14ac:dyDescent="0.2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</row>
    <row r="837" spans="1:54" ht="14.25" customHeight="1" x14ac:dyDescent="0.2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</row>
    <row r="838" spans="1:54" ht="14.25" customHeight="1" x14ac:dyDescent="0.2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</row>
    <row r="839" spans="1:54" ht="14.25" customHeight="1" x14ac:dyDescent="0.2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</row>
    <row r="840" spans="1:54" ht="14.25" customHeight="1" x14ac:dyDescent="0.2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</row>
    <row r="841" spans="1:54" ht="14.25" customHeight="1" x14ac:dyDescent="0.2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</row>
    <row r="842" spans="1:54" ht="14.25" customHeight="1" x14ac:dyDescent="0.2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</row>
    <row r="843" spans="1:54" ht="14.25" customHeight="1" x14ac:dyDescent="0.2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</row>
    <row r="844" spans="1:54" ht="14.25" customHeight="1" x14ac:dyDescent="0.2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</row>
    <row r="845" spans="1:54" ht="14.25" customHeight="1" x14ac:dyDescent="0.2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</row>
    <row r="846" spans="1:54" ht="14.25" customHeight="1" x14ac:dyDescent="0.2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</row>
    <row r="847" spans="1:54" ht="14.25" customHeight="1" x14ac:dyDescent="0.2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</row>
    <row r="848" spans="1:54" ht="14.25" customHeight="1" x14ac:dyDescent="0.2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</row>
    <row r="849" spans="1:54" ht="14.25" customHeight="1" x14ac:dyDescent="0.2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</row>
    <row r="850" spans="1:54" ht="14.25" customHeight="1" x14ac:dyDescent="0.2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</row>
    <row r="851" spans="1:54" ht="14.25" customHeight="1" x14ac:dyDescent="0.2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</row>
    <row r="852" spans="1:54" ht="14.25" customHeight="1" x14ac:dyDescent="0.2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</row>
    <row r="853" spans="1:54" ht="14.25" customHeight="1" x14ac:dyDescent="0.2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</row>
    <row r="854" spans="1:54" ht="14.25" customHeight="1" x14ac:dyDescent="0.2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</row>
    <row r="855" spans="1:54" ht="14.25" customHeight="1" x14ac:dyDescent="0.2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</row>
    <row r="856" spans="1:54" ht="14.25" customHeight="1" x14ac:dyDescent="0.2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</row>
    <row r="857" spans="1:54" ht="14.25" customHeight="1" x14ac:dyDescent="0.2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</row>
    <row r="858" spans="1:54" ht="14.25" customHeight="1" x14ac:dyDescent="0.2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</row>
    <row r="859" spans="1:54" ht="14.25" customHeight="1" x14ac:dyDescent="0.2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</row>
    <row r="860" spans="1:54" ht="14.25" customHeight="1" x14ac:dyDescent="0.2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</row>
    <row r="861" spans="1:54" ht="14.25" customHeight="1" x14ac:dyDescent="0.2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</row>
    <row r="862" spans="1:54" ht="14.25" customHeight="1" x14ac:dyDescent="0.2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</row>
    <row r="863" spans="1:54" ht="14.25" customHeight="1" x14ac:dyDescent="0.2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</row>
    <row r="864" spans="1:54" ht="14.25" customHeight="1" x14ac:dyDescent="0.2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</row>
    <row r="865" spans="1:54" ht="14.25" customHeight="1" x14ac:dyDescent="0.2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</row>
    <row r="866" spans="1:54" ht="14.25" customHeight="1" x14ac:dyDescent="0.2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</row>
    <row r="867" spans="1:54" ht="14.25" customHeight="1" x14ac:dyDescent="0.2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</row>
    <row r="868" spans="1:54" ht="14.25" customHeight="1" x14ac:dyDescent="0.2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</row>
    <row r="869" spans="1:54" ht="14.25" customHeight="1" x14ac:dyDescent="0.2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</row>
    <row r="870" spans="1:54" ht="14.25" customHeight="1" x14ac:dyDescent="0.2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</row>
    <row r="871" spans="1:54" ht="14.25" customHeight="1" x14ac:dyDescent="0.2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</row>
    <row r="872" spans="1:54" ht="14.25" customHeight="1" x14ac:dyDescent="0.2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</row>
    <row r="873" spans="1:54" ht="14.25" customHeight="1" x14ac:dyDescent="0.2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</row>
    <row r="874" spans="1:54" ht="14.25" customHeight="1" x14ac:dyDescent="0.2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</row>
    <row r="875" spans="1:54" ht="14.25" customHeight="1" x14ac:dyDescent="0.2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</row>
    <row r="876" spans="1:54" ht="14.25" customHeight="1" x14ac:dyDescent="0.2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</row>
    <row r="877" spans="1:54" ht="14.25" customHeight="1" x14ac:dyDescent="0.2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</row>
    <row r="878" spans="1:54" ht="14.25" customHeight="1" x14ac:dyDescent="0.2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</row>
    <row r="879" spans="1:54" ht="14.25" customHeight="1" x14ac:dyDescent="0.2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</row>
    <row r="880" spans="1:54" ht="14.25" customHeight="1" x14ac:dyDescent="0.2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</row>
    <row r="881" spans="1:54" ht="14.25" customHeight="1" x14ac:dyDescent="0.2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</row>
    <row r="882" spans="1:54" ht="14.25" customHeight="1" x14ac:dyDescent="0.2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</row>
    <row r="883" spans="1:54" ht="14.25" customHeight="1" x14ac:dyDescent="0.2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</row>
    <row r="884" spans="1:54" ht="14.25" customHeight="1" x14ac:dyDescent="0.2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</row>
    <row r="885" spans="1:54" ht="14.25" customHeight="1" x14ac:dyDescent="0.2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</row>
    <row r="886" spans="1:54" ht="14.25" customHeight="1" x14ac:dyDescent="0.2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</row>
    <row r="887" spans="1:54" ht="14.25" customHeight="1" x14ac:dyDescent="0.2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</row>
    <row r="888" spans="1:54" ht="14.25" customHeight="1" x14ac:dyDescent="0.2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</row>
    <row r="889" spans="1:54" ht="14.25" customHeight="1" x14ac:dyDescent="0.2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</row>
    <row r="890" spans="1:54" ht="14.25" customHeight="1" x14ac:dyDescent="0.2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</row>
    <row r="891" spans="1:54" ht="14.25" customHeight="1" x14ac:dyDescent="0.2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</row>
    <row r="892" spans="1:54" ht="14.25" customHeight="1" x14ac:dyDescent="0.2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</row>
    <row r="893" spans="1:54" ht="14.25" customHeight="1" x14ac:dyDescent="0.2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</row>
    <row r="894" spans="1:54" ht="14.25" customHeight="1" x14ac:dyDescent="0.2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</row>
    <row r="895" spans="1:54" ht="14.25" customHeight="1" x14ac:dyDescent="0.2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</row>
    <row r="896" spans="1:54" ht="14.25" customHeight="1" x14ac:dyDescent="0.2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</row>
    <row r="897" spans="1:54" ht="14.25" customHeight="1" x14ac:dyDescent="0.2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</row>
    <row r="898" spans="1:54" ht="14.25" customHeight="1" x14ac:dyDescent="0.2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</row>
    <row r="899" spans="1:54" ht="14.25" customHeight="1" x14ac:dyDescent="0.2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</row>
    <row r="900" spans="1:54" ht="14.25" customHeight="1" x14ac:dyDescent="0.2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</row>
    <row r="901" spans="1:54" ht="14.25" customHeight="1" x14ac:dyDescent="0.2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</row>
    <row r="902" spans="1:54" ht="14.25" customHeight="1" x14ac:dyDescent="0.2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</row>
    <row r="903" spans="1:54" ht="14.25" customHeight="1" x14ac:dyDescent="0.2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</row>
    <row r="904" spans="1:54" ht="14.25" customHeight="1" x14ac:dyDescent="0.2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</row>
    <row r="905" spans="1:54" ht="14.25" customHeight="1" x14ac:dyDescent="0.2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</row>
    <row r="906" spans="1:54" ht="14.25" customHeight="1" x14ac:dyDescent="0.2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</row>
    <row r="907" spans="1:54" ht="14.25" customHeight="1" x14ac:dyDescent="0.2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</row>
    <row r="908" spans="1:54" ht="14.25" customHeight="1" x14ac:dyDescent="0.2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</row>
    <row r="909" spans="1:54" ht="14.25" customHeight="1" x14ac:dyDescent="0.2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</row>
    <row r="910" spans="1:54" ht="14.25" customHeight="1" x14ac:dyDescent="0.2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</row>
    <row r="911" spans="1:54" ht="14.25" customHeight="1" x14ac:dyDescent="0.2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</row>
    <row r="912" spans="1:54" ht="14.25" customHeight="1" x14ac:dyDescent="0.2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</row>
    <row r="913" spans="1:54" ht="14.25" customHeight="1" x14ac:dyDescent="0.2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</row>
    <row r="914" spans="1:54" ht="14.25" customHeight="1" x14ac:dyDescent="0.2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</row>
    <row r="915" spans="1:54" ht="14.25" customHeight="1" x14ac:dyDescent="0.2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</row>
    <row r="916" spans="1:54" ht="14.25" customHeight="1" x14ac:dyDescent="0.2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</row>
    <row r="917" spans="1:54" ht="14.25" customHeight="1" x14ac:dyDescent="0.2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</row>
    <row r="918" spans="1:54" ht="14.25" customHeight="1" x14ac:dyDescent="0.2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</row>
    <row r="919" spans="1:54" ht="14.25" customHeight="1" x14ac:dyDescent="0.2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</row>
    <row r="920" spans="1:54" ht="14.25" customHeight="1" x14ac:dyDescent="0.2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</row>
    <row r="921" spans="1:54" ht="14.25" customHeight="1" x14ac:dyDescent="0.2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</row>
    <row r="922" spans="1:54" ht="14.25" customHeight="1" x14ac:dyDescent="0.2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</row>
    <row r="923" spans="1:54" ht="14.25" customHeight="1" x14ac:dyDescent="0.2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</row>
    <row r="924" spans="1:54" ht="14.25" customHeight="1" x14ac:dyDescent="0.2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</row>
    <row r="925" spans="1:54" ht="14.25" customHeight="1" x14ac:dyDescent="0.2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</row>
    <row r="926" spans="1:54" ht="14.25" customHeight="1" x14ac:dyDescent="0.2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</row>
    <row r="927" spans="1:54" ht="14.25" customHeight="1" x14ac:dyDescent="0.2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</row>
    <row r="928" spans="1:54" ht="14.25" customHeight="1" x14ac:dyDescent="0.2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</row>
    <row r="929" spans="1:54" ht="14.25" customHeight="1" x14ac:dyDescent="0.2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</row>
    <row r="930" spans="1:54" ht="14.25" customHeight="1" x14ac:dyDescent="0.2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</row>
    <row r="931" spans="1:54" ht="14.25" customHeight="1" x14ac:dyDescent="0.2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</row>
    <row r="932" spans="1:54" ht="14.25" customHeight="1" x14ac:dyDescent="0.2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</row>
    <row r="933" spans="1:54" ht="14.25" customHeight="1" x14ac:dyDescent="0.2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</row>
    <row r="934" spans="1:54" ht="14.25" customHeight="1" x14ac:dyDescent="0.2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</row>
    <row r="935" spans="1:54" ht="14.25" customHeight="1" x14ac:dyDescent="0.2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</row>
    <row r="936" spans="1:54" ht="14.25" customHeight="1" x14ac:dyDescent="0.2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</row>
    <row r="937" spans="1:54" ht="14.25" customHeight="1" x14ac:dyDescent="0.2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</row>
    <row r="938" spans="1:54" ht="14.25" customHeight="1" x14ac:dyDescent="0.2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</row>
    <row r="939" spans="1:54" ht="14.25" customHeight="1" x14ac:dyDescent="0.2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</row>
    <row r="940" spans="1:54" ht="14.25" customHeight="1" x14ac:dyDescent="0.2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</row>
    <row r="941" spans="1:54" ht="14.25" customHeight="1" x14ac:dyDescent="0.2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</row>
    <row r="942" spans="1:54" ht="14.25" customHeight="1" x14ac:dyDescent="0.2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</row>
    <row r="943" spans="1:54" ht="14.25" customHeight="1" x14ac:dyDescent="0.2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</row>
    <row r="944" spans="1:54" ht="14.25" customHeight="1" x14ac:dyDescent="0.2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</row>
    <row r="945" spans="1:54" ht="14.25" customHeight="1" x14ac:dyDescent="0.2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</row>
    <row r="946" spans="1:54" ht="14.25" customHeight="1" x14ac:dyDescent="0.2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</row>
    <row r="947" spans="1:54" ht="14.25" customHeight="1" x14ac:dyDescent="0.2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</row>
    <row r="948" spans="1:54" ht="14.25" customHeight="1" x14ac:dyDescent="0.2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</row>
    <row r="949" spans="1:54" ht="14.25" customHeight="1" x14ac:dyDescent="0.2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</row>
    <row r="950" spans="1:54" ht="14.25" customHeight="1" x14ac:dyDescent="0.2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</row>
    <row r="951" spans="1:54" ht="14.25" customHeight="1" x14ac:dyDescent="0.2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</row>
    <row r="952" spans="1:54" ht="14.25" customHeight="1" x14ac:dyDescent="0.2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</row>
    <row r="953" spans="1:54" ht="14.25" customHeight="1" x14ac:dyDescent="0.2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</row>
    <row r="954" spans="1:54" ht="14.25" customHeight="1" x14ac:dyDescent="0.2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</row>
    <row r="955" spans="1:54" ht="14.25" customHeight="1" x14ac:dyDescent="0.2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</row>
    <row r="956" spans="1:54" ht="14.25" customHeight="1" x14ac:dyDescent="0.2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</row>
    <row r="957" spans="1:54" ht="14.25" customHeight="1" x14ac:dyDescent="0.2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</row>
    <row r="958" spans="1:54" ht="14.25" customHeight="1" x14ac:dyDescent="0.2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</row>
    <row r="959" spans="1:54" ht="14.25" customHeight="1" x14ac:dyDescent="0.2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</row>
    <row r="960" spans="1:54" ht="14.25" customHeight="1" x14ac:dyDescent="0.2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</row>
    <row r="961" spans="1:54" ht="14.25" customHeight="1" x14ac:dyDescent="0.2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</row>
    <row r="962" spans="1:54" ht="14.25" customHeight="1" x14ac:dyDescent="0.2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</row>
    <row r="963" spans="1:54" ht="14.25" customHeight="1" x14ac:dyDescent="0.2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</row>
    <row r="964" spans="1:54" ht="14.25" customHeight="1" x14ac:dyDescent="0.2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</row>
    <row r="965" spans="1:54" ht="14.25" customHeight="1" x14ac:dyDescent="0.2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</row>
    <row r="966" spans="1:54" ht="14.25" customHeight="1" x14ac:dyDescent="0.2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</row>
    <row r="967" spans="1:54" ht="14.25" customHeight="1" x14ac:dyDescent="0.2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</row>
    <row r="968" spans="1:54" ht="14.25" customHeight="1" x14ac:dyDescent="0.2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</row>
    <row r="969" spans="1:54" ht="14.25" customHeight="1" x14ac:dyDescent="0.2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</row>
    <row r="970" spans="1:54" ht="14.25" customHeight="1" x14ac:dyDescent="0.2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</row>
    <row r="971" spans="1:54" ht="14.25" customHeight="1" x14ac:dyDescent="0.2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</row>
    <row r="972" spans="1:54" ht="14.25" customHeight="1" x14ac:dyDescent="0.2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</row>
    <row r="973" spans="1:54" ht="14.25" customHeight="1" x14ac:dyDescent="0.2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</row>
    <row r="974" spans="1:54" ht="14.25" customHeight="1" x14ac:dyDescent="0.2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</row>
    <row r="975" spans="1:54" ht="14.25" customHeight="1" x14ac:dyDescent="0.2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</row>
    <row r="976" spans="1:54" ht="14.25" customHeight="1" x14ac:dyDescent="0.2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</row>
    <row r="977" spans="1:54" ht="14.25" customHeight="1" x14ac:dyDescent="0.2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</row>
    <row r="978" spans="1:54" ht="14.25" customHeight="1" x14ac:dyDescent="0.2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</row>
    <row r="979" spans="1:54" ht="14.25" customHeight="1" x14ac:dyDescent="0.2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</row>
    <row r="980" spans="1:54" ht="14.25" customHeight="1" x14ac:dyDescent="0.2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</row>
    <row r="981" spans="1:54" ht="14.25" customHeight="1" x14ac:dyDescent="0.2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</row>
    <row r="982" spans="1:54" ht="14.25" customHeight="1" x14ac:dyDescent="0.2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  <c r="AM982" s="64"/>
      <c r="AN982" s="64"/>
      <c r="AO982" s="64"/>
      <c r="AP982" s="64"/>
      <c r="AQ982" s="64"/>
      <c r="AR982" s="64"/>
      <c r="AS982" s="64"/>
      <c r="AT982" s="64"/>
      <c r="AU982" s="64"/>
      <c r="AV982" s="64"/>
      <c r="AW982" s="64"/>
      <c r="AX982" s="64"/>
      <c r="AY982" s="64"/>
      <c r="AZ982" s="64"/>
      <c r="BA982" s="64"/>
      <c r="BB982" s="64"/>
    </row>
    <row r="983" spans="1:54" ht="14.25" customHeight="1" x14ac:dyDescent="0.2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  <c r="AK983" s="64"/>
      <c r="AL983" s="64"/>
      <c r="AM983" s="64"/>
      <c r="AN983" s="64"/>
      <c r="AO983" s="64"/>
      <c r="AP983" s="64"/>
      <c r="AQ983" s="64"/>
      <c r="AR983" s="64"/>
      <c r="AS983" s="64"/>
      <c r="AT983" s="64"/>
      <c r="AU983" s="64"/>
      <c r="AV983" s="64"/>
      <c r="AW983" s="64"/>
      <c r="AX983" s="64"/>
      <c r="AY983" s="64"/>
      <c r="AZ983" s="64"/>
      <c r="BA983" s="64"/>
      <c r="BB983" s="64"/>
    </row>
    <row r="984" spans="1:54" ht="14.25" customHeight="1" x14ac:dyDescent="0.2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  <c r="AK984" s="64"/>
      <c r="AL984" s="64"/>
      <c r="AM984" s="64"/>
      <c r="AN984" s="64"/>
      <c r="AO984" s="64"/>
      <c r="AP984" s="64"/>
      <c r="AQ984" s="64"/>
      <c r="AR984" s="64"/>
      <c r="AS984" s="64"/>
      <c r="AT984" s="64"/>
      <c r="AU984" s="64"/>
      <c r="AV984" s="64"/>
      <c r="AW984" s="64"/>
      <c r="AX984" s="64"/>
      <c r="AY984" s="64"/>
      <c r="AZ984" s="64"/>
      <c r="BA984" s="64"/>
      <c r="BB984" s="64"/>
    </row>
    <row r="985" spans="1:54" ht="14.25" customHeight="1" x14ac:dyDescent="0.2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  <c r="AK985" s="64"/>
      <c r="AL985" s="64"/>
      <c r="AM985" s="64"/>
      <c r="AN985" s="64"/>
      <c r="AO985" s="64"/>
      <c r="AP985" s="64"/>
      <c r="AQ985" s="64"/>
      <c r="AR985" s="64"/>
      <c r="AS985" s="64"/>
      <c r="AT985" s="64"/>
      <c r="AU985" s="64"/>
      <c r="AV985" s="64"/>
      <c r="AW985" s="64"/>
      <c r="AX985" s="64"/>
      <c r="AY985" s="64"/>
      <c r="AZ985" s="64"/>
      <c r="BA985" s="64"/>
      <c r="BB985" s="64"/>
    </row>
    <row r="986" spans="1:54" ht="14.25" customHeight="1" x14ac:dyDescent="0.2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  <c r="AM986" s="64"/>
      <c r="AN986" s="64"/>
      <c r="AO986" s="64"/>
      <c r="AP986" s="64"/>
      <c r="AQ986" s="64"/>
      <c r="AR986" s="64"/>
      <c r="AS986" s="64"/>
      <c r="AT986" s="64"/>
      <c r="AU986" s="64"/>
      <c r="AV986" s="64"/>
      <c r="AW986" s="64"/>
      <c r="AX986" s="64"/>
      <c r="AY986" s="64"/>
      <c r="AZ986" s="64"/>
      <c r="BA986" s="64"/>
      <c r="BB986" s="64"/>
    </row>
    <row r="987" spans="1:54" ht="14.25" customHeight="1" x14ac:dyDescent="0.2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  <c r="AK987" s="64"/>
      <c r="AL987" s="64"/>
      <c r="AM987" s="64"/>
      <c r="AN987" s="64"/>
      <c r="AO987" s="64"/>
      <c r="AP987" s="64"/>
      <c r="AQ987" s="64"/>
      <c r="AR987" s="64"/>
      <c r="AS987" s="64"/>
      <c r="AT987" s="64"/>
      <c r="AU987" s="64"/>
      <c r="AV987" s="64"/>
      <c r="AW987" s="64"/>
      <c r="AX987" s="64"/>
      <c r="AY987" s="64"/>
      <c r="AZ987" s="64"/>
      <c r="BA987" s="64"/>
      <c r="BB987" s="64"/>
    </row>
    <row r="988" spans="1:54" ht="14.25" customHeight="1" x14ac:dyDescent="0.2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  <c r="AM988" s="64"/>
      <c r="AN988" s="64"/>
      <c r="AO988" s="64"/>
      <c r="AP988" s="64"/>
      <c r="AQ988" s="64"/>
      <c r="AR988" s="64"/>
      <c r="AS988" s="64"/>
      <c r="AT988" s="64"/>
      <c r="AU988" s="64"/>
      <c r="AV988" s="64"/>
      <c r="AW988" s="64"/>
      <c r="AX988" s="64"/>
      <c r="AY988" s="64"/>
      <c r="AZ988" s="64"/>
      <c r="BA988" s="64"/>
      <c r="BB988" s="64"/>
    </row>
    <row r="989" spans="1:54" ht="14.25" customHeight="1" x14ac:dyDescent="0.2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  <c r="AM989" s="64"/>
      <c r="AN989" s="64"/>
      <c r="AO989" s="64"/>
      <c r="AP989" s="64"/>
      <c r="AQ989" s="64"/>
      <c r="AR989" s="64"/>
      <c r="AS989" s="64"/>
      <c r="AT989" s="64"/>
      <c r="AU989" s="64"/>
      <c r="AV989" s="64"/>
      <c r="AW989" s="64"/>
      <c r="AX989" s="64"/>
      <c r="AY989" s="64"/>
      <c r="AZ989" s="64"/>
      <c r="BA989" s="64"/>
      <c r="BB989" s="64"/>
    </row>
    <row r="990" spans="1:54" ht="14.25" customHeight="1" x14ac:dyDescent="0.2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  <c r="AK990" s="64"/>
      <c r="AL990" s="64"/>
      <c r="AM990" s="64"/>
      <c r="AN990" s="64"/>
      <c r="AO990" s="64"/>
      <c r="AP990" s="64"/>
      <c r="AQ990" s="64"/>
      <c r="AR990" s="64"/>
      <c r="AS990" s="64"/>
      <c r="AT990" s="64"/>
      <c r="AU990" s="64"/>
      <c r="AV990" s="64"/>
      <c r="AW990" s="64"/>
      <c r="AX990" s="64"/>
      <c r="AY990" s="64"/>
      <c r="AZ990" s="64"/>
      <c r="BA990" s="64"/>
      <c r="BB990" s="64"/>
    </row>
    <row r="991" spans="1:54" ht="14.25" customHeight="1" x14ac:dyDescent="0.2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  <c r="AM991" s="64"/>
      <c r="AN991" s="64"/>
      <c r="AO991" s="64"/>
      <c r="AP991" s="64"/>
      <c r="AQ991" s="64"/>
      <c r="AR991" s="64"/>
      <c r="AS991" s="64"/>
      <c r="AT991" s="64"/>
      <c r="AU991" s="64"/>
      <c r="AV991" s="64"/>
      <c r="AW991" s="64"/>
      <c r="AX991" s="64"/>
      <c r="AY991" s="64"/>
      <c r="AZ991" s="64"/>
      <c r="BA991" s="64"/>
      <c r="BB991" s="64"/>
    </row>
    <row r="992" spans="1:54" ht="14.25" customHeight="1" x14ac:dyDescent="0.2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  <c r="AM992" s="64"/>
      <c r="AN992" s="64"/>
      <c r="AO992" s="64"/>
      <c r="AP992" s="64"/>
      <c r="AQ992" s="64"/>
      <c r="AR992" s="64"/>
      <c r="AS992" s="64"/>
      <c r="AT992" s="64"/>
      <c r="AU992" s="64"/>
      <c r="AV992" s="64"/>
      <c r="AW992" s="64"/>
      <c r="AX992" s="64"/>
      <c r="AY992" s="64"/>
      <c r="AZ992" s="64"/>
      <c r="BA992" s="64"/>
      <c r="BB992" s="64"/>
    </row>
    <row r="993" spans="1:54" ht="14.25" customHeight="1" x14ac:dyDescent="0.2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  <c r="AM993" s="64"/>
      <c r="AN993" s="64"/>
      <c r="AO993" s="64"/>
      <c r="AP993" s="64"/>
      <c r="AQ993" s="64"/>
      <c r="AR993" s="64"/>
      <c r="AS993" s="64"/>
      <c r="AT993" s="64"/>
      <c r="AU993" s="64"/>
      <c r="AV993" s="64"/>
      <c r="AW993" s="64"/>
      <c r="AX993" s="64"/>
      <c r="AY993" s="64"/>
      <c r="AZ993" s="64"/>
      <c r="BA993" s="64"/>
      <c r="BB993" s="64"/>
    </row>
    <row r="994" spans="1:54" ht="14.25" customHeight="1" x14ac:dyDescent="0.2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  <c r="AM994" s="64"/>
      <c r="AN994" s="64"/>
      <c r="AO994" s="64"/>
      <c r="AP994" s="64"/>
      <c r="AQ994" s="64"/>
      <c r="AR994" s="64"/>
      <c r="AS994" s="64"/>
      <c r="AT994" s="64"/>
      <c r="AU994" s="64"/>
      <c r="AV994" s="64"/>
      <c r="AW994" s="64"/>
      <c r="AX994" s="64"/>
      <c r="AY994" s="64"/>
      <c r="AZ994" s="64"/>
      <c r="BA994" s="64"/>
      <c r="BB994" s="64"/>
    </row>
    <row r="995" spans="1:54" ht="14.25" customHeight="1" x14ac:dyDescent="0.2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  <c r="AK995" s="64"/>
      <c r="AL995" s="64"/>
      <c r="AM995" s="64"/>
      <c r="AN995" s="64"/>
      <c r="AO995" s="64"/>
      <c r="AP995" s="64"/>
      <c r="AQ995" s="64"/>
      <c r="AR995" s="64"/>
      <c r="AS995" s="64"/>
      <c r="AT995" s="64"/>
      <c r="AU995" s="64"/>
      <c r="AV995" s="64"/>
      <c r="AW995" s="64"/>
      <c r="AX995" s="64"/>
      <c r="AY995" s="64"/>
      <c r="AZ995" s="64"/>
      <c r="BA995" s="64"/>
      <c r="BB995" s="64"/>
    </row>
    <row r="996" spans="1:54" ht="14.25" customHeight="1" x14ac:dyDescent="0.2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  <c r="AM996" s="64"/>
      <c r="AN996" s="64"/>
      <c r="AO996" s="64"/>
      <c r="AP996" s="64"/>
      <c r="AQ996" s="64"/>
      <c r="AR996" s="64"/>
      <c r="AS996" s="64"/>
      <c r="AT996" s="64"/>
      <c r="AU996" s="64"/>
      <c r="AV996" s="64"/>
      <c r="AW996" s="64"/>
      <c r="AX996" s="64"/>
      <c r="AY996" s="64"/>
      <c r="AZ996" s="64"/>
      <c r="BA996" s="64"/>
      <c r="BB996" s="64"/>
    </row>
    <row r="997" spans="1:54" ht="14.25" customHeight="1" x14ac:dyDescent="0.2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  <c r="AK997" s="64"/>
      <c r="AL997" s="64"/>
      <c r="AM997" s="64"/>
      <c r="AN997" s="64"/>
      <c r="AO997" s="64"/>
      <c r="AP997" s="64"/>
      <c r="AQ997" s="64"/>
      <c r="AR997" s="64"/>
      <c r="AS997" s="64"/>
      <c r="AT997" s="64"/>
      <c r="AU997" s="64"/>
      <c r="AV997" s="64"/>
      <c r="AW997" s="64"/>
      <c r="AX997" s="64"/>
      <c r="AY997" s="64"/>
      <c r="AZ997" s="64"/>
      <c r="BA997" s="64"/>
      <c r="BB997" s="64"/>
    </row>
    <row r="998" spans="1:54" ht="14.25" customHeight="1" x14ac:dyDescent="0.2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  <c r="AM998" s="64"/>
      <c r="AN998" s="64"/>
      <c r="AO998" s="64"/>
      <c r="AP998" s="64"/>
      <c r="AQ998" s="64"/>
      <c r="AR998" s="64"/>
      <c r="AS998" s="64"/>
      <c r="AT998" s="64"/>
      <c r="AU998" s="64"/>
      <c r="AV998" s="64"/>
      <c r="AW998" s="64"/>
      <c r="AX998" s="64"/>
      <c r="AY998" s="64"/>
      <c r="AZ998" s="64"/>
      <c r="BA998" s="64"/>
      <c r="BB998" s="64"/>
    </row>
    <row r="999" spans="1:54" ht="14.25" customHeight="1" x14ac:dyDescent="0.2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  <c r="AM999" s="64"/>
      <c r="AN999" s="64"/>
      <c r="AO999" s="64"/>
      <c r="AP999" s="64"/>
      <c r="AQ999" s="64"/>
      <c r="AR999" s="64"/>
      <c r="AS999" s="64"/>
      <c r="AT999" s="64"/>
      <c r="AU999" s="64"/>
      <c r="AV999" s="64"/>
      <c r="AW999" s="64"/>
      <c r="AX999" s="64"/>
      <c r="AY999" s="64"/>
      <c r="AZ999" s="64"/>
      <c r="BA999" s="64"/>
      <c r="BB999" s="64"/>
    </row>
    <row r="1000" spans="1:54" ht="14.25" customHeight="1" x14ac:dyDescent="0.2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  <c r="AK1000" s="64"/>
      <c r="AL1000" s="64"/>
      <c r="AM1000" s="64"/>
      <c r="AN1000" s="64"/>
      <c r="AO1000" s="64"/>
      <c r="AP1000" s="64"/>
      <c r="AQ1000" s="64"/>
      <c r="AR1000" s="64"/>
      <c r="AS1000" s="64"/>
      <c r="AT1000" s="64"/>
      <c r="AU1000" s="64"/>
      <c r="AV1000" s="64"/>
      <c r="AW1000" s="64"/>
      <c r="AX1000" s="64"/>
      <c r="AY1000" s="64"/>
      <c r="AZ1000" s="64"/>
      <c r="BA1000" s="64"/>
      <c r="BB1000" s="64"/>
    </row>
  </sheetData>
  <mergeCells count="14">
    <mergeCell ref="AF8:AH8"/>
    <mergeCell ref="AI8:AK8"/>
    <mergeCell ref="A6:I6"/>
    <mergeCell ref="A7:I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CG1000"/>
  <sheetViews>
    <sheetView showGridLines="0" topLeftCell="A6" workbookViewId="0">
      <selection activeCell="T22" sqref="T22"/>
    </sheetView>
  </sheetViews>
  <sheetFormatPr baseColWidth="10" defaultColWidth="12.5703125" defaultRowHeight="15" customHeight="1" x14ac:dyDescent="0.2"/>
  <cols>
    <col min="1" max="1" width="17.85546875" customWidth="1"/>
    <col min="2" max="2" width="7.28515625" customWidth="1"/>
    <col min="3" max="3" width="6.140625" customWidth="1"/>
    <col min="4" max="4" width="7.28515625" customWidth="1"/>
    <col min="5" max="6" width="6.140625" customWidth="1"/>
    <col min="7" max="7" width="6.7109375" customWidth="1"/>
    <col min="8" max="8" width="10.85546875" customWidth="1"/>
    <col min="9" max="9" width="7.28515625" customWidth="1"/>
    <col min="10" max="10" width="6.140625" customWidth="1"/>
    <col min="11" max="11" width="7.28515625" customWidth="1"/>
    <col min="12" max="13" width="6.140625" customWidth="1"/>
    <col min="14" max="14" width="7.28515625" customWidth="1"/>
    <col min="15" max="15" width="10.85546875" customWidth="1"/>
    <col min="16" max="16" width="7.28515625" customWidth="1"/>
    <col min="17" max="17" width="6.140625" customWidth="1"/>
    <col min="18" max="19" width="7.28515625" customWidth="1"/>
    <col min="20" max="20" width="6.140625" customWidth="1"/>
    <col min="21" max="21" width="7.28515625" customWidth="1"/>
    <col min="22" max="22" width="10.85546875" customWidth="1"/>
    <col min="23" max="23" width="7.28515625" customWidth="1"/>
    <col min="24" max="24" width="6.140625" customWidth="1"/>
    <col min="25" max="26" width="7.28515625" customWidth="1"/>
    <col min="27" max="27" width="6.140625" customWidth="1"/>
    <col min="28" max="28" width="7.28515625" customWidth="1"/>
    <col min="29" max="29" width="10.85546875" customWidth="1"/>
    <col min="30" max="30" width="7.28515625" customWidth="1"/>
    <col min="31" max="31" width="6.140625" customWidth="1"/>
    <col min="32" max="33" width="7.28515625" customWidth="1"/>
    <col min="34" max="34" width="6.140625" customWidth="1"/>
    <col min="35" max="35" width="7.28515625" customWidth="1"/>
    <col min="36" max="36" width="10.85546875" customWidth="1"/>
    <col min="37" max="37" width="7.28515625" customWidth="1"/>
    <col min="38" max="38" width="6.140625" customWidth="1"/>
    <col min="39" max="40" width="7.28515625" customWidth="1"/>
    <col min="41" max="41" width="6.140625" customWidth="1"/>
    <col min="42" max="42" width="7.28515625" customWidth="1"/>
    <col min="43" max="43" width="10.85546875" customWidth="1"/>
    <col min="44" max="44" width="7.28515625" customWidth="1"/>
    <col min="45" max="45" width="6.140625" customWidth="1"/>
    <col min="46" max="47" width="7.28515625" customWidth="1"/>
    <col min="48" max="48" width="6.140625" customWidth="1"/>
    <col min="49" max="49" width="7.28515625" customWidth="1"/>
    <col min="50" max="50" width="10.85546875" customWidth="1"/>
    <col min="51" max="51" width="7.28515625" customWidth="1"/>
    <col min="52" max="52" width="6.140625" customWidth="1"/>
    <col min="53" max="54" width="7.28515625" customWidth="1"/>
    <col min="55" max="55" width="6.140625" customWidth="1"/>
    <col min="56" max="56" width="7.28515625" customWidth="1"/>
    <col min="57" max="57" width="10.85546875" customWidth="1"/>
    <col min="58" max="58" width="7.28515625" customWidth="1"/>
    <col min="59" max="59" width="6.140625" customWidth="1"/>
    <col min="60" max="61" width="7.28515625" customWidth="1"/>
    <col min="62" max="62" width="6.140625" customWidth="1"/>
    <col min="63" max="63" width="7.28515625" customWidth="1"/>
    <col min="64" max="64" width="10.85546875" customWidth="1"/>
    <col min="65" max="65" width="7.28515625" customWidth="1"/>
    <col min="66" max="66" width="6.140625" customWidth="1"/>
    <col min="67" max="68" width="7.28515625" customWidth="1"/>
    <col min="69" max="69" width="6.140625" customWidth="1"/>
    <col min="70" max="70" width="7.28515625" customWidth="1"/>
    <col min="71" max="71" width="10.85546875" customWidth="1"/>
    <col min="72" max="72" width="7.28515625" customWidth="1"/>
    <col min="73" max="73" width="6.140625" customWidth="1"/>
    <col min="74" max="75" width="7.28515625" customWidth="1"/>
    <col min="76" max="76" width="6.140625" customWidth="1"/>
    <col min="77" max="77" width="7.28515625" customWidth="1"/>
    <col min="78" max="78" width="10.85546875" customWidth="1"/>
    <col min="79" max="79" width="7.28515625" customWidth="1"/>
    <col min="80" max="80" width="6.140625" customWidth="1"/>
    <col min="81" max="82" width="7.28515625" customWidth="1"/>
    <col min="83" max="83" width="6.140625" customWidth="1"/>
    <col min="84" max="84" width="7.28515625" customWidth="1"/>
    <col min="85" max="85" width="14.28515625" customWidth="1"/>
  </cols>
  <sheetData>
    <row r="1" spans="1:85" x14ac:dyDescent="0.2">
      <c r="A1" s="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x14ac:dyDescent="0.2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ht="18" x14ac:dyDescent="0.2">
      <c r="A5" s="95" t="s">
        <v>36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</row>
    <row r="6" spans="1:85" ht="15.75" customHeight="1" x14ac:dyDescent="0.2">
      <c r="A6" s="96" t="str">
        <f>+'1. PPL INTRAMURAL '!A6:I6</f>
        <v>Periodo: Enero 2012 - 31 de Mayo de 2023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x14ac:dyDescent="0.2">
      <c r="A7" s="13" t="s">
        <v>3</v>
      </c>
      <c r="B7" s="111">
        <v>2012</v>
      </c>
      <c r="C7" s="112"/>
      <c r="D7" s="112"/>
      <c r="E7" s="112"/>
      <c r="F7" s="112"/>
      <c r="G7" s="112"/>
      <c r="H7" s="99"/>
      <c r="I7" s="111">
        <v>2013</v>
      </c>
      <c r="J7" s="112"/>
      <c r="K7" s="112"/>
      <c r="L7" s="112"/>
      <c r="M7" s="112"/>
      <c r="N7" s="112"/>
      <c r="O7" s="99"/>
      <c r="P7" s="111">
        <v>2014</v>
      </c>
      <c r="Q7" s="112"/>
      <c r="R7" s="112"/>
      <c r="S7" s="112"/>
      <c r="T7" s="112"/>
      <c r="U7" s="112"/>
      <c r="V7" s="99"/>
      <c r="W7" s="111">
        <v>2015</v>
      </c>
      <c r="X7" s="112"/>
      <c r="Y7" s="112"/>
      <c r="Z7" s="112"/>
      <c r="AA7" s="112"/>
      <c r="AB7" s="112"/>
      <c r="AC7" s="99"/>
      <c r="AD7" s="111">
        <v>2016</v>
      </c>
      <c r="AE7" s="112"/>
      <c r="AF7" s="112"/>
      <c r="AG7" s="112"/>
      <c r="AH7" s="112"/>
      <c r="AI7" s="112"/>
      <c r="AJ7" s="99"/>
      <c r="AK7" s="111">
        <v>2017</v>
      </c>
      <c r="AL7" s="112"/>
      <c r="AM7" s="112"/>
      <c r="AN7" s="112"/>
      <c r="AO7" s="112"/>
      <c r="AP7" s="112"/>
      <c r="AQ7" s="99"/>
      <c r="AR7" s="111">
        <v>2018</v>
      </c>
      <c r="AS7" s="112"/>
      <c r="AT7" s="112"/>
      <c r="AU7" s="112"/>
      <c r="AV7" s="112"/>
      <c r="AW7" s="112"/>
      <c r="AX7" s="99"/>
      <c r="AY7" s="111">
        <v>2019</v>
      </c>
      <c r="AZ7" s="112"/>
      <c r="BA7" s="112"/>
      <c r="BB7" s="112"/>
      <c r="BC7" s="112"/>
      <c r="BD7" s="112"/>
      <c r="BE7" s="99"/>
      <c r="BF7" s="111">
        <v>2020</v>
      </c>
      <c r="BG7" s="112"/>
      <c r="BH7" s="112"/>
      <c r="BI7" s="112"/>
      <c r="BJ7" s="112"/>
      <c r="BK7" s="112"/>
      <c r="BL7" s="99"/>
      <c r="BM7" s="111">
        <v>2021</v>
      </c>
      <c r="BN7" s="112"/>
      <c r="BO7" s="112"/>
      <c r="BP7" s="112"/>
      <c r="BQ7" s="112"/>
      <c r="BR7" s="112"/>
      <c r="BS7" s="99"/>
      <c r="BT7" s="111">
        <v>2022</v>
      </c>
      <c r="BU7" s="112"/>
      <c r="BV7" s="112"/>
      <c r="BW7" s="112"/>
      <c r="BX7" s="112"/>
      <c r="BY7" s="112"/>
      <c r="BZ7" s="113"/>
      <c r="CA7" s="111">
        <v>2023</v>
      </c>
      <c r="CB7" s="112"/>
      <c r="CC7" s="112"/>
      <c r="CD7" s="112"/>
      <c r="CE7" s="112"/>
      <c r="CF7" s="112"/>
      <c r="CG7" s="113"/>
    </row>
    <row r="8" spans="1:85" x14ac:dyDescent="0.25">
      <c r="A8" s="88"/>
      <c r="B8" s="120" t="s">
        <v>37</v>
      </c>
      <c r="C8" s="121"/>
      <c r="D8" s="122"/>
      <c r="E8" s="107" t="s">
        <v>38</v>
      </c>
      <c r="F8" s="108"/>
      <c r="G8" s="109"/>
      <c r="H8" s="123" t="s">
        <v>27</v>
      </c>
      <c r="I8" s="120" t="s">
        <v>37</v>
      </c>
      <c r="J8" s="121"/>
      <c r="K8" s="122"/>
      <c r="L8" s="107" t="s">
        <v>38</v>
      </c>
      <c r="M8" s="108"/>
      <c r="N8" s="109"/>
      <c r="O8" s="110" t="s">
        <v>27</v>
      </c>
      <c r="P8" s="120" t="s">
        <v>37</v>
      </c>
      <c r="Q8" s="121"/>
      <c r="R8" s="122"/>
      <c r="S8" s="107" t="s">
        <v>38</v>
      </c>
      <c r="T8" s="108"/>
      <c r="U8" s="109"/>
      <c r="V8" s="110" t="s">
        <v>27</v>
      </c>
      <c r="W8" s="120" t="s">
        <v>37</v>
      </c>
      <c r="X8" s="121"/>
      <c r="Y8" s="122"/>
      <c r="Z8" s="107" t="s">
        <v>38</v>
      </c>
      <c r="AA8" s="108"/>
      <c r="AB8" s="109"/>
      <c r="AC8" s="110" t="s">
        <v>27</v>
      </c>
      <c r="AD8" s="120" t="s">
        <v>37</v>
      </c>
      <c r="AE8" s="121"/>
      <c r="AF8" s="122"/>
      <c r="AG8" s="107" t="s">
        <v>38</v>
      </c>
      <c r="AH8" s="108"/>
      <c r="AI8" s="109"/>
      <c r="AJ8" s="110" t="s">
        <v>27</v>
      </c>
      <c r="AK8" s="120" t="s">
        <v>37</v>
      </c>
      <c r="AL8" s="121"/>
      <c r="AM8" s="122"/>
      <c r="AN8" s="107" t="s">
        <v>38</v>
      </c>
      <c r="AO8" s="108"/>
      <c r="AP8" s="109"/>
      <c r="AQ8" s="110" t="s">
        <v>27</v>
      </c>
      <c r="AR8" s="120" t="s">
        <v>37</v>
      </c>
      <c r="AS8" s="121"/>
      <c r="AT8" s="122"/>
      <c r="AU8" s="107" t="s">
        <v>38</v>
      </c>
      <c r="AV8" s="108"/>
      <c r="AW8" s="109"/>
      <c r="AX8" s="110" t="s">
        <v>27</v>
      </c>
      <c r="AY8" s="120" t="s">
        <v>37</v>
      </c>
      <c r="AZ8" s="121"/>
      <c r="BA8" s="122"/>
      <c r="BB8" s="107" t="s">
        <v>38</v>
      </c>
      <c r="BC8" s="108"/>
      <c r="BD8" s="109"/>
      <c r="BE8" s="110" t="s">
        <v>27</v>
      </c>
      <c r="BF8" s="120" t="s">
        <v>37</v>
      </c>
      <c r="BG8" s="121"/>
      <c r="BH8" s="122"/>
      <c r="BI8" s="107" t="s">
        <v>38</v>
      </c>
      <c r="BJ8" s="108"/>
      <c r="BK8" s="109"/>
      <c r="BL8" s="110" t="s">
        <v>27</v>
      </c>
      <c r="BM8" s="120" t="s">
        <v>37</v>
      </c>
      <c r="BN8" s="121"/>
      <c r="BO8" s="122"/>
      <c r="BP8" s="107" t="s">
        <v>38</v>
      </c>
      <c r="BQ8" s="108"/>
      <c r="BR8" s="109"/>
      <c r="BS8" s="110" t="s">
        <v>27</v>
      </c>
      <c r="BT8" s="120" t="s">
        <v>37</v>
      </c>
      <c r="BU8" s="121"/>
      <c r="BV8" s="122"/>
      <c r="BW8" s="107" t="s">
        <v>38</v>
      </c>
      <c r="BX8" s="108"/>
      <c r="BY8" s="109"/>
      <c r="BZ8" s="116" t="s">
        <v>27</v>
      </c>
      <c r="CA8" s="120" t="s">
        <v>37</v>
      </c>
      <c r="CB8" s="121"/>
      <c r="CC8" s="122"/>
      <c r="CD8" s="107" t="s">
        <v>38</v>
      </c>
      <c r="CE8" s="108"/>
      <c r="CF8" s="109"/>
      <c r="CG8" s="116" t="s">
        <v>27</v>
      </c>
    </row>
    <row r="9" spans="1:85" x14ac:dyDescent="0.25">
      <c r="A9" s="40" t="s">
        <v>5</v>
      </c>
      <c r="B9" s="41" t="s">
        <v>29</v>
      </c>
      <c r="C9" s="41" t="s">
        <v>30</v>
      </c>
      <c r="D9" s="42" t="s">
        <v>31</v>
      </c>
      <c r="E9" s="42" t="s">
        <v>29</v>
      </c>
      <c r="F9" s="42" t="s">
        <v>30</v>
      </c>
      <c r="G9" s="42" t="s">
        <v>31</v>
      </c>
      <c r="H9" s="101"/>
      <c r="I9" s="41" t="s">
        <v>29</v>
      </c>
      <c r="J9" s="41" t="s">
        <v>30</v>
      </c>
      <c r="K9" s="42" t="s">
        <v>31</v>
      </c>
      <c r="L9" s="42" t="s">
        <v>29</v>
      </c>
      <c r="M9" s="42" t="s">
        <v>30</v>
      </c>
      <c r="N9" s="42" t="s">
        <v>31</v>
      </c>
      <c r="O9" s="101"/>
      <c r="P9" s="41" t="s">
        <v>29</v>
      </c>
      <c r="Q9" s="41" t="s">
        <v>30</v>
      </c>
      <c r="R9" s="42" t="s">
        <v>31</v>
      </c>
      <c r="S9" s="42" t="s">
        <v>29</v>
      </c>
      <c r="T9" s="42" t="s">
        <v>30</v>
      </c>
      <c r="U9" s="42" t="s">
        <v>31</v>
      </c>
      <c r="V9" s="101"/>
      <c r="W9" s="41" t="s">
        <v>29</v>
      </c>
      <c r="X9" s="41" t="s">
        <v>30</v>
      </c>
      <c r="Y9" s="42" t="s">
        <v>31</v>
      </c>
      <c r="Z9" s="42" t="s">
        <v>29</v>
      </c>
      <c r="AA9" s="42" t="s">
        <v>30</v>
      </c>
      <c r="AB9" s="42" t="s">
        <v>31</v>
      </c>
      <c r="AC9" s="101"/>
      <c r="AD9" s="41" t="s">
        <v>29</v>
      </c>
      <c r="AE9" s="41" t="s">
        <v>30</v>
      </c>
      <c r="AF9" s="42" t="s">
        <v>31</v>
      </c>
      <c r="AG9" s="42" t="s">
        <v>29</v>
      </c>
      <c r="AH9" s="42" t="s">
        <v>30</v>
      </c>
      <c r="AI9" s="42" t="s">
        <v>31</v>
      </c>
      <c r="AJ9" s="101"/>
      <c r="AK9" s="41" t="s">
        <v>29</v>
      </c>
      <c r="AL9" s="41" t="s">
        <v>30</v>
      </c>
      <c r="AM9" s="42" t="s">
        <v>31</v>
      </c>
      <c r="AN9" s="42" t="s">
        <v>29</v>
      </c>
      <c r="AO9" s="42" t="s">
        <v>30</v>
      </c>
      <c r="AP9" s="42" t="s">
        <v>31</v>
      </c>
      <c r="AQ9" s="101"/>
      <c r="AR9" s="41" t="s">
        <v>29</v>
      </c>
      <c r="AS9" s="41" t="s">
        <v>30</v>
      </c>
      <c r="AT9" s="42" t="s">
        <v>31</v>
      </c>
      <c r="AU9" s="42" t="s">
        <v>29</v>
      </c>
      <c r="AV9" s="42" t="s">
        <v>30</v>
      </c>
      <c r="AW9" s="42" t="s">
        <v>31</v>
      </c>
      <c r="AX9" s="101"/>
      <c r="AY9" s="41" t="s">
        <v>29</v>
      </c>
      <c r="AZ9" s="41" t="s">
        <v>30</v>
      </c>
      <c r="BA9" s="42" t="s">
        <v>31</v>
      </c>
      <c r="BB9" s="42" t="s">
        <v>29</v>
      </c>
      <c r="BC9" s="42" t="s">
        <v>30</v>
      </c>
      <c r="BD9" s="42" t="s">
        <v>31</v>
      </c>
      <c r="BE9" s="101"/>
      <c r="BF9" s="41" t="s">
        <v>29</v>
      </c>
      <c r="BG9" s="41" t="s">
        <v>30</v>
      </c>
      <c r="BH9" s="42" t="s">
        <v>31</v>
      </c>
      <c r="BI9" s="42" t="s">
        <v>29</v>
      </c>
      <c r="BJ9" s="42" t="s">
        <v>30</v>
      </c>
      <c r="BK9" s="42" t="s">
        <v>31</v>
      </c>
      <c r="BL9" s="101"/>
      <c r="BM9" s="41" t="s">
        <v>29</v>
      </c>
      <c r="BN9" s="41" t="s">
        <v>30</v>
      </c>
      <c r="BO9" s="42" t="s">
        <v>31</v>
      </c>
      <c r="BP9" s="42" t="s">
        <v>29</v>
      </c>
      <c r="BQ9" s="42" t="s">
        <v>30</v>
      </c>
      <c r="BR9" s="42" t="s">
        <v>31</v>
      </c>
      <c r="BS9" s="101"/>
      <c r="BT9" s="41" t="s">
        <v>29</v>
      </c>
      <c r="BU9" s="41" t="s">
        <v>30</v>
      </c>
      <c r="BV9" s="42" t="s">
        <v>31</v>
      </c>
      <c r="BW9" s="42" t="s">
        <v>29</v>
      </c>
      <c r="BX9" s="42" t="s">
        <v>30</v>
      </c>
      <c r="BY9" s="42" t="s">
        <v>31</v>
      </c>
      <c r="BZ9" s="105"/>
      <c r="CA9" s="41" t="s">
        <v>29</v>
      </c>
      <c r="CB9" s="41" t="s">
        <v>30</v>
      </c>
      <c r="CC9" s="42" t="s">
        <v>31</v>
      </c>
      <c r="CD9" s="42" t="s">
        <v>29</v>
      </c>
      <c r="CE9" s="42" t="s">
        <v>30</v>
      </c>
      <c r="CF9" s="42" t="s">
        <v>31</v>
      </c>
      <c r="CG9" s="105"/>
    </row>
    <row r="10" spans="1:85" x14ac:dyDescent="0.2">
      <c r="A10" s="89" t="s">
        <v>8</v>
      </c>
      <c r="B10" s="71">
        <v>8372</v>
      </c>
      <c r="C10" s="72">
        <v>1999</v>
      </c>
      <c r="D10" s="20">
        <v>10371</v>
      </c>
      <c r="E10" s="72">
        <v>6417</v>
      </c>
      <c r="F10" s="72">
        <v>2351</v>
      </c>
      <c r="G10" s="20">
        <v>8768</v>
      </c>
      <c r="H10" s="45">
        <v>19139</v>
      </c>
      <c r="I10" s="71">
        <v>10860</v>
      </c>
      <c r="J10" s="72">
        <v>2561</v>
      </c>
      <c r="K10" s="20">
        <v>13421</v>
      </c>
      <c r="L10" s="72">
        <v>7231</v>
      </c>
      <c r="M10" s="72">
        <v>2606</v>
      </c>
      <c r="N10" s="20">
        <v>9837</v>
      </c>
      <c r="O10" s="45">
        <v>23258</v>
      </c>
      <c r="P10" s="71">
        <v>13311</v>
      </c>
      <c r="Q10" s="72">
        <v>3076</v>
      </c>
      <c r="R10" s="20">
        <v>16387</v>
      </c>
      <c r="S10" s="72">
        <v>8407</v>
      </c>
      <c r="T10" s="72">
        <v>2800</v>
      </c>
      <c r="U10" s="20">
        <v>11207</v>
      </c>
      <c r="V10" s="45">
        <v>27594</v>
      </c>
      <c r="W10" s="71">
        <v>15690</v>
      </c>
      <c r="X10" s="72">
        <v>3664</v>
      </c>
      <c r="Y10" s="20">
        <v>19354</v>
      </c>
      <c r="Z10" s="72">
        <v>13687</v>
      </c>
      <c r="AA10" s="72">
        <v>3546</v>
      </c>
      <c r="AB10" s="20">
        <v>17233</v>
      </c>
      <c r="AC10" s="45">
        <v>36587</v>
      </c>
      <c r="AD10" s="71">
        <v>18415</v>
      </c>
      <c r="AE10" s="72">
        <v>4364</v>
      </c>
      <c r="AF10" s="20">
        <v>22779</v>
      </c>
      <c r="AG10" s="72">
        <v>18457</v>
      </c>
      <c r="AH10" s="72">
        <v>4262</v>
      </c>
      <c r="AI10" s="20">
        <v>22719</v>
      </c>
      <c r="AJ10" s="45">
        <v>45498</v>
      </c>
      <c r="AK10" s="71">
        <v>19987</v>
      </c>
      <c r="AL10" s="72">
        <v>4573</v>
      </c>
      <c r="AM10" s="20">
        <v>24560</v>
      </c>
      <c r="AN10" s="72">
        <v>23804</v>
      </c>
      <c r="AO10" s="72">
        <v>4901</v>
      </c>
      <c r="AP10" s="20">
        <v>28705</v>
      </c>
      <c r="AQ10" s="45">
        <v>53265</v>
      </c>
      <c r="AR10" s="71">
        <v>21443</v>
      </c>
      <c r="AS10" s="72">
        <v>4790</v>
      </c>
      <c r="AT10" s="20">
        <v>26233</v>
      </c>
      <c r="AU10" s="72">
        <v>26958</v>
      </c>
      <c r="AV10" s="72">
        <v>5181</v>
      </c>
      <c r="AW10" s="20">
        <v>32139</v>
      </c>
      <c r="AX10" s="45">
        <v>58372</v>
      </c>
      <c r="AY10" s="71">
        <v>23569</v>
      </c>
      <c r="AZ10" s="72">
        <v>5208</v>
      </c>
      <c r="BA10" s="20">
        <v>28777</v>
      </c>
      <c r="BB10" s="72">
        <v>26582</v>
      </c>
      <c r="BC10" s="72">
        <v>5001</v>
      </c>
      <c r="BD10" s="20">
        <v>31583</v>
      </c>
      <c r="BE10" s="45">
        <v>60360</v>
      </c>
      <c r="BF10" s="71">
        <v>25305</v>
      </c>
      <c r="BG10" s="72">
        <v>5403</v>
      </c>
      <c r="BH10" s="20">
        <v>30708</v>
      </c>
      <c r="BI10" s="72">
        <v>26810</v>
      </c>
      <c r="BJ10" s="72">
        <v>4905</v>
      </c>
      <c r="BK10" s="20">
        <v>31715</v>
      </c>
      <c r="BL10" s="45">
        <v>62423</v>
      </c>
      <c r="BM10" s="71">
        <v>31167</v>
      </c>
      <c r="BN10" s="72">
        <v>5785</v>
      </c>
      <c r="BO10" s="20">
        <v>36952</v>
      </c>
      <c r="BP10" s="72">
        <v>29770</v>
      </c>
      <c r="BQ10" s="72">
        <v>4810</v>
      </c>
      <c r="BR10" s="20">
        <v>34580</v>
      </c>
      <c r="BS10" s="45">
        <v>71532</v>
      </c>
      <c r="BT10" s="71">
        <v>30875</v>
      </c>
      <c r="BU10" s="72">
        <v>6409</v>
      </c>
      <c r="BV10" s="20">
        <f t="shared" ref="BV10:BV21" si="0">+BT10+BU10</f>
        <v>37284</v>
      </c>
      <c r="BW10" s="72">
        <v>28105</v>
      </c>
      <c r="BX10" s="72">
        <v>4695</v>
      </c>
      <c r="BY10" s="20">
        <f t="shared" ref="BY10:BY21" si="1">+BW10+BX10</f>
        <v>32800</v>
      </c>
      <c r="BZ10" s="47">
        <v>70084</v>
      </c>
      <c r="CA10" s="71">
        <v>32088</v>
      </c>
      <c r="CB10" s="72">
        <v>6686</v>
      </c>
      <c r="CC10" s="20">
        <f t="shared" ref="CC10:CC12" si="2">+CA10+CB10</f>
        <v>38774</v>
      </c>
      <c r="CD10" s="72">
        <v>25299</v>
      </c>
      <c r="CE10" s="72">
        <v>4168</v>
      </c>
      <c r="CF10" s="20">
        <f t="shared" ref="CF10:CF12" si="3">+CD10+CE10</f>
        <v>29467</v>
      </c>
      <c r="CG10" s="47">
        <f t="shared" ref="CG10:CG21" si="4">+CC10+CF10</f>
        <v>68241</v>
      </c>
    </row>
    <row r="11" spans="1:85" x14ac:dyDescent="0.2">
      <c r="A11" s="90" t="s">
        <v>9</v>
      </c>
      <c r="B11" s="76">
        <v>8576</v>
      </c>
      <c r="C11" s="77">
        <v>1997</v>
      </c>
      <c r="D11" s="23">
        <v>10573</v>
      </c>
      <c r="E11" s="77">
        <v>6542</v>
      </c>
      <c r="F11" s="77">
        <v>2375</v>
      </c>
      <c r="G11" s="23">
        <v>8917</v>
      </c>
      <c r="H11" s="47">
        <v>19490</v>
      </c>
      <c r="I11" s="76">
        <v>11246</v>
      </c>
      <c r="J11" s="77">
        <v>2631</v>
      </c>
      <c r="K11" s="23">
        <v>13877</v>
      </c>
      <c r="L11" s="77">
        <v>7377</v>
      </c>
      <c r="M11" s="77">
        <v>2582</v>
      </c>
      <c r="N11" s="23">
        <v>9959</v>
      </c>
      <c r="O11" s="47">
        <v>23836</v>
      </c>
      <c r="P11" s="76">
        <v>13595</v>
      </c>
      <c r="Q11" s="77">
        <v>3120</v>
      </c>
      <c r="R11" s="23">
        <v>16715</v>
      </c>
      <c r="S11" s="77">
        <v>8628</v>
      </c>
      <c r="T11" s="77">
        <v>2840</v>
      </c>
      <c r="U11" s="23">
        <v>11468</v>
      </c>
      <c r="V11" s="47">
        <v>28183</v>
      </c>
      <c r="W11" s="76">
        <v>15733</v>
      </c>
      <c r="X11" s="77">
        <v>3674</v>
      </c>
      <c r="Y11" s="23">
        <v>19407</v>
      </c>
      <c r="Z11" s="77">
        <v>13943</v>
      </c>
      <c r="AA11" s="77">
        <v>3574</v>
      </c>
      <c r="AB11" s="23">
        <v>17517</v>
      </c>
      <c r="AC11" s="47">
        <v>36924</v>
      </c>
      <c r="AD11" s="76">
        <v>18427</v>
      </c>
      <c r="AE11" s="77">
        <v>4378</v>
      </c>
      <c r="AF11" s="23">
        <v>22805</v>
      </c>
      <c r="AG11" s="77">
        <v>19001</v>
      </c>
      <c r="AH11" s="77">
        <v>4330</v>
      </c>
      <c r="AI11" s="23">
        <v>23331</v>
      </c>
      <c r="AJ11" s="47">
        <v>46136</v>
      </c>
      <c r="AK11" s="76">
        <v>20162</v>
      </c>
      <c r="AL11" s="77">
        <v>4634</v>
      </c>
      <c r="AM11" s="23">
        <v>24796</v>
      </c>
      <c r="AN11" s="77">
        <v>24107</v>
      </c>
      <c r="AO11" s="77">
        <v>4939</v>
      </c>
      <c r="AP11" s="23">
        <v>29046</v>
      </c>
      <c r="AQ11" s="47">
        <v>53842</v>
      </c>
      <c r="AR11" s="76">
        <v>21529</v>
      </c>
      <c r="AS11" s="77">
        <v>4762</v>
      </c>
      <c r="AT11" s="23">
        <v>26291</v>
      </c>
      <c r="AU11" s="77">
        <v>26817</v>
      </c>
      <c r="AV11" s="77">
        <v>5160</v>
      </c>
      <c r="AW11" s="23">
        <v>31977</v>
      </c>
      <c r="AX11" s="47">
        <v>58268</v>
      </c>
      <c r="AY11" s="76">
        <v>23683</v>
      </c>
      <c r="AZ11" s="77">
        <v>5204</v>
      </c>
      <c r="BA11" s="23">
        <v>28887</v>
      </c>
      <c r="BB11" s="77">
        <v>26560</v>
      </c>
      <c r="BC11" s="77">
        <v>4981</v>
      </c>
      <c r="BD11" s="23">
        <v>31541</v>
      </c>
      <c r="BE11" s="47">
        <v>60428</v>
      </c>
      <c r="BF11" s="76">
        <v>25416</v>
      </c>
      <c r="BG11" s="77">
        <v>5414</v>
      </c>
      <c r="BH11" s="23">
        <v>30830</v>
      </c>
      <c r="BI11" s="77">
        <v>26775</v>
      </c>
      <c r="BJ11" s="77">
        <v>4927</v>
      </c>
      <c r="BK11" s="23">
        <v>31702</v>
      </c>
      <c r="BL11" s="47">
        <v>62532</v>
      </c>
      <c r="BM11" s="76">
        <v>29955</v>
      </c>
      <c r="BN11" s="77">
        <v>6353</v>
      </c>
      <c r="BO11" s="23">
        <v>36308</v>
      </c>
      <c r="BP11" s="77">
        <v>30317</v>
      </c>
      <c r="BQ11" s="77">
        <v>4829</v>
      </c>
      <c r="BR11" s="23">
        <v>35146</v>
      </c>
      <c r="BS11" s="47">
        <v>71454</v>
      </c>
      <c r="BT11" s="76">
        <v>31170</v>
      </c>
      <c r="BU11" s="77">
        <v>6478</v>
      </c>
      <c r="BV11" s="23">
        <f t="shared" si="0"/>
        <v>37648</v>
      </c>
      <c r="BW11" s="77">
        <v>27881</v>
      </c>
      <c r="BX11" s="77">
        <v>4646</v>
      </c>
      <c r="BY11" s="23">
        <f t="shared" si="1"/>
        <v>32527</v>
      </c>
      <c r="BZ11" s="47">
        <v>70175</v>
      </c>
      <c r="CA11" s="76">
        <v>32167</v>
      </c>
      <c r="CB11" s="77">
        <v>6550</v>
      </c>
      <c r="CC11" s="23">
        <f t="shared" si="2"/>
        <v>38717</v>
      </c>
      <c r="CD11" s="77">
        <v>25185</v>
      </c>
      <c r="CE11" s="77">
        <v>3964</v>
      </c>
      <c r="CF11" s="23">
        <f t="shared" si="3"/>
        <v>29149</v>
      </c>
      <c r="CG11" s="47">
        <f t="shared" si="4"/>
        <v>67866</v>
      </c>
    </row>
    <row r="12" spans="1:85" x14ac:dyDescent="0.2">
      <c r="A12" s="90" t="s">
        <v>10</v>
      </c>
      <c r="B12" s="76">
        <v>8705</v>
      </c>
      <c r="C12" s="77">
        <v>2049</v>
      </c>
      <c r="D12" s="23">
        <v>10754</v>
      </c>
      <c r="E12" s="77">
        <v>6631</v>
      </c>
      <c r="F12" s="77">
        <v>2417</v>
      </c>
      <c r="G12" s="23">
        <v>9048</v>
      </c>
      <c r="H12" s="47">
        <v>19802</v>
      </c>
      <c r="I12" s="76">
        <v>11539</v>
      </c>
      <c r="J12" s="77">
        <v>2674</v>
      </c>
      <c r="K12" s="23">
        <v>14213</v>
      </c>
      <c r="L12" s="77">
        <v>7458</v>
      </c>
      <c r="M12" s="77">
        <v>2584</v>
      </c>
      <c r="N12" s="23">
        <v>10042</v>
      </c>
      <c r="O12" s="47">
        <v>24255</v>
      </c>
      <c r="P12" s="76">
        <v>13698</v>
      </c>
      <c r="Q12" s="77">
        <v>3159</v>
      </c>
      <c r="R12" s="23">
        <v>16857</v>
      </c>
      <c r="S12" s="77">
        <v>9191</v>
      </c>
      <c r="T12" s="77">
        <v>2904</v>
      </c>
      <c r="U12" s="23">
        <v>12095</v>
      </c>
      <c r="V12" s="47">
        <v>28952</v>
      </c>
      <c r="W12" s="76">
        <v>16211</v>
      </c>
      <c r="X12" s="77">
        <v>3817</v>
      </c>
      <c r="Y12" s="23">
        <v>20028</v>
      </c>
      <c r="Z12" s="77">
        <v>14695</v>
      </c>
      <c r="AA12" s="77">
        <v>3674</v>
      </c>
      <c r="AB12" s="23">
        <v>18369</v>
      </c>
      <c r="AC12" s="47">
        <v>38397</v>
      </c>
      <c r="AD12" s="76">
        <v>18544</v>
      </c>
      <c r="AE12" s="77">
        <v>4405</v>
      </c>
      <c r="AF12" s="23">
        <v>22949</v>
      </c>
      <c r="AG12" s="77">
        <v>19498</v>
      </c>
      <c r="AH12" s="77">
        <v>4361</v>
      </c>
      <c r="AI12" s="23">
        <v>23859</v>
      </c>
      <c r="AJ12" s="47">
        <v>46808</v>
      </c>
      <c r="AK12" s="76">
        <v>20313</v>
      </c>
      <c r="AL12" s="77">
        <v>4636</v>
      </c>
      <c r="AM12" s="23">
        <v>24949</v>
      </c>
      <c r="AN12" s="77">
        <v>24419</v>
      </c>
      <c r="AO12" s="77">
        <v>5003</v>
      </c>
      <c r="AP12" s="23">
        <v>29422</v>
      </c>
      <c r="AQ12" s="47">
        <v>54371</v>
      </c>
      <c r="AR12" s="76">
        <v>21740</v>
      </c>
      <c r="AS12" s="77">
        <v>4818</v>
      </c>
      <c r="AT12" s="23">
        <v>26558</v>
      </c>
      <c r="AU12" s="77">
        <v>26787</v>
      </c>
      <c r="AV12" s="77">
        <v>5150</v>
      </c>
      <c r="AW12" s="23">
        <v>31937</v>
      </c>
      <c r="AX12" s="47">
        <v>58495</v>
      </c>
      <c r="AY12" s="76">
        <v>23889</v>
      </c>
      <c r="AZ12" s="77">
        <v>5242</v>
      </c>
      <c r="BA12" s="23">
        <v>29131</v>
      </c>
      <c r="BB12" s="77">
        <v>26600</v>
      </c>
      <c r="BC12" s="77">
        <v>4998</v>
      </c>
      <c r="BD12" s="23">
        <v>31598</v>
      </c>
      <c r="BE12" s="47">
        <v>60729</v>
      </c>
      <c r="BF12" s="76">
        <v>25574</v>
      </c>
      <c r="BG12" s="77">
        <v>5430</v>
      </c>
      <c r="BH12" s="23">
        <v>31004</v>
      </c>
      <c r="BI12" s="77">
        <v>26873</v>
      </c>
      <c r="BJ12" s="77">
        <v>4846</v>
      </c>
      <c r="BK12" s="23">
        <v>31719</v>
      </c>
      <c r="BL12" s="47">
        <v>62723</v>
      </c>
      <c r="BM12" s="76">
        <v>29798</v>
      </c>
      <c r="BN12" s="77">
        <v>6341</v>
      </c>
      <c r="BO12" s="23">
        <v>36139</v>
      </c>
      <c r="BP12" s="77">
        <v>29841</v>
      </c>
      <c r="BQ12" s="77">
        <v>5156</v>
      </c>
      <c r="BR12" s="23">
        <v>34997</v>
      </c>
      <c r="BS12" s="47">
        <v>71136</v>
      </c>
      <c r="BT12" s="76">
        <v>31416</v>
      </c>
      <c r="BU12" s="77">
        <v>6449</v>
      </c>
      <c r="BV12" s="23">
        <f t="shared" si="0"/>
        <v>37865</v>
      </c>
      <c r="BW12" s="77">
        <v>27433</v>
      </c>
      <c r="BX12" s="77">
        <v>4593</v>
      </c>
      <c r="BY12" s="23">
        <f t="shared" si="1"/>
        <v>32026</v>
      </c>
      <c r="BZ12" s="47">
        <v>69891</v>
      </c>
      <c r="CA12" s="76">
        <v>31118</v>
      </c>
      <c r="CB12" s="77">
        <v>6223</v>
      </c>
      <c r="CC12" s="23">
        <f t="shared" si="2"/>
        <v>37341</v>
      </c>
      <c r="CD12" s="77">
        <v>23566</v>
      </c>
      <c r="CE12" s="77">
        <v>3531</v>
      </c>
      <c r="CF12" s="23">
        <f t="shared" si="3"/>
        <v>27097</v>
      </c>
      <c r="CG12" s="47">
        <f t="shared" si="4"/>
        <v>64438</v>
      </c>
    </row>
    <row r="13" spans="1:85" x14ac:dyDescent="0.2">
      <c r="A13" s="90" t="s">
        <v>11</v>
      </c>
      <c r="B13" s="76">
        <v>8878</v>
      </c>
      <c r="C13" s="77">
        <v>2056</v>
      </c>
      <c r="D13" s="23">
        <v>10934</v>
      </c>
      <c r="E13" s="77">
        <v>6755</v>
      </c>
      <c r="F13" s="77">
        <v>2440</v>
      </c>
      <c r="G13" s="23">
        <v>9195</v>
      </c>
      <c r="H13" s="47">
        <v>20129</v>
      </c>
      <c r="I13" s="76">
        <v>11935</v>
      </c>
      <c r="J13" s="77">
        <v>2728</v>
      </c>
      <c r="K13" s="23">
        <v>14663</v>
      </c>
      <c r="L13" s="77">
        <v>7574</v>
      </c>
      <c r="M13" s="77">
        <v>2596</v>
      </c>
      <c r="N13" s="23">
        <v>10170</v>
      </c>
      <c r="O13" s="47">
        <v>24833</v>
      </c>
      <c r="P13" s="76">
        <v>13875</v>
      </c>
      <c r="Q13" s="77">
        <v>3234</v>
      </c>
      <c r="R13" s="23">
        <v>17109</v>
      </c>
      <c r="S13" s="77">
        <v>9749</v>
      </c>
      <c r="T13" s="77">
        <v>2988</v>
      </c>
      <c r="U13" s="23">
        <v>12737</v>
      </c>
      <c r="V13" s="47">
        <v>29846</v>
      </c>
      <c r="W13" s="76">
        <v>16250</v>
      </c>
      <c r="X13" s="77">
        <v>3852</v>
      </c>
      <c r="Y13" s="23">
        <v>20102</v>
      </c>
      <c r="Z13" s="77">
        <v>15068</v>
      </c>
      <c r="AA13" s="77">
        <v>3698</v>
      </c>
      <c r="AB13" s="23">
        <v>18766</v>
      </c>
      <c r="AC13" s="47">
        <v>38868</v>
      </c>
      <c r="AD13" s="76">
        <v>18822</v>
      </c>
      <c r="AE13" s="77">
        <v>4440</v>
      </c>
      <c r="AF13" s="23">
        <v>23262</v>
      </c>
      <c r="AG13" s="77">
        <v>19867</v>
      </c>
      <c r="AH13" s="77">
        <v>4405</v>
      </c>
      <c r="AI13" s="23">
        <v>24272</v>
      </c>
      <c r="AJ13" s="47">
        <v>47534</v>
      </c>
      <c r="AK13" s="76">
        <v>20579</v>
      </c>
      <c r="AL13" s="77">
        <v>4607</v>
      </c>
      <c r="AM13" s="23">
        <v>25186</v>
      </c>
      <c r="AN13" s="77">
        <v>25309</v>
      </c>
      <c r="AO13" s="77">
        <v>5104</v>
      </c>
      <c r="AP13" s="23">
        <v>30413</v>
      </c>
      <c r="AQ13" s="47">
        <v>55599</v>
      </c>
      <c r="AR13" s="76">
        <v>22014</v>
      </c>
      <c r="AS13" s="77">
        <v>4840</v>
      </c>
      <c r="AT13" s="23">
        <v>26854</v>
      </c>
      <c r="AU13" s="77">
        <v>26956</v>
      </c>
      <c r="AV13" s="77">
        <v>5178</v>
      </c>
      <c r="AW13" s="23">
        <v>32134</v>
      </c>
      <c r="AX13" s="47">
        <v>58988</v>
      </c>
      <c r="AY13" s="76">
        <v>24111</v>
      </c>
      <c r="AZ13" s="77">
        <v>5288</v>
      </c>
      <c r="BA13" s="23">
        <v>29399</v>
      </c>
      <c r="BB13" s="77">
        <v>26675</v>
      </c>
      <c r="BC13" s="77">
        <v>4990</v>
      </c>
      <c r="BD13" s="23">
        <v>31665</v>
      </c>
      <c r="BE13" s="47">
        <v>61064</v>
      </c>
      <c r="BF13" s="76">
        <v>26737</v>
      </c>
      <c r="BG13" s="77">
        <v>5810</v>
      </c>
      <c r="BH13" s="23">
        <v>32547</v>
      </c>
      <c r="BI13" s="77">
        <v>28275</v>
      </c>
      <c r="BJ13" s="77">
        <v>5136</v>
      </c>
      <c r="BK13" s="23">
        <v>33411</v>
      </c>
      <c r="BL13" s="47">
        <v>65958</v>
      </c>
      <c r="BM13" s="76">
        <v>30716</v>
      </c>
      <c r="BN13" s="77">
        <v>6831</v>
      </c>
      <c r="BO13" s="23">
        <v>37547</v>
      </c>
      <c r="BP13" s="77">
        <v>29089</v>
      </c>
      <c r="BQ13" s="77">
        <v>4647</v>
      </c>
      <c r="BR13" s="23">
        <v>33736</v>
      </c>
      <c r="BS13" s="47">
        <v>71283</v>
      </c>
      <c r="BT13" s="76">
        <v>31540</v>
      </c>
      <c r="BU13" s="77">
        <v>6533</v>
      </c>
      <c r="BV13" s="23">
        <f t="shared" si="0"/>
        <v>38073</v>
      </c>
      <c r="BW13" s="77">
        <v>26982</v>
      </c>
      <c r="BX13" s="77">
        <v>4485</v>
      </c>
      <c r="BY13" s="23">
        <f t="shared" si="1"/>
        <v>31467</v>
      </c>
      <c r="BZ13" s="47">
        <v>69540</v>
      </c>
      <c r="CA13" s="76">
        <v>31190</v>
      </c>
      <c r="CB13" s="77">
        <v>6214</v>
      </c>
      <c r="CC13" s="23">
        <v>37404</v>
      </c>
      <c r="CD13" s="77">
        <v>23452</v>
      </c>
      <c r="CE13" s="77">
        <v>3514</v>
      </c>
      <c r="CF13" s="23">
        <v>26966</v>
      </c>
      <c r="CG13" s="47">
        <f t="shared" si="4"/>
        <v>64370</v>
      </c>
    </row>
    <row r="14" spans="1:85" x14ac:dyDescent="0.2">
      <c r="A14" s="90" t="s">
        <v>12</v>
      </c>
      <c r="B14" s="76">
        <v>9307</v>
      </c>
      <c r="C14" s="77">
        <v>2131</v>
      </c>
      <c r="D14" s="23">
        <v>11438</v>
      </c>
      <c r="E14" s="77">
        <v>6827</v>
      </c>
      <c r="F14" s="77">
        <v>2437</v>
      </c>
      <c r="G14" s="23">
        <v>9264</v>
      </c>
      <c r="H14" s="47">
        <v>20702</v>
      </c>
      <c r="I14" s="76">
        <v>12201</v>
      </c>
      <c r="J14" s="77">
        <v>2819</v>
      </c>
      <c r="K14" s="23">
        <v>15020</v>
      </c>
      <c r="L14" s="77">
        <v>7691</v>
      </c>
      <c r="M14" s="77">
        <v>2621</v>
      </c>
      <c r="N14" s="23">
        <v>10312</v>
      </c>
      <c r="O14" s="47">
        <v>25332</v>
      </c>
      <c r="P14" s="76">
        <v>14119</v>
      </c>
      <c r="Q14" s="77">
        <v>3317</v>
      </c>
      <c r="R14" s="23">
        <v>17436</v>
      </c>
      <c r="S14" s="77">
        <v>10232</v>
      </c>
      <c r="T14" s="77">
        <v>3047</v>
      </c>
      <c r="U14" s="23">
        <v>13279</v>
      </c>
      <c r="V14" s="47">
        <v>30715</v>
      </c>
      <c r="W14" s="76">
        <v>16753</v>
      </c>
      <c r="X14" s="77">
        <v>3908</v>
      </c>
      <c r="Y14" s="23">
        <v>20661</v>
      </c>
      <c r="Z14" s="77">
        <v>15590</v>
      </c>
      <c r="AA14" s="77">
        <v>3794</v>
      </c>
      <c r="AB14" s="23">
        <v>19384</v>
      </c>
      <c r="AC14" s="47">
        <v>40045</v>
      </c>
      <c r="AD14" s="76">
        <v>19049</v>
      </c>
      <c r="AE14" s="77">
        <v>4448</v>
      </c>
      <c r="AF14" s="23">
        <v>23497</v>
      </c>
      <c r="AG14" s="77">
        <v>20228</v>
      </c>
      <c r="AH14" s="77">
        <v>4463</v>
      </c>
      <c r="AI14" s="23">
        <v>24691</v>
      </c>
      <c r="AJ14" s="47">
        <v>48188</v>
      </c>
      <c r="AK14" s="76">
        <v>20702</v>
      </c>
      <c r="AL14" s="77">
        <v>4617</v>
      </c>
      <c r="AM14" s="23">
        <v>25319</v>
      </c>
      <c r="AN14" s="77">
        <v>25724</v>
      </c>
      <c r="AO14" s="77">
        <v>5143</v>
      </c>
      <c r="AP14" s="23">
        <v>30867</v>
      </c>
      <c r="AQ14" s="47">
        <v>56186</v>
      </c>
      <c r="AR14" s="76">
        <v>22135</v>
      </c>
      <c r="AS14" s="77">
        <v>4858</v>
      </c>
      <c r="AT14" s="23">
        <v>26993</v>
      </c>
      <c r="AU14" s="77">
        <v>26765</v>
      </c>
      <c r="AV14" s="77">
        <v>5181</v>
      </c>
      <c r="AW14" s="23">
        <v>31946</v>
      </c>
      <c r="AX14" s="47">
        <v>58939</v>
      </c>
      <c r="AY14" s="76">
        <v>24313</v>
      </c>
      <c r="AZ14" s="77">
        <v>5281</v>
      </c>
      <c r="BA14" s="23">
        <v>29594</v>
      </c>
      <c r="BB14" s="77">
        <v>26622</v>
      </c>
      <c r="BC14" s="77">
        <v>4948</v>
      </c>
      <c r="BD14" s="23">
        <v>31570</v>
      </c>
      <c r="BE14" s="47">
        <v>61164</v>
      </c>
      <c r="BF14" s="76">
        <v>26948</v>
      </c>
      <c r="BG14" s="77">
        <v>6067</v>
      </c>
      <c r="BH14" s="23">
        <v>33015</v>
      </c>
      <c r="BI14" s="77">
        <v>29279</v>
      </c>
      <c r="BJ14" s="77">
        <v>5286</v>
      </c>
      <c r="BK14" s="23">
        <v>34565</v>
      </c>
      <c r="BL14" s="47">
        <v>67580</v>
      </c>
      <c r="BM14" s="76">
        <v>30145</v>
      </c>
      <c r="BN14" s="77">
        <v>6354</v>
      </c>
      <c r="BO14" s="23">
        <v>36499</v>
      </c>
      <c r="BP14" s="77">
        <v>29622</v>
      </c>
      <c r="BQ14" s="77">
        <v>5054</v>
      </c>
      <c r="BR14" s="23">
        <v>34676</v>
      </c>
      <c r="BS14" s="47">
        <v>71175</v>
      </c>
      <c r="BT14" s="76">
        <v>31459</v>
      </c>
      <c r="BU14" s="77">
        <v>6538</v>
      </c>
      <c r="BV14" s="23">
        <f t="shared" si="0"/>
        <v>37997</v>
      </c>
      <c r="BW14" s="77">
        <v>26680</v>
      </c>
      <c r="BX14" s="77">
        <v>4436</v>
      </c>
      <c r="BY14" s="23">
        <f t="shared" si="1"/>
        <v>31116</v>
      </c>
      <c r="BZ14" s="47">
        <f t="shared" ref="BZ14:BZ21" si="5">+BV14+BY14</f>
        <v>69113</v>
      </c>
      <c r="CA14" s="76">
        <v>31188</v>
      </c>
      <c r="CB14" s="77">
        <v>6208</v>
      </c>
      <c r="CC14" s="23">
        <f t="shared" ref="CC14:CC21" si="6">+CA14+CB14</f>
        <v>37396</v>
      </c>
      <c r="CD14" s="77">
        <v>23044</v>
      </c>
      <c r="CE14" s="77">
        <v>3472</v>
      </c>
      <c r="CF14" s="23">
        <f t="shared" ref="CF14:CF21" si="7">+CD14+CE14</f>
        <v>26516</v>
      </c>
      <c r="CG14" s="47">
        <f t="shared" si="4"/>
        <v>63912</v>
      </c>
    </row>
    <row r="15" spans="1:85" x14ac:dyDescent="0.2">
      <c r="A15" s="90" t="s">
        <v>13</v>
      </c>
      <c r="B15" s="76">
        <v>9454</v>
      </c>
      <c r="C15" s="77">
        <v>2199</v>
      </c>
      <c r="D15" s="23">
        <v>11653</v>
      </c>
      <c r="E15" s="77">
        <v>6786</v>
      </c>
      <c r="F15" s="77">
        <v>2475</v>
      </c>
      <c r="G15" s="23">
        <v>9261</v>
      </c>
      <c r="H15" s="47">
        <v>20914</v>
      </c>
      <c r="I15" s="76">
        <v>12343</v>
      </c>
      <c r="J15" s="77">
        <v>2866</v>
      </c>
      <c r="K15" s="23">
        <v>15209</v>
      </c>
      <c r="L15" s="77">
        <v>7764</v>
      </c>
      <c r="M15" s="77">
        <v>2632</v>
      </c>
      <c r="N15" s="23">
        <v>10396</v>
      </c>
      <c r="O15" s="47">
        <v>25605</v>
      </c>
      <c r="P15" s="76">
        <v>14426</v>
      </c>
      <c r="Q15" s="77">
        <v>3368</v>
      </c>
      <c r="R15" s="23">
        <v>17794</v>
      </c>
      <c r="S15" s="77">
        <v>10747</v>
      </c>
      <c r="T15" s="77">
        <v>3156</v>
      </c>
      <c r="U15" s="23">
        <v>13903</v>
      </c>
      <c r="V15" s="47">
        <v>31697</v>
      </c>
      <c r="W15" s="76">
        <v>16984</v>
      </c>
      <c r="X15" s="77">
        <v>1341</v>
      </c>
      <c r="Y15" s="23">
        <v>18325</v>
      </c>
      <c r="Z15" s="77">
        <v>16013</v>
      </c>
      <c r="AA15" s="77">
        <v>3860</v>
      </c>
      <c r="AB15" s="23">
        <v>19873</v>
      </c>
      <c r="AC15" s="47">
        <v>38198</v>
      </c>
      <c r="AD15" s="76">
        <v>19360</v>
      </c>
      <c r="AE15" s="77">
        <v>4501</v>
      </c>
      <c r="AF15" s="23">
        <v>23861</v>
      </c>
      <c r="AG15" s="77">
        <v>20650</v>
      </c>
      <c r="AH15" s="77">
        <v>4458</v>
      </c>
      <c r="AI15" s="23">
        <v>25108</v>
      </c>
      <c r="AJ15" s="47">
        <v>48969</v>
      </c>
      <c r="AK15" s="76">
        <v>20801</v>
      </c>
      <c r="AL15" s="77">
        <v>4602</v>
      </c>
      <c r="AM15" s="23">
        <v>25403</v>
      </c>
      <c r="AN15" s="77">
        <v>25870</v>
      </c>
      <c r="AO15" s="77">
        <v>5151</v>
      </c>
      <c r="AP15" s="23">
        <v>31021</v>
      </c>
      <c r="AQ15" s="47">
        <v>56424</v>
      </c>
      <c r="AR15" s="76">
        <v>22332</v>
      </c>
      <c r="AS15" s="77">
        <v>4903</v>
      </c>
      <c r="AT15" s="23">
        <v>27235</v>
      </c>
      <c r="AU15" s="77">
        <v>26732</v>
      </c>
      <c r="AV15" s="77">
        <v>5173</v>
      </c>
      <c r="AW15" s="23">
        <v>31905</v>
      </c>
      <c r="AX15" s="47">
        <v>59140</v>
      </c>
      <c r="AY15" s="76">
        <v>24490</v>
      </c>
      <c r="AZ15" s="77">
        <v>5343</v>
      </c>
      <c r="BA15" s="23">
        <v>29833</v>
      </c>
      <c r="BB15" s="77">
        <v>26615</v>
      </c>
      <c r="BC15" s="77">
        <v>4932</v>
      </c>
      <c r="BD15" s="23">
        <v>31547</v>
      </c>
      <c r="BE15" s="47">
        <v>61380</v>
      </c>
      <c r="BF15" s="76">
        <v>27374</v>
      </c>
      <c r="BG15" s="77">
        <v>5819</v>
      </c>
      <c r="BH15" s="23">
        <v>33193</v>
      </c>
      <c r="BI15" s="77">
        <v>29626</v>
      </c>
      <c r="BJ15" s="77">
        <v>5471</v>
      </c>
      <c r="BK15" s="23">
        <v>35097</v>
      </c>
      <c r="BL15" s="47">
        <v>68290</v>
      </c>
      <c r="BM15" s="76">
        <v>30313</v>
      </c>
      <c r="BN15" s="77">
        <v>6361</v>
      </c>
      <c r="BO15" s="23">
        <v>36674</v>
      </c>
      <c r="BP15" s="77">
        <v>29523</v>
      </c>
      <c r="BQ15" s="77">
        <v>5008</v>
      </c>
      <c r="BR15" s="23">
        <v>34531</v>
      </c>
      <c r="BS15" s="47">
        <v>71205</v>
      </c>
      <c r="BT15" s="76">
        <v>31575</v>
      </c>
      <c r="BU15" s="77">
        <v>6572</v>
      </c>
      <c r="BV15" s="23">
        <f t="shared" si="0"/>
        <v>38147</v>
      </c>
      <c r="BW15" s="77">
        <v>26549</v>
      </c>
      <c r="BX15" s="77">
        <v>4405</v>
      </c>
      <c r="BY15" s="23">
        <f t="shared" si="1"/>
        <v>30954</v>
      </c>
      <c r="BZ15" s="47">
        <f t="shared" si="5"/>
        <v>69101</v>
      </c>
      <c r="CA15" s="76"/>
      <c r="CB15" s="77"/>
      <c r="CC15" s="23"/>
      <c r="CD15" s="77"/>
      <c r="CE15" s="77"/>
      <c r="CF15" s="23"/>
      <c r="CG15" s="47"/>
    </row>
    <row r="16" spans="1:85" x14ac:dyDescent="0.2">
      <c r="A16" s="90" t="s">
        <v>14</v>
      </c>
      <c r="B16" s="76">
        <v>9601</v>
      </c>
      <c r="C16" s="77">
        <v>2193</v>
      </c>
      <c r="D16" s="23">
        <v>11794</v>
      </c>
      <c r="E16" s="77">
        <v>6938</v>
      </c>
      <c r="F16" s="77">
        <v>2535</v>
      </c>
      <c r="G16" s="23">
        <v>9473</v>
      </c>
      <c r="H16" s="47">
        <v>21267</v>
      </c>
      <c r="I16" s="76">
        <v>12531</v>
      </c>
      <c r="J16" s="77">
        <v>2913</v>
      </c>
      <c r="K16" s="23">
        <v>15444</v>
      </c>
      <c r="L16" s="77">
        <v>7869</v>
      </c>
      <c r="M16" s="77">
        <v>2675</v>
      </c>
      <c r="N16" s="23">
        <v>10544</v>
      </c>
      <c r="O16" s="47">
        <v>25988</v>
      </c>
      <c r="P16" s="76">
        <v>14443</v>
      </c>
      <c r="Q16" s="77">
        <v>3375</v>
      </c>
      <c r="R16" s="23">
        <v>17818</v>
      </c>
      <c r="S16" s="77">
        <v>11363</v>
      </c>
      <c r="T16" s="77">
        <v>3236</v>
      </c>
      <c r="U16" s="23">
        <v>14599</v>
      </c>
      <c r="V16" s="47">
        <v>32417</v>
      </c>
      <c r="W16" s="76">
        <v>17018</v>
      </c>
      <c r="X16" s="77">
        <v>3975</v>
      </c>
      <c r="Y16" s="23">
        <v>20993</v>
      </c>
      <c r="Z16" s="77">
        <v>16257</v>
      </c>
      <c r="AA16" s="77">
        <v>3906</v>
      </c>
      <c r="AB16" s="23">
        <v>20163</v>
      </c>
      <c r="AC16" s="47">
        <v>41156</v>
      </c>
      <c r="AD16" s="76">
        <v>19354</v>
      </c>
      <c r="AE16" s="77">
        <v>4421</v>
      </c>
      <c r="AF16" s="23">
        <v>23775</v>
      </c>
      <c r="AG16" s="77">
        <v>21209</v>
      </c>
      <c r="AH16" s="77">
        <v>4616</v>
      </c>
      <c r="AI16" s="23">
        <v>25825</v>
      </c>
      <c r="AJ16" s="47">
        <v>49600</v>
      </c>
      <c r="AK16" s="76">
        <v>20991</v>
      </c>
      <c r="AL16" s="77">
        <v>4631</v>
      </c>
      <c r="AM16" s="23">
        <v>25622</v>
      </c>
      <c r="AN16" s="77">
        <v>26043</v>
      </c>
      <c r="AO16" s="77">
        <v>5140</v>
      </c>
      <c r="AP16" s="23">
        <v>31183</v>
      </c>
      <c r="AQ16" s="47">
        <v>56805</v>
      </c>
      <c r="AR16" s="76">
        <v>22471</v>
      </c>
      <c r="AS16" s="77">
        <v>4927</v>
      </c>
      <c r="AT16" s="23">
        <v>27398</v>
      </c>
      <c r="AU16" s="77">
        <v>26691</v>
      </c>
      <c r="AV16" s="77">
        <v>5150</v>
      </c>
      <c r="AW16" s="23">
        <v>31841</v>
      </c>
      <c r="AX16" s="47">
        <v>59239</v>
      </c>
      <c r="AY16" s="76">
        <v>24712</v>
      </c>
      <c r="AZ16" s="77">
        <v>5363</v>
      </c>
      <c r="BA16" s="23">
        <v>30075</v>
      </c>
      <c r="BB16" s="77">
        <v>26533</v>
      </c>
      <c r="BC16" s="77">
        <v>4957</v>
      </c>
      <c r="BD16" s="23">
        <v>31490</v>
      </c>
      <c r="BE16" s="47">
        <v>61565</v>
      </c>
      <c r="BF16" s="76">
        <v>27868</v>
      </c>
      <c r="BG16" s="77">
        <v>6019</v>
      </c>
      <c r="BH16" s="23">
        <v>33887</v>
      </c>
      <c r="BI16" s="77">
        <v>30107</v>
      </c>
      <c r="BJ16" s="77">
        <v>5495</v>
      </c>
      <c r="BK16" s="23">
        <v>35602</v>
      </c>
      <c r="BL16" s="47">
        <v>69489</v>
      </c>
      <c r="BM16" s="76">
        <v>30576</v>
      </c>
      <c r="BN16" s="77">
        <v>6385</v>
      </c>
      <c r="BO16" s="23">
        <v>36961</v>
      </c>
      <c r="BP16" s="77">
        <v>29439</v>
      </c>
      <c r="BQ16" s="77">
        <v>4944</v>
      </c>
      <c r="BR16" s="23">
        <v>34383</v>
      </c>
      <c r="BS16" s="47">
        <v>71344</v>
      </c>
      <c r="BT16" s="76">
        <v>31685</v>
      </c>
      <c r="BU16" s="77">
        <v>6623</v>
      </c>
      <c r="BV16" s="23">
        <f t="shared" si="0"/>
        <v>38308</v>
      </c>
      <c r="BW16" s="77">
        <v>26353</v>
      </c>
      <c r="BX16" s="77">
        <v>4402</v>
      </c>
      <c r="BY16" s="23">
        <f t="shared" si="1"/>
        <v>30755</v>
      </c>
      <c r="BZ16" s="47">
        <f t="shared" si="5"/>
        <v>69063</v>
      </c>
      <c r="CA16" s="76"/>
      <c r="CB16" s="77"/>
      <c r="CC16" s="23"/>
      <c r="CD16" s="77"/>
      <c r="CE16" s="77"/>
      <c r="CF16" s="23"/>
      <c r="CG16" s="47"/>
    </row>
    <row r="17" spans="1:85" x14ac:dyDescent="0.2">
      <c r="A17" s="90" t="s">
        <v>15</v>
      </c>
      <c r="B17" s="76">
        <v>9903</v>
      </c>
      <c r="C17" s="77">
        <v>2252</v>
      </c>
      <c r="D17" s="23">
        <v>12155</v>
      </c>
      <c r="E17" s="77">
        <v>6996</v>
      </c>
      <c r="F17" s="77">
        <v>2565</v>
      </c>
      <c r="G17" s="23">
        <v>9561</v>
      </c>
      <c r="H17" s="47">
        <v>21716</v>
      </c>
      <c r="I17" s="76">
        <v>12568</v>
      </c>
      <c r="J17" s="77">
        <v>2925</v>
      </c>
      <c r="K17" s="23">
        <v>15493</v>
      </c>
      <c r="L17" s="77">
        <v>7979</v>
      </c>
      <c r="M17" s="77">
        <v>2731</v>
      </c>
      <c r="N17" s="23">
        <v>10710</v>
      </c>
      <c r="O17" s="47">
        <v>26203</v>
      </c>
      <c r="P17" s="76">
        <v>14523</v>
      </c>
      <c r="Q17" s="77">
        <v>3356</v>
      </c>
      <c r="R17" s="23">
        <v>17879</v>
      </c>
      <c r="S17" s="77">
        <v>11839</v>
      </c>
      <c r="T17" s="77">
        <v>3342</v>
      </c>
      <c r="U17" s="23">
        <v>15181</v>
      </c>
      <c r="V17" s="47">
        <v>33060</v>
      </c>
      <c r="W17" s="76">
        <v>17312</v>
      </c>
      <c r="X17" s="77">
        <v>4052</v>
      </c>
      <c r="Y17" s="23">
        <v>21364</v>
      </c>
      <c r="Z17" s="77">
        <v>16707</v>
      </c>
      <c r="AA17" s="77">
        <v>3997</v>
      </c>
      <c r="AB17" s="23">
        <v>20704</v>
      </c>
      <c r="AC17" s="47">
        <v>42068</v>
      </c>
      <c r="AD17" s="76">
        <v>19330</v>
      </c>
      <c r="AE17" s="77">
        <v>4448</v>
      </c>
      <c r="AF17" s="23">
        <v>23778</v>
      </c>
      <c r="AG17" s="77">
        <v>21728</v>
      </c>
      <c r="AH17" s="77">
        <v>4665</v>
      </c>
      <c r="AI17" s="23">
        <v>26393</v>
      </c>
      <c r="AJ17" s="47">
        <v>50171</v>
      </c>
      <c r="AK17" s="76">
        <v>21004</v>
      </c>
      <c r="AL17" s="77">
        <v>4592</v>
      </c>
      <c r="AM17" s="23">
        <v>25596</v>
      </c>
      <c r="AN17" s="77">
        <v>26262</v>
      </c>
      <c r="AO17" s="77">
        <v>5152</v>
      </c>
      <c r="AP17" s="23">
        <v>31414</v>
      </c>
      <c r="AQ17" s="47">
        <v>57010</v>
      </c>
      <c r="AR17" s="76">
        <v>22567</v>
      </c>
      <c r="AS17" s="77">
        <v>4942</v>
      </c>
      <c r="AT17" s="23">
        <v>27509</v>
      </c>
      <c r="AU17" s="77">
        <v>26872</v>
      </c>
      <c r="AV17" s="77">
        <v>5136</v>
      </c>
      <c r="AW17" s="23">
        <v>32008</v>
      </c>
      <c r="AX17" s="47">
        <v>59517</v>
      </c>
      <c r="AY17" s="76">
        <v>24745</v>
      </c>
      <c r="AZ17" s="77">
        <v>5348</v>
      </c>
      <c r="BA17" s="23">
        <v>30093</v>
      </c>
      <c r="BB17" s="77">
        <v>26618</v>
      </c>
      <c r="BC17" s="77">
        <v>4931</v>
      </c>
      <c r="BD17" s="23">
        <v>31549</v>
      </c>
      <c r="BE17" s="47">
        <v>61642</v>
      </c>
      <c r="BF17" s="76">
        <v>28124</v>
      </c>
      <c r="BG17" s="77">
        <v>6046</v>
      </c>
      <c r="BH17" s="23">
        <v>34170</v>
      </c>
      <c r="BI17" s="77">
        <v>30453</v>
      </c>
      <c r="BJ17" s="77">
        <v>5515</v>
      </c>
      <c r="BK17" s="23">
        <v>35968</v>
      </c>
      <c r="BL17" s="47">
        <v>70138</v>
      </c>
      <c r="BM17" s="76">
        <v>30586</v>
      </c>
      <c r="BN17" s="77">
        <v>6016</v>
      </c>
      <c r="BO17" s="23">
        <v>36602</v>
      </c>
      <c r="BP17" s="77">
        <v>29228</v>
      </c>
      <c r="BQ17" s="77">
        <v>4407</v>
      </c>
      <c r="BR17" s="23">
        <v>33635</v>
      </c>
      <c r="BS17" s="47">
        <v>70237</v>
      </c>
      <c r="BT17" s="76">
        <v>31716</v>
      </c>
      <c r="BU17" s="77">
        <v>6623</v>
      </c>
      <c r="BV17" s="23">
        <f t="shared" si="0"/>
        <v>38339</v>
      </c>
      <c r="BW17" s="77">
        <v>26176</v>
      </c>
      <c r="BX17" s="77">
        <v>4319</v>
      </c>
      <c r="BY17" s="23">
        <f t="shared" si="1"/>
        <v>30495</v>
      </c>
      <c r="BZ17" s="47">
        <f t="shared" si="5"/>
        <v>68834</v>
      </c>
      <c r="CA17" s="76"/>
      <c r="CB17" s="77"/>
      <c r="CC17" s="23"/>
      <c r="CD17" s="77"/>
      <c r="CE17" s="77"/>
      <c r="CF17" s="23"/>
      <c r="CG17" s="47"/>
    </row>
    <row r="18" spans="1:85" x14ac:dyDescent="0.2">
      <c r="A18" s="90" t="s">
        <v>16</v>
      </c>
      <c r="B18" s="76">
        <v>10070</v>
      </c>
      <c r="C18" s="77">
        <v>2348</v>
      </c>
      <c r="D18" s="23">
        <v>12418</v>
      </c>
      <c r="E18" s="77">
        <v>7042</v>
      </c>
      <c r="F18" s="77">
        <v>2585</v>
      </c>
      <c r="G18" s="23">
        <v>9627</v>
      </c>
      <c r="H18" s="47">
        <v>22045</v>
      </c>
      <c r="I18" s="76">
        <v>12605</v>
      </c>
      <c r="J18" s="77">
        <v>2924</v>
      </c>
      <c r="K18" s="23">
        <v>15529</v>
      </c>
      <c r="L18" s="77">
        <v>8029</v>
      </c>
      <c r="M18" s="77">
        <v>2750</v>
      </c>
      <c r="N18" s="23">
        <v>10779</v>
      </c>
      <c r="O18" s="47">
        <v>26308</v>
      </c>
      <c r="P18" s="50">
        <v>14675</v>
      </c>
      <c r="Q18" s="23">
        <v>3408</v>
      </c>
      <c r="R18" s="23">
        <v>18083</v>
      </c>
      <c r="S18" s="23">
        <v>12276</v>
      </c>
      <c r="T18" s="23">
        <v>3436</v>
      </c>
      <c r="U18" s="23">
        <v>15712</v>
      </c>
      <c r="V18" s="47">
        <v>33795</v>
      </c>
      <c r="W18" s="76">
        <v>17400</v>
      </c>
      <c r="X18" s="77">
        <v>4065</v>
      </c>
      <c r="Y18" s="23">
        <v>21465</v>
      </c>
      <c r="Z18" s="77">
        <v>17122</v>
      </c>
      <c r="AA18" s="77">
        <v>4066</v>
      </c>
      <c r="AB18" s="23">
        <v>21188</v>
      </c>
      <c r="AC18" s="47">
        <v>42653</v>
      </c>
      <c r="AD18" s="76">
        <v>19393</v>
      </c>
      <c r="AE18" s="77">
        <v>4443</v>
      </c>
      <c r="AF18" s="23">
        <v>23836</v>
      </c>
      <c r="AG18" s="77">
        <v>22053</v>
      </c>
      <c r="AH18" s="77">
        <v>4761</v>
      </c>
      <c r="AI18" s="23">
        <v>26814</v>
      </c>
      <c r="AJ18" s="47">
        <v>50650</v>
      </c>
      <c r="AK18" s="76">
        <v>21022</v>
      </c>
      <c r="AL18" s="77">
        <v>4623</v>
      </c>
      <c r="AM18" s="23">
        <v>25645</v>
      </c>
      <c r="AN18" s="77">
        <v>26528</v>
      </c>
      <c r="AO18" s="77">
        <v>5184</v>
      </c>
      <c r="AP18" s="23">
        <v>31712</v>
      </c>
      <c r="AQ18" s="47">
        <v>57357</v>
      </c>
      <c r="AR18" s="76">
        <v>22791</v>
      </c>
      <c r="AS18" s="77">
        <v>5008</v>
      </c>
      <c r="AT18" s="23">
        <v>27799</v>
      </c>
      <c r="AU18" s="77">
        <v>26817</v>
      </c>
      <c r="AV18" s="77">
        <v>5149</v>
      </c>
      <c r="AW18" s="23">
        <v>31966</v>
      </c>
      <c r="AX18" s="47">
        <v>59765</v>
      </c>
      <c r="AY18" s="76">
        <v>24792</v>
      </c>
      <c r="AZ18" s="77">
        <v>5362</v>
      </c>
      <c r="BA18" s="23">
        <v>30154</v>
      </c>
      <c r="BB18" s="77">
        <v>26815</v>
      </c>
      <c r="BC18" s="77">
        <v>4912</v>
      </c>
      <c r="BD18" s="23">
        <v>31727</v>
      </c>
      <c r="BE18" s="47">
        <v>61881</v>
      </c>
      <c r="BF18" s="76">
        <v>28500</v>
      </c>
      <c r="BG18" s="77">
        <v>6155</v>
      </c>
      <c r="BH18" s="23">
        <v>34655</v>
      </c>
      <c r="BI18" s="77">
        <v>30636</v>
      </c>
      <c r="BJ18" s="77">
        <v>5513</v>
      </c>
      <c r="BK18" s="23">
        <v>36149</v>
      </c>
      <c r="BL18" s="47">
        <v>70804</v>
      </c>
      <c r="BM18" s="50">
        <v>30689</v>
      </c>
      <c r="BN18" s="23">
        <v>6277</v>
      </c>
      <c r="BO18" s="23">
        <v>36966</v>
      </c>
      <c r="BP18" s="23">
        <v>29025</v>
      </c>
      <c r="BQ18" s="23">
        <v>4921</v>
      </c>
      <c r="BR18" s="23">
        <v>33946</v>
      </c>
      <c r="BS18" s="47">
        <v>70912</v>
      </c>
      <c r="BT18" s="50">
        <v>31817</v>
      </c>
      <c r="BU18" s="23">
        <v>6595</v>
      </c>
      <c r="BV18" s="23">
        <f t="shared" si="0"/>
        <v>38412</v>
      </c>
      <c r="BW18" s="23">
        <v>26057</v>
      </c>
      <c r="BX18" s="23">
        <v>4305</v>
      </c>
      <c r="BY18" s="23">
        <f t="shared" si="1"/>
        <v>30362</v>
      </c>
      <c r="BZ18" s="47">
        <f t="shared" si="5"/>
        <v>68774</v>
      </c>
      <c r="CA18" s="50"/>
      <c r="CB18" s="23"/>
      <c r="CC18" s="23"/>
      <c r="CD18" s="23"/>
      <c r="CE18" s="23"/>
      <c r="CF18" s="23"/>
      <c r="CG18" s="47"/>
    </row>
    <row r="19" spans="1:85" x14ac:dyDescent="0.2">
      <c r="A19" s="90" t="s">
        <v>17</v>
      </c>
      <c r="B19" s="76">
        <v>10329</v>
      </c>
      <c r="C19" s="77">
        <v>2398</v>
      </c>
      <c r="D19" s="23">
        <v>12727</v>
      </c>
      <c r="E19" s="77">
        <v>7073</v>
      </c>
      <c r="F19" s="77">
        <v>2589</v>
      </c>
      <c r="G19" s="23">
        <v>9662</v>
      </c>
      <c r="H19" s="47">
        <v>22389</v>
      </c>
      <c r="I19" s="76">
        <v>12708</v>
      </c>
      <c r="J19" s="77">
        <v>2908</v>
      </c>
      <c r="K19" s="23">
        <v>15616</v>
      </c>
      <c r="L19" s="77">
        <v>8054</v>
      </c>
      <c r="M19" s="77">
        <v>2690</v>
      </c>
      <c r="N19" s="23">
        <v>10744</v>
      </c>
      <c r="O19" s="47">
        <v>26360</v>
      </c>
      <c r="P19" s="76">
        <v>14851</v>
      </c>
      <c r="Q19" s="77">
        <v>3466</v>
      </c>
      <c r="R19" s="23">
        <v>18317</v>
      </c>
      <c r="S19" s="77">
        <v>12686</v>
      </c>
      <c r="T19" s="77">
        <v>3456</v>
      </c>
      <c r="U19" s="23">
        <v>16142</v>
      </c>
      <c r="V19" s="47">
        <v>34459</v>
      </c>
      <c r="W19" s="76">
        <v>17561</v>
      </c>
      <c r="X19" s="77">
        <v>4150</v>
      </c>
      <c r="Y19" s="23">
        <v>21711</v>
      </c>
      <c r="Z19" s="77">
        <v>17499</v>
      </c>
      <c r="AA19" s="77">
        <v>4149</v>
      </c>
      <c r="AB19" s="23">
        <v>21648</v>
      </c>
      <c r="AC19" s="47">
        <v>43359</v>
      </c>
      <c r="AD19" s="76">
        <v>19416</v>
      </c>
      <c r="AE19" s="77">
        <v>4459</v>
      </c>
      <c r="AF19" s="23">
        <v>23875</v>
      </c>
      <c r="AG19" s="77">
        <v>22696</v>
      </c>
      <c r="AH19" s="77">
        <v>4784</v>
      </c>
      <c r="AI19" s="23">
        <v>27480</v>
      </c>
      <c r="AJ19" s="47">
        <v>51355</v>
      </c>
      <c r="AK19" s="76">
        <v>20997</v>
      </c>
      <c r="AL19" s="77">
        <v>4610</v>
      </c>
      <c r="AM19" s="23">
        <v>25607</v>
      </c>
      <c r="AN19" s="77">
        <v>26583</v>
      </c>
      <c r="AO19" s="77">
        <v>5158</v>
      </c>
      <c r="AP19" s="23">
        <v>31741</v>
      </c>
      <c r="AQ19" s="47">
        <v>57348</v>
      </c>
      <c r="AR19" s="76">
        <v>23008</v>
      </c>
      <c r="AS19" s="77">
        <v>5055</v>
      </c>
      <c r="AT19" s="23">
        <v>28063</v>
      </c>
      <c r="AU19" s="77">
        <v>26720</v>
      </c>
      <c r="AV19" s="77">
        <v>5063</v>
      </c>
      <c r="AW19" s="23">
        <v>31783</v>
      </c>
      <c r="AX19" s="47">
        <v>59846</v>
      </c>
      <c r="AY19" s="76">
        <v>24838</v>
      </c>
      <c r="AZ19" s="77">
        <v>5411</v>
      </c>
      <c r="BA19" s="23">
        <v>30249</v>
      </c>
      <c r="BB19" s="77">
        <v>26788</v>
      </c>
      <c r="BC19" s="77">
        <v>4883</v>
      </c>
      <c r="BD19" s="23">
        <v>31671</v>
      </c>
      <c r="BE19" s="47">
        <v>61920</v>
      </c>
      <c r="BF19" s="76">
        <v>28711</v>
      </c>
      <c r="BG19" s="77">
        <v>6173</v>
      </c>
      <c r="BH19" s="23">
        <v>34884</v>
      </c>
      <c r="BI19" s="77">
        <v>30597</v>
      </c>
      <c r="BJ19" s="77">
        <v>5450</v>
      </c>
      <c r="BK19" s="23">
        <v>36047</v>
      </c>
      <c r="BL19" s="47">
        <v>70931</v>
      </c>
      <c r="BM19" s="50">
        <v>30731</v>
      </c>
      <c r="BN19" s="23">
        <v>6317</v>
      </c>
      <c r="BO19" s="23">
        <v>37048</v>
      </c>
      <c r="BP19" s="23">
        <v>28845</v>
      </c>
      <c r="BQ19" s="23">
        <v>4858</v>
      </c>
      <c r="BR19" s="23">
        <v>33703</v>
      </c>
      <c r="BS19" s="47">
        <v>70751</v>
      </c>
      <c r="BT19" s="50">
        <v>31764</v>
      </c>
      <c r="BU19" s="23">
        <v>6601</v>
      </c>
      <c r="BV19" s="23">
        <f t="shared" si="0"/>
        <v>38365</v>
      </c>
      <c r="BW19" s="23">
        <v>25805</v>
      </c>
      <c r="BX19" s="23">
        <v>4280</v>
      </c>
      <c r="BY19" s="23">
        <f t="shared" si="1"/>
        <v>30085</v>
      </c>
      <c r="BZ19" s="47">
        <f t="shared" si="5"/>
        <v>68450</v>
      </c>
      <c r="CA19" s="50"/>
      <c r="CB19" s="23"/>
      <c r="CC19" s="23"/>
      <c r="CD19" s="23"/>
      <c r="CE19" s="23"/>
      <c r="CF19" s="23"/>
      <c r="CG19" s="47"/>
    </row>
    <row r="20" spans="1:85" x14ac:dyDescent="0.2">
      <c r="A20" s="90" t="s">
        <v>18</v>
      </c>
      <c r="B20" s="76">
        <v>10483</v>
      </c>
      <c r="C20" s="77">
        <v>2446</v>
      </c>
      <c r="D20" s="23">
        <v>12929</v>
      </c>
      <c r="E20" s="77">
        <v>7080</v>
      </c>
      <c r="F20" s="77">
        <v>2584</v>
      </c>
      <c r="G20" s="23">
        <v>9664</v>
      </c>
      <c r="H20" s="47">
        <v>22593</v>
      </c>
      <c r="I20" s="76">
        <v>12981</v>
      </c>
      <c r="J20" s="77">
        <v>2950</v>
      </c>
      <c r="K20" s="23">
        <v>15931</v>
      </c>
      <c r="L20" s="77">
        <v>8178</v>
      </c>
      <c r="M20" s="77">
        <v>2707</v>
      </c>
      <c r="N20" s="23">
        <v>10885</v>
      </c>
      <c r="O20" s="47">
        <v>26816</v>
      </c>
      <c r="P20" s="76">
        <v>15156</v>
      </c>
      <c r="Q20" s="77">
        <v>3527</v>
      </c>
      <c r="R20" s="23">
        <v>18683</v>
      </c>
      <c r="S20" s="77">
        <v>13045</v>
      </c>
      <c r="T20" s="77">
        <v>3509</v>
      </c>
      <c r="U20" s="23">
        <v>16554</v>
      </c>
      <c r="V20" s="47">
        <v>35237</v>
      </c>
      <c r="W20" s="76">
        <v>17897</v>
      </c>
      <c r="X20" s="77">
        <v>4226</v>
      </c>
      <c r="Y20" s="23">
        <v>22123</v>
      </c>
      <c r="Z20" s="77">
        <v>17775</v>
      </c>
      <c r="AA20" s="77">
        <v>4149</v>
      </c>
      <c r="AB20" s="23">
        <v>21924</v>
      </c>
      <c r="AC20" s="47">
        <v>44047</v>
      </c>
      <c r="AD20" s="76">
        <v>19560</v>
      </c>
      <c r="AE20" s="77">
        <v>4474</v>
      </c>
      <c r="AF20" s="23">
        <v>24034</v>
      </c>
      <c r="AG20" s="77">
        <v>23190</v>
      </c>
      <c r="AH20" s="77">
        <v>4864</v>
      </c>
      <c r="AI20" s="23">
        <v>28054</v>
      </c>
      <c r="AJ20" s="47">
        <v>52088</v>
      </c>
      <c r="AK20" s="76">
        <v>21100</v>
      </c>
      <c r="AL20" s="77">
        <v>4674</v>
      </c>
      <c r="AM20" s="23">
        <v>25774</v>
      </c>
      <c r="AN20" s="77">
        <v>26630</v>
      </c>
      <c r="AO20" s="77">
        <v>5165</v>
      </c>
      <c r="AP20" s="23">
        <v>31795</v>
      </c>
      <c r="AQ20" s="47">
        <v>57569</v>
      </c>
      <c r="AR20" s="76">
        <v>23297</v>
      </c>
      <c r="AS20" s="77">
        <v>5120</v>
      </c>
      <c r="AT20" s="23">
        <v>28417</v>
      </c>
      <c r="AU20" s="77">
        <v>26833</v>
      </c>
      <c r="AV20" s="77">
        <v>5039</v>
      </c>
      <c r="AW20" s="23">
        <v>31872</v>
      </c>
      <c r="AX20" s="47">
        <v>60289</v>
      </c>
      <c r="AY20" s="76">
        <v>24909</v>
      </c>
      <c r="AZ20" s="77">
        <v>5421</v>
      </c>
      <c r="BA20" s="23">
        <v>30330</v>
      </c>
      <c r="BB20" s="77">
        <v>26593</v>
      </c>
      <c r="BC20" s="77">
        <v>4908</v>
      </c>
      <c r="BD20" s="23">
        <v>31501</v>
      </c>
      <c r="BE20" s="47">
        <v>61831</v>
      </c>
      <c r="BF20" s="76">
        <v>28958</v>
      </c>
      <c r="BG20" s="77">
        <v>6219</v>
      </c>
      <c r="BH20" s="23">
        <v>35177</v>
      </c>
      <c r="BI20" s="77">
        <v>30589</v>
      </c>
      <c r="BJ20" s="77">
        <v>5419</v>
      </c>
      <c r="BK20" s="23">
        <v>36008</v>
      </c>
      <c r="BL20" s="47">
        <v>71185</v>
      </c>
      <c r="BM20" s="50">
        <v>30848</v>
      </c>
      <c r="BN20" s="23">
        <v>6357</v>
      </c>
      <c r="BO20" s="23">
        <v>37205</v>
      </c>
      <c r="BP20" s="23">
        <v>28466</v>
      </c>
      <c r="BQ20" s="23">
        <v>4813</v>
      </c>
      <c r="BR20" s="23">
        <v>33279</v>
      </c>
      <c r="BS20" s="47">
        <v>70484</v>
      </c>
      <c r="BT20" s="50">
        <v>32037</v>
      </c>
      <c r="BU20" s="23">
        <v>6606</v>
      </c>
      <c r="BV20" s="23">
        <f t="shared" si="0"/>
        <v>38643</v>
      </c>
      <c r="BW20" s="23">
        <v>25609</v>
      </c>
      <c r="BX20" s="23">
        <v>4241</v>
      </c>
      <c r="BY20" s="23">
        <f t="shared" si="1"/>
        <v>29850</v>
      </c>
      <c r="BZ20" s="47">
        <f t="shared" si="5"/>
        <v>68493</v>
      </c>
      <c r="CA20" s="50"/>
      <c r="CB20" s="23"/>
      <c r="CC20" s="23"/>
      <c r="CD20" s="23"/>
      <c r="CE20" s="23"/>
      <c r="CF20" s="23"/>
      <c r="CG20" s="47"/>
    </row>
    <row r="21" spans="1:85" ht="15.75" customHeight="1" x14ac:dyDescent="0.2">
      <c r="A21" s="91" t="s">
        <v>20</v>
      </c>
      <c r="B21" s="79">
        <v>10673</v>
      </c>
      <c r="C21" s="80">
        <v>2512</v>
      </c>
      <c r="D21" s="31">
        <v>13185</v>
      </c>
      <c r="E21" s="80">
        <v>7212</v>
      </c>
      <c r="F21" s="80">
        <v>2596</v>
      </c>
      <c r="G21" s="31">
        <v>9808</v>
      </c>
      <c r="H21" s="58">
        <v>22993</v>
      </c>
      <c r="I21" s="79">
        <v>13136</v>
      </c>
      <c r="J21" s="80">
        <v>3018</v>
      </c>
      <c r="K21" s="31">
        <v>16154</v>
      </c>
      <c r="L21" s="80">
        <v>8333</v>
      </c>
      <c r="M21" s="80">
        <v>2708</v>
      </c>
      <c r="N21" s="31">
        <v>11041</v>
      </c>
      <c r="O21" s="58">
        <v>27195</v>
      </c>
      <c r="P21" s="79">
        <v>15442</v>
      </c>
      <c r="Q21" s="80">
        <v>3601</v>
      </c>
      <c r="R21" s="31">
        <v>19043</v>
      </c>
      <c r="S21" s="80">
        <v>13481</v>
      </c>
      <c r="T21" s="80">
        <v>3562</v>
      </c>
      <c r="U21" s="31">
        <v>17043</v>
      </c>
      <c r="V21" s="58">
        <v>36086</v>
      </c>
      <c r="W21" s="79">
        <v>18217</v>
      </c>
      <c r="X21" s="80">
        <v>4330</v>
      </c>
      <c r="Y21" s="31">
        <v>22547</v>
      </c>
      <c r="Z21" s="80">
        <v>18272</v>
      </c>
      <c r="AA21" s="80">
        <v>4253</v>
      </c>
      <c r="AB21" s="31">
        <v>22525</v>
      </c>
      <c r="AC21" s="58">
        <v>45072</v>
      </c>
      <c r="AD21" s="79">
        <v>19737</v>
      </c>
      <c r="AE21" s="80">
        <v>4576</v>
      </c>
      <c r="AF21" s="31">
        <v>24313</v>
      </c>
      <c r="AG21" s="80">
        <v>23729</v>
      </c>
      <c r="AH21" s="80">
        <v>4895</v>
      </c>
      <c r="AI21" s="31">
        <v>28624</v>
      </c>
      <c r="AJ21" s="58">
        <v>52937</v>
      </c>
      <c r="AK21" s="79">
        <v>21403</v>
      </c>
      <c r="AL21" s="80">
        <v>4786</v>
      </c>
      <c r="AM21" s="31">
        <v>26189</v>
      </c>
      <c r="AN21" s="80">
        <v>27014</v>
      </c>
      <c r="AO21" s="80">
        <v>5190</v>
      </c>
      <c r="AP21" s="31">
        <v>32204</v>
      </c>
      <c r="AQ21" s="58">
        <v>58393</v>
      </c>
      <c r="AR21" s="79">
        <v>23500</v>
      </c>
      <c r="AS21" s="80">
        <v>5246</v>
      </c>
      <c r="AT21" s="31">
        <v>28746</v>
      </c>
      <c r="AU21" s="80">
        <v>26833</v>
      </c>
      <c r="AV21" s="80">
        <v>5034</v>
      </c>
      <c r="AW21" s="31">
        <v>31867</v>
      </c>
      <c r="AX21" s="58">
        <v>60613</v>
      </c>
      <c r="AY21" s="79">
        <v>25326</v>
      </c>
      <c r="AZ21" s="80">
        <v>5435</v>
      </c>
      <c r="BA21" s="31">
        <v>30761</v>
      </c>
      <c r="BB21" s="80">
        <v>26927</v>
      </c>
      <c r="BC21" s="80">
        <v>4914</v>
      </c>
      <c r="BD21" s="31">
        <v>31841</v>
      </c>
      <c r="BE21" s="58">
        <v>62602</v>
      </c>
      <c r="BF21" s="79">
        <v>29464</v>
      </c>
      <c r="BG21" s="80">
        <v>6361</v>
      </c>
      <c r="BH21" s="31">
        <v>35825</v>
      </c>
      <c r="BI21" s="80">
        <v>30516</v>
      </c>
      <c r="BJ21" s="80">
        <v>5338</v>
      </c>
      <c r="BK21" s="31">
        <v>35854</v>
      </c>
      <c r="BL21" s="58">
        <v>71679</v>
      </c>
      <c r="BM21" s="57">
        <v>30792</v>
      </c>
      <c r="BN21" s="31">
        <v>6388</v>
      </c>
      <c r="BO21" s="31">
        <v>37180</v>
      </c>
      <c r="BP21" s="31">
        <v>28279</v>
      </c>
      <c r="BQ21" s="31">
        <v>4794</v>
      </c>
      <c r="BR21" s="31">
        <v>33073</v>
      </c>
      <c r="BS21" s="58">
        <v>70253</v>
      </c>
      <c r="BT21" s="57">
        <v>32120</v>
      </c>
      <c r="BU21" s="31">
        <v>6676</v>
      </c>
      <c r="BV21" s="31">
        <f t="shared" si="0"/>
        <v>38796</v>
      </c>
      <c r="BW21" s="31">
        <v>25548</v>
      </c>
      <c r="BX21" s="31">
        <v>4224</v>
      </c>
      <c r="BY21" s="31">
        <f t="shared" si="1"/>
        <v>29772</v>
      </c>
      <c r="BZ21" s="47">
        <f t="shared" si="5"/>
        <v>68568</v>
      </c>
      <c r="CA21" s="57"/>
      <c r="CB21" s="31"/>
      <c r="CC21" s="31"/>
      <c r="CD21" s="31"/>
      <c r="CE21" s="31"/>
      <c r="CF21" s="31"/>
      <c r="CG21" s="47"/>
    </row>
    <row r="22" spans="1:85" ht="15.75" customHeight="1" x14ac:dyDescent="0.2">
      <c r="A22" s="34" t="s">
        <v>22</v>
      </c>
      <c r="B22" s="35">
        <v>9529.25</v>
      </c>
      <c r="C22" s="35">
        <v>2215</v>
      </c>
      <c r="D22" s="35">
        <v>11744.25</v>
      </c>
      <c r="E22" s="35">
        <v>6858.25</v>
      </c>
      <c r="F22" s="35">
        <v>2495.75</v>
      </c>
      <c r="G22" s="35">
        <v>9354</v>
      </c>
      <c r="H22" s="35">
        <v>21098.25</v>
      </c>
      <c r="I22" s="35">
        <v>12221.083333333334</v>
      </c>
      <c r="J22" s="35">
        <v>2826.4166666666665</v>
      </c>
      <c r="K22" s="35">
        <v>15047.5</v>
      </c>
      <c r="L22" s="35">
        <v>7794.75</v>
      </c>
      <c r="M22" s="35">
        <v>2656.8333333333335</v>
      </c>
      <c r="N22" s="35">
        <v>10451.583333333334</v>
      </c>
      <c r="O22" s="35">
        <v>25499.083333333332</v>
      </c>
      <c r="P22" s="35">
        <v>14342.833333333334</v>
      </c>
      <c r="Q22" s="35">
        <v>3333.9166666666665</v>
      </c>
      <c r="R22" s="35">
        <v>17676.75</v>
      </c>
      <c r="S22" s="35">
        <v>10970.333333333334</v>
      </c>
      <c r="T22" s="35">
        <v>3189.6666666666665</v>
      </c>
      <c r="U22" s="35">
        <v>14160</v>
      </c>
      <c r="V22" s="35">
        <v>31836.75</v>
      </c>
      <c r="W22" s="35">
        <v>16918.833333333332</v>
      </c>
      <c r="X22" s="35">
        <v>3754.5</v>
      </c>
      <c r="Y22" s="35">
        <v>20673.333333333332</v>
      </c>
      <c r="Z22" s="35">
        <v>16052.333333333334</v>
      </c>
      <c r="AA22" s="35">
        <v>3888.8333333333335</v>
      </c>
      <c r="AB22" s="35">
        <v>19941.166666666668</v>
      </c>
      <c r="AC22" s="35">
        <v>40614.5</v>
      </c>
      <c r="AD22" s="35">
        <v>19117.25</v>
      </c>
      <c r="AE22" s="35">
        <v>4446.416666666667</v>
      </c>
      <c r="AF22" s="35">
        <v>23563.666666666668</v>
      </c>
      <c r="AG22" s="35">
        <v>21025.5</v>
      </c>
      <c r="AH22" s="35">
        <v>4572</v>
      </c>
      <c r="AI22" s="35">
        <v>25597.5</v>
      </c>
      <c r="AJ22" s="35">
        <v>49161.166666666664</v>
      </c>
      <c r="AK22" s="35">
        <v>20755.083333333332</v>
      </c>
      <c r="AL22" s="35">
        <v>4632.083333333333</v>
      </c>
      <c r="AM22" s="35">
        <v>25387.166666666668</v>
      </c>
      <c r="AN22" s="35">
        <v>25691.083333333332</v>
      </c>
      <c r="AO22" s="35">
        <v>5102.5</v>
      </c>
      <c r="AP22" s="35">
        <v>30793.583333333332</v>
      </c>
      <c r="AQ22" s="35">
        <v>56180.75</v>
      </c>
      <c r="AR22" s="35">
        <v>22402.25</v>
      </c>
      <c r="AS22" s="35">
        <v>4939.083333333333</v>
      </c>
      <c r="AT22" s="35">
        <v>27341.333333333332</v>
      </c>
      <c r="AU22" s="35">
        <v>26815.083333333332</v>
      </c>
      <c r="AV22" s="35">
        <v>5132.833333333333</v>
      </c>
      <c r="AW22" s="35">
        <v>31947.916666666668</v>
      </c>
      <c r="AX22" s="35">
        <v>59289.25</v>
      </c>
      <c r="AY22" s="35">
        <v>24448.083333333332</v>
      </c>
      <c r="AZ22" s="35">
        <v>5325.5</v>
      </c>
      <c r="BA22" s="35">
        <v>29773.583333333332</v>
      </c>
      <c r="BB22" s="35">
        <v>26660.666666666668</v>
      </c>
      <c r="BC22" s="35">
        <v>4946.25</v>
      </c>
      <c r="BD22" s="35">
        <v>31606.916666666668</v>
      </c>
      <c r="BE22" s="35">
        <v>61380.5</v>
      </c>
      <c r="BF22" s="35">
        <v>27414.916666666668</v>
      </c>
      <c r="BG22" s="35">
        <v>5909.666666666667</v>
      </c>
      <c r="BH22" s="35">
        <v>33324.583333333336</v>
      </c>
      <c r="BI22" s="35">
        <v>29211.333333333332</v>
      </c>
      <c r="BJ22" s="35">
        <v>5275.083333333333</v>
      </c>
      <c r="BK22" s="35">
        <v>34486.416666666664</v>
      </c>
      <c r="BL22" s="35">
        <v>67811</v>
      </c>
      <c r="BM22" s="35">
        <v>30526.333333333332</v>
      </c>
      <c r="BN22" s="35">
        <v>6313.75</v>
      </c>
      <c r="BO22" s="35">
        <v>36840.083333333336</v>
      </c>
      <c r="BP22" s="35">
        <v>29287</v>
      </c>
      <c r="BQ22" s="35">
        <v>4853.416666666667</v>
      </c>
      <c r="BR22" s="35">
        <v>34140.416666666664</v>
      </c>
      <c r="BS22" s="35">
        <v>70980.5</v>
      </c>
      <c r="BT22" s="35">
        <v>31153.666666666668</v>
      </c>
      <c r="BU22" s="35">
        <v>6445.333333333333</v>
      </c>
      <c r="BV22" s="35">
        <v>37599</v>
      </c>
      <c r="BW22" s="35">
        <v>27806.333333333332</v>
      </c>
      <c r="BX22" s="35">
        <v>4644.666666666667</v>
      </c>
      <c r="BY22" s="35">
        <v>32451</v>
      </c>
      <c r="BZ22" s="82">
        <v>70050</v>
      </c>
      <c r="CA22" s="35">
        <f t="shared" ref="CA22:CG22" si="8">AVERAGE(CA10:CA21)</f>
        <v>31550.2</v>
      </c>
      <c r="CB22" s="35">
        <f t="shared" si="8"/>
        <v>6376.2</v>
      </c>
      <c r="CC22" s="35">
        <f t="shared" si="8"/>
        <v>37926.400000000001</v>
      </c>
      <c r="CD22" s="35">
        <f t="shared" si="8"/>
        <v>24109.200000000001</v>
      </c>
      <c r="CE22" s="35">
        <f t="shared" si="8"/>
        <v>3729.8</v>
      </c>
      <c r="CF22" s="35">
        <f t="shared" si="8"/>
        <v>27839</v>
      </c>
      <c r="CG22" s="35">
        <f t="shared" si="8"/>
        <v>65765.399999999994</v>
      </c>
    </row>
    <row r="23" spans="1:85" ht="4.5" customHeight="1" x14ac:dyDescent="0.2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ht="15.75" customHeight="1" x14ac:dyDescent="0.2">
      <c r="A24" s="61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85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</row>
    <row r="26" spans="1:85" ht="15.75" customHeight="1" x14ac:dyDescent="0.2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</row>
    <row r="27" spans="1:85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 t="s">
        <v>39</v>
      </c>
      <c r="BP27" s="4"/>
      <c r="BQ27" s="4"/>
      <c r="BR27" s="4"/>
      <c r="BS27" s="4"/>
      <c r="BT27" s="4"/>
      <c r="BU27" s="4"/>
      <c r="BV27" s="4" t="s">
        <v>39</v>
      </c>
      <c r="BW27" s="4"/>
      <c r="BX27" s="4"/>
      <c r="BY27" s="4"/>
      <c r="BZ27" s="4"/>
      <c r="CA27" s="4"/>
      <c r="CB27" s="4"/>
      <c r="CC27" s="4" t="s">
        <v>39</v>
      </c>
      <c r="CD27" s="4"/>
      <c r="CE27" s="4"/>
      <c r="CF27" s="4"/>
      <c r="CG27" s="4"/>
    </row>
    <row r="28" spans="1:85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5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1:85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1:85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</row>
    <row r="53" spans="1:85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1:85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</row>
    <row r="55" spans="1:85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1:85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1:85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85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1:85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1:85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1:85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5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1:85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1:85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1:85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1:85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1:85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1:85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1:85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1:85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1:85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1:85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1:85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1:85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1:85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1:85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</row>
    <row r="79" spans="1:85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</row>
    <row r="80" spans="1:85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</row>
    <row r="81" spans="1:85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</row>
    <row r="82" spans="1:85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1:85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</row>
    <row r="84" spans="1:85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</row>
    <row r="85" spans="1:85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</row>
    <row r="86" spans="1:85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</row>
    <row r="87" spans="1:85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</row>
    <row r="88" spans="1:85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</row>
    <row r="89" spans="1:85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</row>
    <row r="90" spans="1:85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</row>
    <row r="91" spans="1:85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</row>
    <row r="92" spans="1:85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1:85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1:85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</row>
    <row r="95" spans="1:85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</row>
    <row r="96" spans="1:85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</row>
    <row r="97" spans="1:85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</row>
    <row r="98" spans="1:85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</row>
    <row r="99" spans="1:85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</row>
    <row r="100" spans="1:85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</row>
    <row r="101" spans="1:85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</row>
    <row r="102" spans="1:85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</row>
    <row r="103" spans="1:85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</row>
    <row r="104" spans="1:85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</row>
    <row r="105" spans="1:85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</row>
    <row r="106" spans="1:85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</row>
    <row r="107" spans="1:85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</row>
    <row r="108" spans="1:85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</row>
    <row r="109" spans="1:85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</row>
    <row r="110" spans="1:85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</row>
    <row r="111" spans="1:85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</row>
    <row r="112" spans="1:85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</row>
    <row r="113" spans="1:85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</row>
    <row r="114" spans="1:85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</row>
    <row r="115" spans="1:85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</row>
    <row r="116" spans="1:85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</row>
    <row r="117" spans="1:85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</row>
    <row r="118" spans="1:85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</row>
    <row r="119" spans="1:85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</row>
    <row r="120" spans="1:85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</row>
    <row r="121" spans="1:85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</row>
    <row r="122" spans="1:85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</row>
    <row r="123" spans="1:85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</row>
    <row r="124" spans="1:85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</row>
    <row r="125" spans="1:85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</row>
    <row r="126" spans="1:85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</row>
    <row r="127" spans="1:85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</row>
    <row r="128" spans="1:85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</row>
    <row r="129" spans="1:85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</row>
    <row r="130" spans="1:85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</row>
    <row r="131" spans="1:85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</row>
    <row r="132" spans="1:85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</row>
    <row r="133" spans="1:85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</row>
    <row r="134" spans="1:85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</row>
    <row r="135" spans="1:85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</row>
    <row r="136" spans="1:85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</row>
    <row r="137" spans="1:85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</row>
    <row r="138" spans="1:85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</row>
    <row r="139" spans="1:85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</row>
    <row r="140" spans="1:85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</row>
    <row r="141" spans="1:85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</row>
    <row r="142" spans="1:85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</row>
    <row r="143" spans="1:85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</row>
    <row r="144" spans="1:85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</row>
    <row r="145" spans="1:85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</row>
    <row r="146" spans="1:85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</row>
    <row r="147" spans="1:85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</row>
    <row r="148" spans="1:85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</row>
    <row r="149" spans="1:85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</row>
    <row r="150" spans="1:85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</row>
    <row r="151" spans="1:85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</row>
    <row r="152" spans="1:85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</row>
    <row r="153" spans="1:85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</row>
    <row r="154" spans="1:85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</row>
    <row r="155" spans="1:85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</row>
    <row r="156" spans="1:85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</row>
    <row r="157" spans="1:85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</row>
    <row r="158" spans="1:85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</row>
    <row r="159" spans="1:85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</row>
    <row r="160" spans="1:85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</row>
    <row r="161" spans="1:85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</row>
    <row r="162" spans="1:85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</row>
    <row r="163" spans="1:85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</row>
    <row r="164" spans="1:85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</row>
    <row r="165" spans="1:85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</row>
    <row r="166" spans="1:85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</row>
    <row r="167" spans="1:85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</row>
    <row r="168" spans="1:85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</row>
    <row r="169" spans="1:85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</row>
    <row r="170" spans="1:85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</row>
    <row r="171" spans="1:85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</row>
    <row r="172" spans="1:85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</row>
    <row r="173" spans="1:85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</row>
    <row r="174" spans="1:85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</row>
    <row r="175" spans="1:85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</row>
    <row r="176" spans="1:85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</row>
    <row r="177" spans="1:85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</row>
    <row r="178" spans="1:85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</row>
    <row r="179" spans="1:85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</row>
    <row r="180" spans="1:85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</row>
    <row r="181" spans="1:85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</row>
    <row r="182" spans="1:85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</row>
    <row r="183" spans="1:85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</row>
    <row r="184" spans="1:85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</row>
    <row r="185" spans="1:85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</row>
    <row r="186" spans="1:85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</row>
    <row r="187" spans="1:85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</row>
    <row r="188" spans="1:85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</row>
    <row r="189" spans="1:85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</row>
    <row r="190" spans="1:85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</row>
    <row r="191" spans="1:85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</row>
    <row r="192" spans="1:85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</row>
    <row r="193" spans="1:85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</row>
    <row r="194" spans="1:85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</row>
    <row r="195" spans="1:85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</row>
    <row r="196" spans="1:85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</row>
    <row r="197" spans="1:85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</row>
    <row r="198" spans="1:85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</row>
    <row r="199" spans="1:85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</row>
    <row r="200" spans="1:85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</row>
    <row r="201" spans="1:85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</row>
    <row r="202" spans="1:85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</row>
    <row r="203" spans="1:85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</row>
    <row r="204" spans="1:85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</row>
    <row r="205" spans="1:85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</row>
    <row r="206" spans="1:85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</row>
    <row r="207" spans="1:85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</row>
    <row r="208" spans="1:85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</row>
    <row r="209" spans="1:85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</row>
    <row r="210" spans="1:85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</row>
    <row r="211" spans="1:85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</row>
    <row r="212" spans="1:85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</row>
    <row r="213" spans="1:85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</row>
    <row r="214" spans="1:85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</row>
    <row r="215" spans="1:85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</row>
    <row r="216" spans="1:85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</row>
    <row r="217" spans="1:85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</row>
    <row r="218" spans="1:85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</row>
    <row r="219" spans="1:85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</row>
    <row r="220" spans="1:85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</row>
    <row r="221" spans="1:85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</row>
    <row r="222" spans="1:85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</row>
    <row r="223" spans="1:85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</row>
    <row r="224" spans="1:85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</row>
    <row r="225" spans="1:8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</row>
    <row r="226" spans="1:8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</row>
    <row r="227" spans="1:8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</row>
    <row r="228" spans="1:8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</row>
    <row r="229" spans="1:8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</row>
    <row r="230" spans="1:8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</row>
    <row r="231" spans="1:8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</row>
    <row r="232" spans="1:8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</row>
    <row r="233" spans="1:8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</row>
    <row r="234" spans="1:8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</row>
    <row r="235" spans="1:8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</row>
    <row r="236" spans="1:8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</row>
    <row r="237" spans="1:8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</row>
    <row r="238" spans="1:8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</row>
    <row r="239" spans="1:8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</row>
    <row r="240" spans="1:8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</row>
    <row r="241" spans="1:8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</row>
    <row r="242" spans="1:8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</row>
    <row r="243" spans="1:8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</row>
    <row r="244" spans="1:8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</row>
    <row r="245" spans="1:8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</row>
    <row r="246" spans="1:8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</row>
    <row r="247" spans="1:8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</row>
    <row r="248" spans="1:8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</row>
    <row r="249" spans="1:8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</row>
    <row r="250" spans="1:8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</row>
    <row r="251" spans="1:8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</row>
    <row r="252" spans="1:8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</row>
    <row r="253" spans="1:8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</row>
    <row r="254" spans="1:8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</row>
    <row r="255" spans="1:8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</row>
    <row r="256" spans="1:8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</row>
    <row r="257" spans="1:8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</row>
    <row r="258" spans="1:8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</row>
    <row r="259" spans="1:8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</row>
    <row r="260" spans="1:8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</row>
    <row r="261" spans="1:8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</row>
    <row r="262" spans="1:8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</row>
    <row r="263" spans="1:8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</row>
    <row r="264" spans="1:8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</row>
    <row r="265" spans="1:8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</row>
    <row r="266" spans="1:8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</row>
    <row r="267" spans="1:8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</row>
    <row r="268" spans="1:8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</row>
    <row r="269" spans="1:8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</row>
    <row r="270" spans="1:8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</row>
    <row r="271" spans="1:8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</row>
    <row r="272" spans="1:8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</row>
    <row r="273" spans="1:8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</row>
    <row r="274" spans="1:8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</row>
    <row r="275" spans="1:8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</row>
    <row r="276" spans="1:8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</row>
    <row r="277" spans="1:8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</row>
    <row r="278" spans="1:8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</row>
    <row r="279" spans="1:8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</row>
    <row r="280" spans="1:8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</row>
    <row r="281" spans="1:8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</row>
    <row r="282" spans="1:8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</row>
    <row r="283" spans="1:8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</row>
    <row r="284" spans="1:8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</row>
    <row r="285" spans="1:8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</row>
    <row r="286" spans="1:8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</row>
    <row r="287" spans="1:8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</row>
    <row r="288" spans="1:8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</row>
    <row r="289" spans="1:8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</row>
    <row r="290" spans="1:8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</row>
    <row r="291" spans="1:8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</row>
    <row r="292" spans="1:8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</row>
    <row r="293" spans="1:8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</row>
    <row r="294" spans="1:8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</row>
    <row r="295" spans="1:8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</row>
    <row r="296" spans="1:8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</row>
    <row r="297" spans="1:8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</row>
    <row r="298" spans="1:8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</row>
    <row r="299" spans="1:8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</row>
    <row r="300" spans="1:8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</row>
    <row r="301" spans="1:8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</row>
    <row r="302" spans="1:8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</row>
    <row r="303" spans="1:8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</row>
    <row r="304" spans="1:8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</row>
    <row r="305" spans="1:8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</row>
    <row r="306" spans="1:8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</row>
    <row r="307" spans="1:8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</row>
    <row r="308" spans="1:8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</row>
    <row r="309" spans="1:8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</row>
    <row r="310" spans="1:8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</row>
    <row r="311" spans="1:8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</row>
    <row r="312" spans="1:8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</row>
    <row r="313" spans="1:8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</row>
    <row r="314" spans="1:8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</row>
    <row r="315" spans="1:8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</row>
    <row r="316" spans="1:8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</row>
    <row r="317" spans="1:8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</row>
    <row r="318" spans="1:8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</row>
    <row r="319" spans="1:8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</row>
    <row r="320" spans="1:8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</row>
    <row r="321" spans="1:8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</row>
    <row r="322" spans="1:8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</row>
    <row r="323" spans="1:8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</row>
    <row r="324" spans="1:8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</row>
    <row r="325" spans="1:8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</row>
    <row r="326" spans="1:8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</row>
    <row r="327" spans="1:8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</row>
    <row r="328" spans="1:8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</row>
    <row r="329" spans="1:8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</row>
    <row r="330" spans="1:8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</row>
    <row r="331" spans="1:8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</row>
    <row r="332" spans="1:8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</row>
    <row r="333" spans="1:8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</row>
    <row r="334" spans="1:8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</row>
    <row r="335" spans="1:8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</row>
    <row r="336" spans="1:8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</row>
    <row r="337" spans="1:8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</row>
    <row r="338" spans="1:8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</row>
    <row r="339" spans="1:8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</row>
    <row r="340" spans="1:8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</row>
    <row r="341" spans="1:8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</row>
    <row r="342" spans="1:8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</row>
    <row r="343" spans="1:8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</row>
    <row r="344" spans="1:8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</row>
    <row r="345" spans="1:8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</row>
    <row r="346" spans="1:8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</row>
    <row r="347" spans="1:8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</row>
    <row r="348" spans="1:8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</row>
    <row r="349" spans="1:8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</row>
    <row r="350" spans="1:8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</row>
    <row r="351" spans="1:8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</row>
    <row r="352" spans="1:8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</row>
    <row r="353" spans="1:8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</row>
    <row r="354" spans="1:8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</row>
    <row r="355" spans="1:8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</row>
    <row r="356" spans="1:8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</row>
    <row r="357" spans="1:8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</row>
    <row r="358" spans="1:8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</row>
    <row r="359" spans="1:8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</row>
    <row r="360" spans="1:8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</row>
    <row r="361" spans="1:8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</row>
    <row r="362" spans="1:8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</row>
    <row r="363" spans="1:8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</row>
    <row r="364" spans="1:8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</row>
    <row r="365" spans="1:8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</row>
    <row r="366" spans="1:8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</row>
    <row r="367" spans="1:8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</row>
    <row r="368" spans="1:8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</row>
    <row r="369" spans="1:8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</row>
    <row r="370" spans="1:8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</row>
    <row r="371" spans="1:8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</row>
    <row r="372" spans="1:8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</row>
    <row r="373" spans="1:8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</row>
    <row r="374" spans="1:8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</row>
    <row r="375" spans="1:8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</row>
    <row r="376" spans="1:8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</row>
    <row r="377" spans="1:8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</row>
    <row r="378" spans="1:8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</row>
    <row r="379" spans="1:8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</row>
    <row r="380" spans="1:8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</row>
    <row r="381" spans="1:8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</row>
    <row r="382" spans="1:8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</row>
    <row r="383" spans="1:8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</row>
    <row r="384" spans="1:8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</row>
    <row r="385" spans="1:8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</row>
    <row r="386" spans="1:8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</row>
    <row r="387" spans="1:8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</row>
    <row r="388" spans="1:8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</row>
    <row r="389" spans="1:8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</row>
    <row r="390" spans="1:8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</row>
    <row r="391" spans="1:8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</row>
    <row r="392" spans="1:8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</row>
    <row r="393" spans="1:8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</row>
    <row r="394" spans="1:8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</row>
    <row r="395" spans="1:8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</row>
    <row r="396" spans="1:8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</row>
    <row r="397" spans="1:8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</row>
    <row r="398" spans="1:8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</row>
    <row r="399" spans="1:8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</row>
    <row r="400" spans="1:8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</row>
    <row r="401" spans="1:8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</row>
    <row r="402" spans="1:8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</row>
    <row r="403" spans="1:8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</row>
    <row r="404" spans="1:8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</row>
    <row r="405" spans="1:8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</row>
    <row r="406" spans="1:8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</row>
    <row r="407" spans="1:8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</row>
    <row r="408" spans="1:8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</row>
    <row r="409" spans="1:8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</row>
    <row r="410" spans="1:8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</row>
    <row r="411" spans="1:8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</row>
    <row r="412" spans="1:8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</row>
    <row r="413" spans="1:8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</row>
    <row r="414" spans="1:8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</row>
    <row r="415" spans="1:8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</row>
    <row r="416" spans="1:8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</row>
    <row r="417" spans="1:8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</row>
    <row r="418" spans="1:8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</row>
    <row r="419" spans="1:8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</row>
    <row r="420" spans="1:8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</row>
    <row r="421" spans="1:8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</row>
    <row r="422" spans="1:8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</row>
    <row r="423" spans="1:8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</row>
    <row r="424" spans="1:8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</row>
    <row r="425" spans="1:8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</row>
    <row r="426" spans="1:8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</row>
    <row r="427" spans="1:8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</row>
    <row r="428" spans="1:8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</row>
    <row r="429" spans="1:8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</row>
    <row r="430" spans="1:8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</row>
    <row r="431" spans="1:8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</row>
    <row r="432" spans="1:8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</row>
    <row r="433" spans="1:8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</row>
    <row r="434" spans="1:8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</row>
    <row r="435" spans="1:8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</row>
    <row r="436" spans="1:8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</row>
    <row r="437" spans="1:8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</row>
    <row r="438" spans="1:8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</row>
    <row r="439" spans="1:8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</row>
    <row r="440" spans="1:8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</row>
    <row r="441" spans="1:8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</row>
    <row r="442" spans="1:8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</row>
    <row r="443" spans="1:8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</row>
    <row r="444" spans="1:8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</row>
    <row r="445" spans="1:8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</row>
    <row r="446" spans="1:8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</row>
    <row r="447" spans="1:8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</row>
    <row r="448" spans="1:8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</row>
    <row r="449" spans="1:8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</row>
    <row r="450" spans="1:8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</row>
    <row r="451" spans="1:8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</row>
    <row r="452" spans="1:8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</row>
    <row r="453" spans="1:8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</row>
    <row r="454" spans="1:8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</row>
    <row r="455" spans="1:8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</row>
    <row r="456" spans="1:8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</row>
    <row r="457" spans="1:8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</row>
    <row r="458" spans="1:8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</row>
    <row r="459" spans="1:8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</row>
    <row r="460" spans="1:8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</row>
    <row r="461" spans="1:8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</row>
    <row r="462" spans="1:8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</row>
    <row r="463" spans="1:8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</row>
    <row r="464" spans="1:8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</row>
    <row r="465" spans="1:8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</row>
    <row r="466" spans="1:8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</row>
    <row r="467" spans="1:8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</row>
    <row r="468" spans="1:8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</row>
    <row r="469" spans="1:8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</row>
    <row r="470" spans="1:8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</row>
    <row r="471" spans="1:8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</row>
    <row r="472" spans="1:8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</row>
    <row r="473" spans="1:8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</row>
    <row r="474" spans="1:8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</row>
    <row r="475" spans="1:8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</row>
    <row r="476" spans="1:8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</row>
    <row r="477" spans="1:8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</row>
    <row r="478" spans="1:8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</row>
    <row r="479" spans="1:8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</row>
    <row r="480" spans="1:8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</row>
    <row r="481" spans="1:8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</row>
    <row r="482" spans="1:8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</row>
    <row r="483" spans="1:8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</row>
    <row r="484" spans="1:8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</row>
    <row r="485" spans="1:8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</row>
    <row r="486" spans="1:8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</row>
    <row r="487" spans="1:8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</row>
    <row r="488" spans="1:8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</row>
    <row r="489" spans="1:8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</row>
    <row r="490" spans="1:8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</row>
    <row r="491" spans="1:8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</row>
    <row r="492" spans="1:8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</row>
    <row r="493" spans="1:8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</row>
    <row r="494" spans="1:8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</row>
    <row r="495" spans="1:8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</row>
    <row r="496" spans="1:8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</row>
    <row r="497" spans="1:8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</row>
    <row r="498" spans="1:8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</row>
    <row r="499" spans="1:8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</row>
    <row r="500" spans="1:8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</row>
    <row r="501" spans="1:8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</row>
    <row r="502" spans="1:8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</row>
    <row r="503" spans="1:8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</row>
    <row r="504" spans="1:8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</row>
    <row r="505" spans="1:8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</row>
    <row r="506" spans="1:8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</row>
    <row r="507" spans="1:8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</row>
    <row r="508" spans="1:8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</row>
    <row r="509" spans="1:8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</row>
    <row r="510" spans="1:8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</row>
    <row r="511" spans="1:8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</row>
    <row r="512" spans="1:8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</row>
    <row r="513" spans="1:8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</row>
    <row r="514" spans="1:8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</row>
    <row r="515" spans="1:8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</row>
    <row r="516" spans="1:8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</row>
    <row r="517" spans="1:8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</row>
    <row r="518" spans="1:8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</row>
    <row r="519" spans="1:8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</row>
    <row r="520" spans="1:8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</row>
    <row r="521" spans="1:8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</row>
    <row r="522" spans="1:8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</row>
    <row r="523" spans="1:8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</row>
    <row r="524" spans="1:8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</row>
    <row r="525" spans="1:8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</row>
    <row r="526" spans="1:8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</row>
    <row r="527" spans="1:8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</row>
    <row r="528" spans="1:8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</row>
    <row r="529" spans="1:8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</row>
    <row r="530" spans="1:8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</row>
    <row r="531" spans="1:8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</row>
    <row r="532" spans="1:8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</row>
    <row r="533" spans="1:8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</row>
    <row r="534" spans="1:8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</row>
    <row r="535" spans="1:8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</row>
    <row r="536" spans="1:8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</row>
    <row r="537" spans="1:8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</row>
    <row r="538" spans="1:8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</row>
    <row r="539" spans="1:8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</row>
    <row r="540" spans="1:8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</row>
    <row r="541" spans="1:8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</row>
    <row r="542" spans="1:8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</row>
    <row r="543" spans="1:8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</row>
    <row r="544" spans="1:8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</row>
    <row r="545" spans="1:8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</row>
    <row r="546" spans="1:8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</row>
    <row r="547" spans="1:8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</row>
    <row r="548" spans="1:8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</row>
    <row r="549" spans="1:8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</row>
    <row r="550" spans="1:8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</row>
    <row r="551" spans="1:8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</row>
    <row r="552" spans="1:8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</row>
    <row r="553" spans="1:8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</row>
    <row r="554" spans="1:8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</row>
    <row r="555" spans="1:8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</row>
    <row r="556" spans="1:8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</row>
    <row r="557" spans="1:8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</row>
    <row r="558" spans="1:8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</row>
    <row r="559" spans="1:8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</row>
    <row r="560" spans="1:8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</row>
    <row r="561" spans="1:8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</row>
    <row r="562" spans="1:8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</row>
    <row r="563" spans="1:8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</row>
    <row r="564" spans="1:8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</row>
    <row r="565" spans="1:8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</row>
    <row r="566" spans="1:8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</row>
    <row r="567" spans="1:8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</row>
    <row r="568" spans="1:8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</row>
    <row r="569" spans="1:8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</row>
    <row r="570" spans="1:8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</row>
    <row r="571" spans="1:8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</row>
    <row r="572" spans="1:8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</row>
    <row r="573" spans="1:8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</row>
    <row r="574" spans="1:8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</row>
    <row r="575" spans="1:8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</row>
    <row r="576" spans="1:8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</row>
    <row r="577" spans="1:8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</row>
    <row r="578" spans="1:8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</row>
    <row r="579" spans="1:8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</row>
    <row r="580" spans="1:8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</row>
    <row r="581" spans="1:8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</row>
    <row r="582" spans="1:8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</row>
    <row r="583" spans="1:8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</row>
    <row r="584" spans="1:8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</row>
    <row r="585" spans="1:8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</row>
    <row r="586" spans="1:8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</row>
    <row r="587" spans="1:8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</row>
    <row r="588" spans="1:8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</row>
    <row r="589" spans="1:8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</row>
    <row r="590" spans="1:8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</row>
    <row r="591" spans="1:8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</row>
    <row r="592" spans="1:8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</row>
    <row r="593" spans="1:8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</row>
    <row r="594" spans="1:8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</row>
    <row r="595" spans="1:8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</row>
    <row r="596" spans="1:8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</row>
    <row r="597" spans="1:8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</row>
    <row r="598" spans="1:8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</row>
    <row r="599" spans="1:8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</row>
    <row r="600" spans="1:8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</row>
    <row r="601" spans="1:8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</row>
    <row r="602" spans="1:8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</row>
    <row r="603" spans="1:8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</row>
    <row r="604" spans="1:8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</row>
    <row r="605" spans="1:8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</row>
    <row r="606" spans="1:8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</row>
    <row r="607" spans="1:8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</row>
    <row r="608" spans="1:8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</row>
    <row r="609" spans="1:8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</row>
    <row r="610" spans="1:8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</row>
    <row r="611" spans="1:8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</row>
    <row r="612" spans="1:8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</row>
    <row r="613" spans="1:8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</row>
    <row r="614" spans="1:8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</row>
    <row r="615" spans="1:8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</row>
    <row r="616" spans="1:8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</row>
    <row r="617" spans="1:8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</row>
    <row r="618" spans="1:8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</row>
    <row r="619" spans="1:8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</row>
    <row r="620" spans="1:8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</row>
    <row r="621" spans="1:8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</row>
    <row r="622" spans="1:8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</row>
    <row r="623" spans="1:8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</row>
    <row r="624" spans="1:8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</row>
    <row r="625" spans="1:8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</row>
    <row r="626" spans="1:8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</row>
    <row r="627" spans="1:8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</row>
    <row r="628" spans="1:8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</row>
    <row r="629" spans="1:8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</row>
    <row r="630" spans="1:8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</row>
    <row r="631" spans="1:8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</row>
    <row r="632" spans="1:8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</row>
    <row r="633" spans="1:8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</row>
    <row r="634" spans="1:8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</row>
    <row r="635" spans="1:8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</row>
    <row r="636" spans="1:8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</row>
    <row r="637" spans="1:8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</row>
    <row r="638" spans="1:8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</row>
    <row r="639" spans="1:8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</row>
    <row r="640" spans="1:8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</row>
    <row r="641" spans="1:8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</row>
    <row r="642" spans="1:8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</row>
    <row r="643" spans="1:8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</row>
    <row r="644" spans="1:8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</row>
    <row r="645" spans="1:8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</row>
    <row r="646" spans="1:8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</row>
    <row r="647" spans="1:8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</row>
    <row r="648" spans="1:8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</row>
    <row r="649" spans="1:8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</row>
    <row r="650" spans="1:8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</row>
    <row r="651" spans="1:8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</row>
    <row r="652" spans="1:8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</row>
    <row r="653" spans="1:8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</row>
    <row r="654" spans="1:8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</row>
    <row r="655" spans="1:8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</row>
    <row r="656" spans="1:8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</row>
    <row r="657" spans="1:8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</row>
    <row r="658" spans="1:8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</row>
    <row r="659" spans="1:8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</row>
    <row r="660" spans="1:8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</row>
    <row r="661" spans="1:8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</row>
    <row r="662" spans="1:8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</row>
    <row r="663" spans="1:8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</row>
    <row r="664" spans="1:8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</row>
    <row r="665" spans="1:8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</row>
    <row r="666" spans="1:8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</row>
    <row r="667" spans="1:8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</row>
    <row r="668" spans="1:8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</row>
    <row r="669" spans="1:8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</row>
    <row r="670" spans="1:8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</row>
    <row r="671" spans="1:8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</row>
    <row r="672" spans="1:8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</row>
    <row r="673" spans="1:8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</row>
    <row r="674" spans="1:8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</row>
    <row r="675" spans="1:8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</row>
    <row r="676" spans="1:8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</row>
    <row r="677" spans="1:8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</row>
    <row r="678" spans="1:8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</row>
    <row r="679" spans="1:8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</row>
    <row r="680" spans="1:8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</row>
    <row r="681" spans="1:8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</row>
    <row r="682" spans="1:8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</row>
    <row r="683" spans="1:8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</row>
    <row r="684" spans="1:8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</row>
    <row r="685" spans="1:8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</row>
    <row r="686" spans="1:8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</row>
    <row r="687" spans="1:8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</row>
    <row r="688" spans="1:8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</row>
    <row r="689" spans="1:8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</row>
    <row r="690" spans="1:8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</row>
    <row r="691" spans="1:8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</row>
    <row r="692" spans="1:8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</row>
    <row r="693" spans="1:8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</row>
    <row r="694" spans="1:8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</row>
    <row r="695" spans="1:8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</row>
    <row r="696" spans="1:8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</row>
    <row r="697" spans="1:8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</row>
    <row r="698" spans="1:8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</row>
    <row r="699" spans="1:8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</row>
    <row r="700" spans="1:8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</row>
    <row r="701" spans="1:8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</row>
    <row r="702" spans="1:8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</row>
    <row r="703" spans="1:8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</row>
    <row r="704" spans="1:8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</row>
    <row r="705" spans="1:8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</row>
    <row r="706" spans="1:8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</row>
    <row r="707" spans="1:8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</row>
    <row r="708" spans="1:8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</row>
    <row r="709" spans="1:8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</row>
    <row r="710" spans="1:8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</row>
    <row r="711" spans="1:8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</row>
    <row r="712" spans="1:8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</row>
    <row r="713" spans="1:8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</row>
    <row r="714" spans="1:8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</row>
    <row r="715" spans="1:8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</row>
    <row r="716" spans="1:8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</row>
    <row r="717" spans="1:8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</row>
    <row r="718" spans="1:8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</row>
    <row r="719" spans="1:8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</row>
    <row r="720" spans="1:8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</row>
    <row r="721" spans="1:8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</row>
    <row r="722" spans="1:8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</row>
    <row r="723" spans="1:8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</row>
    <row r="724" spans="1:8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</row>
    <row r="725" spans="1:8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</row>
    <row r="726" spans="1:8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</row>
    <row r="727" spans="1:8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</row>
    <row r="728" spans="1:8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</row>
    <row r="729" spans="1:8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</row>
    <row r="730" spans="1:8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</row>
    <row r="731" spans="1:8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</row>
    <row r="732" spans="1:8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</row>
    <row r="733" spans="1:8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</row>
    <row r="734" spans="1:8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</row>
    <row r="735" spans="1:8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</row>
    <row r="736" spans="1:8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</row>
    <row r="737" spans="1:8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</row>
    <row r="738" spans="1:8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</row>
    <row r="739" spans="1:8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</row>
    <row r="740" spans="1:8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</row>
    <row r="741" spans="1:8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</row>
    <row r="742" spans="1:8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</row>
    <row r="743" spans="1:8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</row>
    <row r="744" spans="1:8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</row>
    <row r="745" spans="1:8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</row>
    <row r="746" spans="1:8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</row>
    <row r="747" spans="1:8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</row>
    <row r="748" spans="1:8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</row>
    <row r="749" spans="1:8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</row>
    <row r="750" spans="1:8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</row>
    <row r="751" spans="1:8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</row>
    <row r="752" spans="1:8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</row>
    <row r="753" spans="1:8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</row>
    <row r="754" spans="1:8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</row>
    <row r="755" spans="1:8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</row>
    <row r="756" spans="1:8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</row>
    <row r="757" spans="1:8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</row>
    <row r="758" spans="1:8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</row>
    <row r="759" spans="1:8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</row>
    <row r="760" spans="1:8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</row>
    <row r="761" spans="1:8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</row>
    <row r="762" spans="1:8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</row>
    <row r="763" spans="1:8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</row>
    <row r="764" spans="1:8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</row>
    <row r="765" spans="1:8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</row>
    <row r="766" spans="1:8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</row>
    <row r="767" spans="1:8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</row>
    <row r="768" spans="1:8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</row>
    <row r="769" spans="1:8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</row>
    <row r="770" spans="1:8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</row>
    <row r="771" spans="1:8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</row>
    <row r="772" spans="1:8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</row>
    <row r="773" spans="1:8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</row>
    <row r="774" spans="1:8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</row>
    <row r="775" spans="1:8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</row>
    <row r="776" spans="1:8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</row>
    <row r="777" spans="1:8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</row>
    <row r="778" spans="1:8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</row>
    <row r="779" spans="1:8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</row>
    <row r="780" spans="1:8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</row>
    <row r="781" spans="1:8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</row>
    <row r="782" spans="1:8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</row>
    <row r="783" spans="1:8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</row>
    <row r="784" spans="1:8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</row>
    <row r="785" spans="1:8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</row>
    <row r="786" spans="1:8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</row>
    <row r="787" spans="1:8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</row>
    <row r="788" spans="1:8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</row>
    <row r="789" spans="1:8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</row>
    <row r="790" spans="1:8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</row>
    <row r="791" spans="1:8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</row>
    <row r="792" spans="1:8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</row>
    <row r="793" spans="1:8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</row>
    <row r="794" spans="1:8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</row>
    <row r="795" spans="1:8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</row>
    <row r="796" spans="1:8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</row>
    <row r="797" spans="1:8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</row>
    <row r="798" spans="1:8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</row>
    <row r="799" spans="1:8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</row>
    <row r="800" spans="1:8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</row>
    <row r="801" spans="1:8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</row>
    <row r="802" spans="1:8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</row>
    <row r="803" spans="1:8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</row>
    <row r="804" spans="1:8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</row>
    <row r="805" spans="1:8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</row>
    <row r="806" spans="1:8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</row>
    <row r="807" spans="1:8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</row>
    <row r="808" spans="1:8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</row>
    <row r="809" spans="1:8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</row>
    <row r="810" spans="1:8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</row>
    <row r="811" spans="1:8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</row>
    <row r="812" spans="1:8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</row>
    <row r="813" spans="1:8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</row>
    <row r="814" spans="1:8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</row>
    <row r="815" spans="1:8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</row>
    <row r="816" spans="1:8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</row>
    <row r="817" spans="1:8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</row>
    <row r="818" spans="1:8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</row>
    <row r="819" spans="1:8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</row>
    <row r="820" spans="1:8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</row>
    <row r="821" spans="1:8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</row>
    <row r="822" spans="1:8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</row>
    <row r="823" spans="1:8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</row>
    <row r="824" spans="1:8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</row>
    <row r="825" spans="1:8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</row>
    <row r="826" spans="1:8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</row>
    <row r="827" spans="1:8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</row>
    <row r="828" spans="1:8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</row>
    <row r="829" spans="1:8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</row>
    <row r="830" spans="1:8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</row>
    <row r="831" spans="1:8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</row>
    <row r="832" spans="1:8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</row>
    <row r="833" spans="1:8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</row>
    <row r="834" spans="1:8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</row>
    <row r="835" spans="1:8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</row>
    <row r="836" spans="1:8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</row>
    <row r="837" spans="1:8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</row>
    <row r="838" spans="1:8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</row>
    <row r="839" spans="1:8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</row>
    <row r="840" spans="1:8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</row>
    <row r="841" spans="1:8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</row>
    <row r="842" spans="1:8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</row>
    <row r="843" spans="1:8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</row>
    <row r="844" spans="1:8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</row>
    <row r="845" spans="1:8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</row>
    <row r="846" spans="1:8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</row>
    <row r="847" spans="1:8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</row>
    <row r="848" spans="1:8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</row>
    <row r="849" spans="1:8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</row>
    <row r="850" spans="1:8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</row>
    <row r="851" spans="1:8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</row>
    <row r="852" spans="1:8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</row>
    <row r="853" spans="1:8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</row>
    <row r="854" spans="1:8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</row>
    <row r="855" spans="1:8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</row>
    <row r="856" spans="1:8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</row>
    <row r="857" spans="1:8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</row>
    <row r="858" spans="1:8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</row>
    <row r="859" spans="1:8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</row>
    <row r="860" spans="1:8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</row>
    <row r="861" spans="1:8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</row>
    <row r="862" spans="1:8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</row>
    <row r="863" spans="1:8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</row>
    <row r="864" spans="1:8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</row>
    <row r="865" spans="1:8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</row>
    <row r="866" spans="1:8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</row>
    <row r="867" spans="1:8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</row>
    <row r="868" spans="1:8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</row>
    <row r="869" spans="1:8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</row>
    <row r="870" spans="1:8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</row>
    <row r="871" spans="1:8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</row>
    <row r="872" spans="1:8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</row>
    <row r="873" spans="1:8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</row>
    <row r="874" spans="1:8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</row>
    <row r="875" spans="1:8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</row>
    <row r="876" spans="1:8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</row>
    <row r="877" spans="1:8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</row>
    <row r="878" spans="1:8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</row>
    <row r="879" spans="1:8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</row>
    <row r="880" spans="1:8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</row>
    <row r="881" spans="1:8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</row>
    <row r="882" spans="1:8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</row>
    <row r="883" spans="1:8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</row>
    <row r="884" spans="1:8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</row>
    <row r="885" spans="1:8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</row>
    <row r="886" spans="1:8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</row>
    <row r="887" spans="1:8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</row>
    <row r="888" spans="1:8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</row>
    <row r="889" spans="1:8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</row>
    <row r="890" spans="1:8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</row>
    <row r="891" spans="1:8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</row>
    <row r="892" spans="1:8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</row>
    <row r="893" spans="1:8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</row>
    <row r="894" spans="1:8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</row>
    <row r="895" spans="1:8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</row>
    <row r="896" spans="1:8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</row>
    <row r="897" spans="1:8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</row>
    <row r="898" spans="1:8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</row>
    <row r="899" spans="1:8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</row>
    <row r="900" spans="1:8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</row>
    <row r="901" spans="1:8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</row>
    <row r="902" spans="1:8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</row>
    <row r="903" spans="1:8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</row>
    <row r="904" spans="1:8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</row>
    <row r="905" spans="1:8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</row>
    <row r="906" spans="1:8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</row>
    <row r="907" spans="1:8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</row>
    <row r="908" spans="1:8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</row>
    <row r="909" spans="1:8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</row>
    <row r="910" spans="1:8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</row>
    <row r="911" spans="1:8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</row>
    <row r="912" spans="1:8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</row>
    <row r="913" spans="1:8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</row>
    <row r="914" spans="1:8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</row>
    <row r="915" spans="1:8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</row>
    <row r="916" spans="1:8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</row>
    <row r="917" spans="1:8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</row>
    <row r="918" spans="1:8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</row>
    <row r="919" spans="1:8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</row>
    <row r="920" spans="1:8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</row>
    <row r="921" spans="1:8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</row>
    <row r="922" spans="1:8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</row>
    <row r="923" spans="1:8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</row>
    <row r="924" spans="1:8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</row>
    <row r="925" spans="1:8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</row>
    <row r="926" spans="1:8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</row>
    <row r="927" spans="1:8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</row>
    <row r="928" spans="1:8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</row>
    <row r="929" spans="1:8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</row>
    <row r="930" spans="1:8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</row>
    <row r="931" spans="1:8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</row>
    <row r="932" spans="1:8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</row>
    <row r="933" spans="1:8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</row>
    <row r="934" spans="1:8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</row>
    <row r="935" spans="1:8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</row>
    <row r="936" spans="1:8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</row>
    <row r="937" spans="1:8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</row>
    <row r="938" spans="1:8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</row>
    <row r="939" spans="1:8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</row>
    <row r="940" spans="1:8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</row>
    <row r="941" spans="1:8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</row>
    <row r="942" spans="1:8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</row>
    <row r="943" spans="1:8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</row>
    <row r="944" spans="1:8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</row>
    <row r="945" spans="1:8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</row>
    <row r="946" spans="1:8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</row>
    <row r="947" spans="1:8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</row>
    <row r="948" spans="1:8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</row>
    <row r="949" spans="1:8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</row>
    <row r="950" spans="1:8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</row>
    <row r="951" spans="1:8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</row>
    <row r="952" spans="1:8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</row>
    <row r="953" spans="1:8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</row>
    <row r="954" spans="1:8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</row>
    <row r="955" spans="1:8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</row>
    <row r="956" spans="1:8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</row>
    <row r="957" spans="1:85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</row>
    <row r="958" spans="1:85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</row>
    <row r="959" spans="1:85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</row>
    <row r="960" spans="1:85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</row>
    <row r="961" spans="1:85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</row>
    <row r="962" spans="1:85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</row>
    <row r="963" spans="1:85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</row>
    <row r="964" spans="1:85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</row>
    <row r="965" spans="1:85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</row>
    <row r="966" spans="1:85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</row>
    <row r="967" spans="1:85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</row>
    <row r="968" spans="1:85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</row>
    <row r="969" spans="1:85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</row>
    <row r="970" spans="1:85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</row>
    <row r="971" spans="1:85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</row>
    <row r="972" spans="1:85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</row>
    <row r="973" spans="1:85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</row>
    <row r="974" spans="1:85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</row>
    <row r="975" spans="1:85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</row>
    <row r="976" spans="1:85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</row>
    <row r="977" spans="1:85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</row>
    <row r="978" spans="1:85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</row>
    <row r="979" spans="1:85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</row>
    <row r="980" spans="1:85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</row>
    <row r="981" spans="1:85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</row>
    <row r="982" spans="1:85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</row>
    <row r="983" spans="1:85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</row>
    <row r="984" spans="1:85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</row>
    <row r="985" spans="1:85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</row>
    <row r="986" spans="1:85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</row>
    <row r="987" spans="1:85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</row>
    <row r="988" spans="1:85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</row>
    <row r="989" spans="1:85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</row>
    <row r="990" spans="1:85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</row>
    <row r="991" spans="1:85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</row>
    <row r="992" spans="1:85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</row>
    <row r="993" spans="1:85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</row>
    <row r="994" spans="1:85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</row>
    <row r="995" spans="1:85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</row>
    <row r="996" spans="1:85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</row>
    <row r="997" spans="1:85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</row>
    <row r="998" spans="1:85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</row>
    <row r="999" spans="1:85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</row>
    <row r="1000" spans="1:85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</row>
  </sheetData>
  <mergeCells count="50">
    <mergeCell ref="BZ8:BZ9"/>
    <mergeCell ref="CA8:CC8"/>
    <mergeCell ref="CD8:CF8"/>
    <mergeCell ref="CG8:CG9"/>
    <mergeCell ref="AY8:BA8"/>
    <mergeCell ref="BB8:BD8"/>
    <mergeCell ref="BE8:BE9"/>
    <mergeCell ref="BF8:BH8"/>
    <mergeCell ref="BI8:BK8"/>
    <mergeCell ref="BL8:BL9"/>
    <mergeCell ref="BM8:BO8"/>
    <mergeCell ref="AX8:AX9"/>
    <mergeCell ref="BP8:BR8"/>
    <mergeCell ref="BS8:BS9"/>
    <mergeCell ref="BT8:BV8"/>
    <mergeCell ref="BW8:BY8"/>
    <mergeCell ref="AK8:AM8"/>
    <mergeCell ref="AN8:AP8"/>
    <mergeCell ref="AQ8:AQ9"/>
    <mergeCell ref="AR8:AT8"/>
    <mergeCell ref="AU8:AW8"/>
    <mergeCell ref="Z8:AB8"/>
    <mergeCell ref="AC8:AC9"/>
    <mergeCell ref="AD8:AF8"/>
    <mergeCell ref="AJ8:AJ9"/>
    <mergeCell ref="AG8:AI8"/>
    <mergeCell ref="O8:O9"/>
    <mergeCell ref="P8:R8"/>
    <mergeCell ref="S8:U8"/>
    <mergeCell ref="V8:V9"/>
    <mergeCell ref="W8:Y8"/>
    <mergeCell ref="B8:D8"/>
    <mergeCell ref="E8:G8"/>
    <mergeCell ref="H8:H9"/>
    <mergeCell ref="I8:K8"/>
    <mergeCell ref="L8:N8"/>
    <mergeCell ref="BT7:BZ7"/>
    <mergeCell ref="CA7:CG7"/>
    <mergeCell ref="A5:O5"/>
    <mergeCell ref="A6:O6"/>
    <mergeCell ref="B7:H7"/>
    <mergeCell ref="I7:O7"/>
    <mergeCell ref="P7:V7"/>
    <mergeCell ref="W7:AC7"/>
    <mergeCell ref="AD7:AJ7"/>
    <mergeCell ref="AK7:AQ7"/>
    <mergeCell ref="AR7:AX7"/>
    <mergeCell ref="AY7:BE7"/>
    <mergeCell ref="BF7:BL7"/>
    <mergeCell ref="BM7:BS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CG1000"/>
  <sheetViews>
    <sheetView showGridLines="0" topLeftCell="BO7" workbookViewId="0">
      <selection activeCell="CD24" sqref="CD24"/>
    </sheetView>
  </sheetViews>
  <sheetFormatPr baseColWidth="10" defaultColWidth="12.5703125" defaultRowHeight="15" customHeight="1" x14ac:dyDescent="0.2"/>
  <cols>
    <col min="1" max="1" width="24" customWidth="1"/>
    <col min="2" max="2" width="10.28515625" customWidth="1"/>
    <col min="3" max="3" width="7.85546875" customWidth="1"/>
    <col min="4" max="4" width="7.42578125" customWidth="1"/>
    <col min="5" max="5" width="10.28515625" customWidth="1"/>
    <col min="6" max="6" width="7.85546875" customWidth="1"/>
    <col min="7" max="7" width="7.42578125" customWidth="1"/>
    <col min="8" max="8" width="11.85546875" customWidth="1"/>
    <col min="9" max="9" width="10.28515625" customWidth="1"/>
    <col min="10" max="10" width="7.85546875" customWidth="1"/>
    <col min="11" max="11" width="7.42578125" customWidth="1"/>
    <col min="12" max="12" width="10.28515625" customWidth="1"/>
    <col min="13" max="13" width="7.85546875" customWidth="1"/>
    <col min="14" max="14" width="7.42578125" customWidth="1"/>
    <col min="15" max="15" width="11.85546875" customWidth="1"/>
    <col min="16" max="16" width="10.28515625" customWidth="1"/>
    <col min="17" max="17" width="7.85546875" customWidth="1"/>
    <col min="18" max="18" width="7.42578125" customWidth="1"/>
    <col min="19" max="19" width="10.28515625" customWidth="1"/>
    <col min="20" max="20" width="7.85546875" customWidth="1"/>
    <col min="21" max="21" width="7.42578125" customWidth="1"/>
    <col min="22" max="22" width="11.85546875" customWidth="1"/>
    <col min="23" max="23" width="10.28515625" customWidth="1"/>
    <col min="24" max="24" width="7.85546875" customWidth="1"/>
    <col min="25" max="25" width="7.42578125" customWidth="1"/>
    <col min="26" max="26" width="10.28515625" customWidth="1"/>
    <col min="27" max="27" width="7.85546875" customWidth="1"/>
    <col min="28" max="28" width="7.42578125" customWidth="1"/>
    <col min="29" max="29" width="11.85546875" customWidth="1"/>
    <col min="30" max="30" width="10.28515625" customWidth="1"/>
    <col min="31" max="31" width="7.85546875" customWidth="1"/>
    <col min="32" max="32" width="7.42578125" customWidth="1"/>
    <col min="33" max="33" width="10.28515625" customWidth="1"/>
    <col min="34" max="34" width="7.85546875" customWidth="1"/>
    <col min="35" max="35" width="7.42578125" customWidth="1"/>
    <col min="36" max="36" width="11.85546875" customWidth="1"/>
    <col min="37" max="37" width="10.28515625" customWidth="1"/>
    <col min="38" max="38" width="7.85546875" customWidth="1"/>
    <col min="39" max="39" width="7.42578125" customWidth="1"/>
    <col min="40" max="40" width="10.28515625" customWidth="1"/>
    <col min="41" max="41" width="7.85546875" customWidth="1"/>
    <col min="42" max="42" width="7.42578125" customWidth="1"/>
    <col min="43" max="43" width="11.85546875" customWidth="1"/>
    <col min="44" max="44" width="10.28515625" customWidth="1"/>
    <col min="45" max="45" width="7.85546875" customWidth="1"/>
    <col min="46" max="46" width="7.42578125" customWidth="1"/>
    <col min="47" max="47" width="10.28515625" customWidth="1"/>
    <col min="48" max="48" width="7.85546875" customWidth="1"/>
    <col min="49" max="49" width="7.42578125" customWidth="1"/>
    <col min="50" max="50" width="11.85546875" customWidth="1"/>
    <col min="51" max="51" width="10.28515625" customWidth="1"/>
    <col min="52" max="52" width="7.85546875" customWidth="1"/>
    <col min="53" max="53" width="7.42578125" customWidth="1"/>
    <col min="54" max="54" width="10.28515625" customWidth="1"/>
    <col min="55" max="55" width="7.85546875" customWidth="1"/>
    <col min="56" max="56" width="7.42578125" customWidth="1"/>
    <col min="57" max="57" width="11.85546875" customWidth="1"/>
    <col min="58" max="58" width="10.28515625" customWidth="1"/>
    <col min="59" max="59" width="7.85546875" customWidth="1"/>
    <col min="60" max="60" width="7.42578125" customWidth="1"/>
    <col min="61" max="61" width="10.28515625" customWidth="1"/>
    <col min="62" max="62" width="7.85546875" customWidth="1"/>
    <col min="63" max="63" width="7.42578125" customWidth="1"/>
    <col min="64" max="64" width="11.85546875" customWidth="1"/>
    <col min="65" max="65" width="15.85546875" customWidth="1"/>
    <col min="66" max="66" width="7.85546875" customWidth="1"/>
    <col min="67" max="67" width="7.42578125" customWidth="1"/>
    <col min="68" max="68" width="10.28515625" customWidth="1"/>
    <col min="69" max="69" width="7.85546875" customWidth="1"/>
    <col min="70" max="70" width="7.42578125" customWidth="1"/>
    <col min="71" max="71" width="11.85546875" customWidth="1"/>
    <col min="72" max="72" width="15.85546875" customWidth="1"/>
    <col min="73" max="73" width="7.85546875" customWidth="1"/>
    <col min="74" max="74" width="7.42578125" customWidth="1"/>
    <col min="75" max="75" width="10.28515625" customWidth="1"/>
    <col min="76" max="76" width="7.85546875" customWidth="1"/>
    <col min="77" max="77" width="7.42578125" customWidth="1"/>
    <col min="78" max="78" width="11.85546875" customWidth="1"/>
    <col min="79" max="79" width="15.85546875" customWidth="1"/>
    <col min="80" max="80" width="7.85546875" customWidth="1"/>
    <col min="81" max="81" width="7.42578125" customWidth="1"/>
    <col min="82" max="82" width="10.28515625" customWidth="1"/>
    <col min="83" max="83" width="7.85546875" customWidth="1"/>
    <col min="84" max="84" width="7.42578125" customWidth="1"/>
    <col min="85" max="85" width="11.85546875" customWidth="1"/>
  </cols>
  <sheetData>
    <row r="1" spans="1:85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x14ac:dyDescent="0.2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</row>
    <row r="3" spans="1:85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</row>
    <row r="4" spans="1:85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x14ac:dyDescent="0.2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85" x14ac:dyDescent="0.2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85" ht="18" x14ac:dyDescent="0.2">
      <c r="A7" s="95" t="s">
        <v>40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</row>
    <row r="8" spans="1:85" ht="15.75" customHeight="1" x14ac:dyDescent="0.2">
      <c r="A8" s="96" t="s">
        <v>41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5" x14ac:dyDescent="0.2">
      <c r="A9" s="13" t="s">
        <v>3</v>
      </c>
      <c r="B9" s="111">
        <v>2012</v>
      </c>
      <c r="C9" s="112"/>
      <c r="D9" s="112"/>
      <c r="E9" s="112"/>
      <c r="F9" s="112"/>
      <c r="G9" s="112"/>
      <c r="H9" s="99"/>
      <c r="I9" s="111">
        <v>2013</v>
      </c>
      <c r="J9" s="112"/>
      <c r="K9" s="112"/>
      <c r="L9" s="112"/>
      <c r="M9" s="112"/>
      <c r="N9" s="112"/>
      <c r="O9" s="99"/>
      <c r="P9" s="111">
        <v>2014</v>
      </c>
      <c r="Q9" s="112"/>
      <c r="R9" s="112"/>
      <c r="S9" s="112"/>
      <c r="T9" s="112"/>
      <c r="U9" s="112"/>
      <c r="V9" s="99"/>
      <c r="W9" s="111">
        <v>2015</v>
      </c>
      <c r="X9" s="112"/>
      <c r="Y9" s="112"/>
      <c r="Z9" s="112"/>
      <c r="AA9" s="112"/>
      <c r="AB9" s="112"/>
      <c r="AC9" s="99"/>
      <c r="AD9" s="111">
        <v>2016</v>
      </c>
      <c r="AE9" s="112"/>
      <c r="AF9" s="112"/>
      <c r="AG9" s="112"/>
      <c r="AH9" s="112"/>
      <c r="AI9" s="112"/>
      <c r="AJ9" s="99"/>
      <c r="AK9" s="111">
        <v>2017</v>
      </c>
      <c r="AL9" s="112"/>
      <c r="AM9" s="112"/>
      <c r="AN9" s="112"/>
      <c r="AO9" s="112"/>
      <c r="AP9" s="112"/>
      <c r="AQ9" s="99"/>
      <c r="AR9" s="111">
        <v>2018</v>
      </c>
      <c r="AS9" s="112"/>
      <c r="AT9" s="112"/>
      <c r="AU9" s="112"/>
      <c r="AV9" s="112"/>
      <c r="AW9" s="112"/>
      <c r="AX9" s="99"/>
      <c r="AY9" s="111">
        <v>2019</v>
      </c>
      <c r="AZ9" s="112"/>
      <c r="BA9" s="112"/>
      <c r="BB9" s="112"/>
      <c r="BC9" s="112"/>
      <c r="BD9" s="112"/>
      <c r="BE9" s="99"/>
      <c r="BF9" s="111">
        <v>2020</v>
      </c>
      <c r="BG9" s="112"/>
      <c r="BH9" s="112"/>
      <c r="BI9" s="112"/>
      <c r="BJ9" s="112"/>
      <c r="BK9" s="112"/>
      <c r="BL9" s="99"/>
      <c r="BM9" s="111">
        <v>2021</v>
      </c>
      <c r="BN9" s="112"/>
      <c r="BO9" s="112"/>
      <c r="BP9" s="112"/>
      <c r="BQ9" s="112"/>
      <c r="BR9" s="112"/>
      <c r="BS9" s="99"/>
      <c r="BT9" s="111">
        <v>2022</v>
      </c>
      <c r="BU9" s="112"/>
      <c r="BV9" s="112"/>
      <c r="BW9" s="112"/>
      <c r="BX9" s="112"/>
      <c r="BY9" s="112"/>
      <c r="BZ9" s="113"/>
      <c r="CA9" s="111">
        <v>2022</v>
      </c>
      <c r="CB9" s="112"/>
      <c r="CC9" s="112"/>
      <c r="CD9" s="112"/>
      <c r="CE9" s="112"/>
      <c r="CF9" s="112"/>
      <c r="CG9" s="113"/>
    </row>
    <row r="10" spans="1:85" x14ac:dyDescent="0.2">
      <c r="A10" s="124" t="s">
        <v>5</v>
      </c>
      <c r="B10" s="126" t="s">
        <v>25</v>
      </c>
      <c r="C10" s="121"/>
      <c r="D10" s="122"/>
      <c r="E10" s="120" t="s">
        <v>26</v>
      </c>
      <c r="F10" s="121"/>
      <c r="G10" s="122"/>
      <c r="H10" s="127" t="s">
        <v>27</v>
      </c>
      <c r="I10" s="126" t="s">
        <v>25</v>
      </c>
      <c r="J10" s="121"/>
      <c r="K10" s="122"/>
      <c r="L10" s="120" t="s">
        <v>26</v>
      </c>
      <c r="M10" s="121"/>
      <c r="N10" s="122"/>
      <c r="O10" s="127" t="s">
        <v>27</v>
      </c>
      <c r="P10" s="126" t="s">
        <v>25</v>
      </c>
      <c r="Q10" s="121"/>
      <c r="R10" s="122"/>
      <c r="S10" s="120" t="s">
        <v>26</v>
      </c>
      <c r="T10" s="121"/>
      <c r="U10" s="122"/>
      <c r="V10" s="127" t="s">
        <v>27</v>
      </c>
      <c r="W10" s="126" t="s">
        <v>25</v>
      </c>
      <c r="X10" s="121"/>
      <c r="Y10" s="122"/>
      <c r="Z10" s="120" t="s">
        <v>26</v>
      </c>
      <c r="AA10" s="121"/>
      <c r="AB10" s="122"/>
      <c r="AC10" s="127" t="s">
        <v>27</v>
      </c>
      <c r="AD10" s="126" t="s">
        <v>25</v>
      </c>
      <c r="AE10" s="121"/>
      <c r="AF10" s="122"/>
      <c r="AG10" s="120" t="s">
        <v>26</v>
      </c>
      <c r="AH10" s="121"/>
      <c r="AI10" s="122"/>
      <c r="AJ10" s="127" t="s">
        <v>27</v>
      </c>
      <c r="AK10" s="126" t="s">
        <v>25</v>
      </c>
      <c r="AL10" s="121"/>
      <c r="AM10" s="122"/>
      <c r="AN10" s="120" t="s">
        <v>26</v>
      </c>
      <c r="AO10" s="121"/>
      <c r="AP10" s="122"/>
      <c r="AQ10" s="127" t="s">
        <v>27</v>
      </c>
      <c r="AR10" s="126" t="s">
        <v>25</v>
      </c>
      <c r="AS10" s="121"/>
      <c r="AT10" s="122"/>
      <c r="AU10" s="120" t="s">
        <v>26</v>
      </c>
      <c r="AV10" s="121"/>
      <c r="AW10" s="122"/>
      <c r="AX10" s="127" t="s">
        <v>27</v>
      </c>
      <c r="AY10" s="126" t="s">
        <v>25</v>
      </c>
      <c r="AZ10" s="121"/>
      <c r="BA10" s="122"/>
      <c r="BB10" s="120" t="s">
        <v>26</v>
      </c>
      <c r="BC10" s="121"/>
      <c r="BD10" s="122"/>
      <c r="BE10" s="127" t="s">
        <v>27</v>
      </c>
      <c r="BF10" s="126" t="s">
        <v>25</v>
      </c>
      <c r="BG10" s="121"/>
      <c r="BH10" s="122"/>
      <c r="BI10" s="120" t="s">
        <v>26</v>
      </c>
      <c r="BJ10" s="121"/>
      <c r="BK10" s="122"/>
      <c r="BL10" s="127" t="s">
        <v>27</v>
      </c>
      <c r="BM10" s="126" t="s">
        <v>25</v>
      </c>
      <c r="BN10" s="121"/>
      <c r="BO10" s="122"/>
      <c r="BP10" s="120" t="s">
        <v>26</v>
      </c>
      <c r="BQ10" s="121"/>
      <c r="BR10" s="122"/>
      <c r="BS10" s="127" t="s">
        <v>27</v>
      </c>
      <c r="BT10" s="126" t="s">
        <v>25</v>
      </c>
      <c r="BU10" s="121"/>
      <c r="BV10" s="122"/>
      <c r="BW10" s="120" t="s">
        <v>26</v>
      </c>
      <c r="BX10" s="121"/>
      <c r="BY10" s="122"/>
      <c r="BZ10" s="128" t="s">
        <v>27</v>
      </c>
      <c r="CA10" s="126" t="s">
        <v>25</v>
      </c>
      <c r="CB10" s="121"/>
      <c r="CC10" s="122"/>
      <c r="CD10" s="120" t="s">
        <v>26</v>
      </c>
      <c r="CE10" s="121"/>
      <c r="CF10" s="122"/>
      <c r="CG10" s="128" t="s">
        <v>27</v>
      </c>
    </row>
    <row r="11" spans="1:85" x14ac:dyDescent="0.2">
      <c r="A11" s="125"/>
      <c r="B11" s="42" t="s">
        <v>42</v>
      </c>
      <c r="C11" s="42" t="s">
        <v>43</v>
      </c>
      <c r="D11" s="42" t="s">
        <v>31</v>
      </c>
      <c r="E11" s="42" t="s">
        <v>42</v>
      </c>
      <c r="F11" s="42" t="s">
        <v>43</v>
      </c>
      <c r="G11" s="42" t="s">
        <v>31</v>
      </c>
      <c r="H11" s="101"/>
      <c r="I11" s="42" t="s">
        <v>42</v>
      </c>
      <c r="J11" s="42" t="s">
        <v>43</v>
      </c>
      <c r="K11" s="42" t="s">
        <v>31</v>
      </c>
      <c r="L11" s="42" t="s">
        <v>42</v>
      </c>
      <c r="M11" s="42" t="s">
        <v>43</v>
      </c>
      <c r="N11" s="42" t="s">
        <v>31</v>
      </c>
      <c r="O11" s="101"/>
      <c r="P11" s="42" t="s">
        <v>42</v>
      </c>
      <c r="Q11" s="42" t="s">
        <v>43</v>
      </c>
      <c r="R11" s="42" t="s">
        <v>31</v>
      </c>
      <c r="S11" s="42" t="s">
        <v>42</v>
      </c>
      <c r="T11" s="42" t="s">
        <v>43</v>
      </c>
      <c r="U11" s="42" t="s">
        <v>31</v>
      </c>
      <c r="V11" s="101"/>
      <c r="W11" s="42" t="s">
        <v>42</v>
      </c>
      <c r="X11" s="42" t="s">
        <v>43</v>
      </c>
      <c r="Y11" s="42" t="s">
        <v>31</v>
      </c>
      <c r="Z11" s="42" t="s">
        <v>42</v>
      </c>
      <c r="AA11" s="42" t="s">
        <v>43</v>
      </c>
      <c r="AB11" s="42" t="s">
        <v>31</v>
      </c>
      <c r="AC11" s="101"/>
      <c r="AD11" s="42" t="s">
        <v>42</v>
      </c>
      <c r="AE11" s="42" t="s">
        <v>43</v>
      </c>
      <c r="AF11" s="42" t="s">
        <v>31</v>
      </c>
      <c r="AG11" s="42" t="s">
        <v>42</v>
      </c>
      <c r="AH11" s="42" t="s">
        <v>43</v>
      </c>
      <c r="AI11" s="42" t="s">
        <v>31</v>
      </c>
      <c r="AJ11" s="101"/>
      <c r="AK11" s="42" t="s">
        <v>42</v>
      </c>
      <c r="AL11" s="42" t="s">
        <v>43</v>
      </c>
      <c r="AM11" s="42" t="s">
        <v>31</v>
      </c>
      <c r="AN11" s="42" t="s">
        <v>42</v>
      </c>
      <c r="AO11" s="42" t="s">
        <v>43</v>
      </c>
      <c r="AP11" s="42" t="s">
        <v>31</v>
      </c>
      <c r="AQ11" s="101"/>
      <c r="AR11" s="42" t="s">
        <v>42</v>
      </c>
      <c r="AS11" s="42" t="s">
        <v>43</v>
      </c>
      <c r="AT11" s="42" t="s">
        <v>31</v>
      </c>
      <c r="AU11" s="42" t="s">
        <v>42</v>
      </c>
      <c r="AV11" s="42" t="s">
        <v>43</v>
      </c>
      <c r="AW11" s="42" t="s">
        <v>31</v>
      </c>
      <c r="AX11" s="101"/>
      <c r="AY11" s="42" t="s">
        <v>42</v>
      </c>
      <c r="AZ11" s="42" t="s">
        <v>43</v>
      </c>
      <c r="BA11" s="42" t="s">
        <v>31</v>
      </c>
      <c r="BB11" s="42" t="s">
        <v>42</v>
      </c>
      <c r="BC11" s="42" t="s">
        <v>43</v>
      </c>
      <c r="BD11" s="42" t="s">
        <v>31</v>
      </c>
      <c r="BE11" s="101"/>
      <c r="BF11" s="42" t="s">
        <v>42</v>
      </c>
      <c r="BG11" s="42" t="s">
        <v>43</v>
      </c>
      <c r="BH11" s="42" t="s">
        <v>31</v>
      </c>
      <c r="BI11" s="42" t="s">
        <v>42</v>
      </c>
      <c r="BJ11" s="42" t="s">
        <v>43</v>
      </c>
      <c r="BK11" s="42" t="s">
        <v>31</v>
      </c>
      <c r="BL11" s="101"/>
      <c r="BM11" s="42" t="s">
        <v>42</v>
      </c>
      <c r="BN11" s="42" t="s">
        <v>43</v>
      </c>
      <c r="BO11" s="42" t="s">
        <v>31</v>
      </c>
      <c r="BP11" s="42" t="s">
        <v>42</v>
      </c>
      <c r="BQ11" s="42" t="s">
        <v>43</v>
      </c>
      <c r="BR11" s="42" t="s">
        <v>31</v>
      </c>
      <c r="BS11" s="101"/>
      <c r="BT11" s="42" t="s">
        <v>42</v>
      </c>
      <c r="BU11" s="42" t="s">
        <v>43</v>
      </c>
      <c r="BV11" s="42" t="s">
        <v>31</v>
      </c>
      <c r="BW11" s="42" t="s">
        <v>42</v>
      </c>
      <c r="BX11" s="42" t="s">
        <v>43</v>
      </c>
      <c r="BY11" s="42" t="s">
        <v>31</v>
      </c>
      <c r="BZ11" s="105"/>
      <c r="CA11" s="42" t="s">
        <v>42</v>
      </c>
      <c r="CB11" s="42" t="s">
        <v>43</v>
      </c>
      <c r="CC11" s="42" t="s">
        <v>31</v>
      </c>
      <c r="CD11" s="42" t="s">
        <v>42</v>
      </c>
      <c r="CE11" s="42" t="s">
        <v>43</v>
      </c>
      <c r="CF11" s="42" t="s">
        <v>31</v>
      </c>
      <c r="CG11" s="105"/>
    </row>
    <row r="12" spans="1:85" x14ac:dyDescent="0.2">
      <c r="A12" s="92" t="s">
        <v>8</v>
      </c>
      <c r="B12" s="44">
        <v>308</v>
      </c>
      <c r="C12" s="20">
        <v>68</v>
      </c>
      <c r="D12" s="20">
        <v>376</v>
      </c>
      <c r="E12" s="20">
        <v>2296</v>
      </c>
      <c r="F12" s="20">
        <v>1181</v>
      </c>
      <c r="G12" s="20">
        <v>3477</v>
      </c>
      <c r="H12" s="45">
        <v>3853</v>
      </c>
      <c r="I12" s="71">
        <v>678</v>
      </c>
      <c r="J12" s="72">
        <v>196</v>
      </c>
      <c r="K12" s="20">
        <v>874</v>
      </c>
      <c r="L12" s="72">
        <v>2095</v>
      </c>
      <c r="M12" s="72">
        <v>895</v>
      </c>
      <c r="N12" s="20">
        <v>2990</v>
      </c>
      <c r="O12" s="45">
        <v>3864</v>
      </c>
      <c r="P12" s="71">
        <v>1095</v>
      </c>
      <c r="Q12" s="72">
        <v>371</v>
      </c>
      <c r="R12" s="20">
        <v>1466</v>
      </c>
      <c r="S12" s="72">
        <v>1914</v>
      </c>
      <c r="T12" s="72">
        <v>728</v>
      </c>
      <c r="U12" s="20">
        <v>2642</v>
      </c>
      <c r="V12" s="45">
        <v>4108</v>
      </c>
      <c r="W12" s="71">
        <v>1170</v>
      </c>
      <c r="X12" s="72">
        <v>347</v>
      </c>
      <c r="Y12" s="20">
        <v>1517</v>
      </c>
      <c r="Z12" s="72">
        <v>2334</v>
      </c>
      <c r="AA12" s="72">
        <v>495</v>
      </c>
      <c r="AB12" s="20">
        <v>2829</v>
      </c>
      <c r="AC12" s="45">
        <v>4346</v>
      </c>
      <c r="AD12" s="71">
        <v>847</v>
      </c>
      <c r="AE12" s="72">
        <v>229</v>
      </c>
      <c r="AF12" s="20">
        <v>1076</v>
      </c>
      <c r="AG12" s="72">
        <v>2577</v>
      </c>
      <c r="AH12" s="72">
        <v>591</v>
      </c>
      <c r="AI12" s="20">
        <v>3168</v>
      </c>
      <c r="AJ12" s="45">
        <v>4244</v>
      </c>
      <c r="AK12" s="71">
        <v>751</v>
      </c>
      <c r="AL12" s="72">
        <v>161</v>
      </c>
      <c r="AM12" s="20">
        <v>912</v>
      </c>
      <c r="AN12" s="72">
        <v>2432</v>
      </c>
      <c r="AO12" s="72">
        <v>490</v>
      </c>
      <c r="AP12" s="20">
        <v>2922</v>
      </c>
      <c r="AQ12" s="45">
        <v>3834</v>
      </c>
      <c r="AR12" s="71">
        <v>1144</v>
      </c>
      <c r="AS12" s="72">
        <v>240</v>
      </c>
      <c r="AT12" s="20">
        <v>1384</v>
      </c>
      <c r="AU12" s="72">
        <v>3346</v>
      </c>
      <c r="AV12" s="72">
        <v>536</v>
      </c>
      <c r="AW12" s="20">
        <v>3882</v>
      </c>
      <c r="AX12" s="45">
        <v>5266</v>
      </c>
      <c r="AY12" s="71">
        <v>948</v>
      </c>
      <c r="AZ12" s="72">
        <v>164</v>
      </c>
      <c r="BA12" s="20">
        <v>1112</v>
      </c>
      <c r="BB12" s="72">
        <v>3574</v>
      </c>
      <c r="BC12" s="72">
        <v>561</v>
      </c>
      <c r="BD12" s="20">
        <v>4135</v>
      </c>
      <c r="BE12" s="45">
        <v>5247</v>
      </c>
      <c r="BF12" s="71">
        <v>1006</v>
      </c>
      <c r="BG12" s="72">
        <v>151</v>
      </c>
      <c r="BH12" s="20">
        <v>1157</v>
      </c>
      <c r="BI12" s="72">
        <v>3066</v>
      </c>
      <c r="BJ12" s="72">
        <v>548</v>
      </c>
      <c r="BK12" s="20">
        <v>3614</v>
      </c>
      <c r="BL12" s="45">
        <v>4771</v>
      </c>
      <c r="BM12" s="71">
        <v>1031</v>
      </c>
      <c r="BN12" s="72">
        <v>150</v>
      </c>
      <c r="BO12" s="20">
        <v>1181</v>
      </c>
      <c r="BP12" s="72">
        <v>3227</v>
      </c>
      <c r="BQ12" s="72">
        <v>571</v>
      </c>
      <c r="BR12" s="20">
        <v>3798</v>
      </c>
      <c r="BS12" s="45">
        <v>4979</v>
      </c>
      <c r="BT12" s="71">
        <v>1111</v>
      </c>
      <c r="BU12" s="77">
        <v>171</v>
      </c>
      <c r="BV12" s="23">
        <v>1282</v>
      </c>
      <c r="BW12" s="77">
        <v>3016</v>
      </c>
      <c r="BX12" s="77">
        <v>494</v>
      </c>
      <c r="BY12" s="23">
        <v>3510</v>
      </c>
      <c r="BZ12" s="47">
        <v>4792</v>
      </c>
      <c r="CA12" s="71">
        <v>1183</v>
      </c>
      <c r="CB12" s="77">
        <v>173</v>
      </c>
      <c r="CC12" s="23">
        <v>1356</v>
      </c>
      <c r="CD12" s="77">
        <v>3122</v>
      </c>
      <c r="CE12" s="77">
        <v>441</v>
      </c>
      <c r="CF12" s="23">
        <v>3563</v>
      </c>
      <c r="CG12" s="47">
        <v>4919</v>
      </c>
    </row>
    <row r="13" spans="1:85" x14ac:dyDescent="0.2">
      <c r="A13" s="49" t="s">
        <v>9</v>
      </c>
      <c r="B13" s="50">
        <v>336</v>
      </c>
      <c r="C13" s="23">
        <v>76</v>
      </c>
      <c r="D13" s="23">
        <v>412</v>
      </c>
      <c r="E13" s="23">
        <v>2192</v>
      </c>
      <c r="F13" s="23">
        <v>1135</v>
      </c>
      <c r="G13" s="23">
        <v>3327</v>
      </c>
      <c r="H13" s="47">
        <v>3739</v>
      </c>
      <c r="I13" s="76">
        <v>700</v>
      </c>
      <c r="J13" s="77">
        <v>188</v>
      </c>
      <c r="K13" s="23">
        <v>888</v>
      </c>
      <c r="L13" s="77">
        <v>2085</v>
      </c>
      <c r="M13" s="77">
        <v>875</v>
      </c>
      <c r="N13" s="23">
        <v>2960</v>
      </c>
      <c r="O13" s="47">
        <v>3848</v>
      </c>
      <c r="P13" s="76">
        <v>1146</v>
      </c>
      <c r="Q13" s="77">
        <v>384</v>
      </c>
      <c r="R13" s="23">
        <v>1530</v>
      </c>
      <c r="S13" s="77">
        <v>1928</v>
      </c>
      <c r="T13" s="77">
        <v>663</v>
      </c>
      <c r="U13" s="23">
        <v>2591</v>
      </c>
      <c r="V13" s="47">
        <v>4121</v>
      </c>
      <c r="W13" s="76">
        <v>1148</v>
      </c>
      <c r="X13" s="77">
        <v>336</v>
      </c>
      <c r="Y13" s="23">
        <v>1484</v>
      </c>
      <c r="Z13" s="77">
        <v>2377</v>
      </c>
      <c r="AA13" s="77">
        <v>481</v>
      </c>
      <c r="AB13" s="23">
        <v>2858</v>
      </c>
      <c r="AC13" s="47">
        <v>4342</v>
      </c>
      <c r="AD13" s="76">
        <v>858</v>
      </c>
      <c r="AE13" s="77">
        <v>230</v>
      </c>
      <c r="AF13" s="23">
        <v>1088</v>
      </c>
      <c r="AG13" s="77">
        <v>2580</v>
      </c>
      <c r="AH13" s="77">
        <v>584</v>
      </c>
      <c r="AI13" s="23">
        <v>3164</v>
      </c>
      <c r="AJ13" s="47">
        <v>4252</v>
      </c>
      <c r="AK13" s="76">
        <v>758</v>
      </c>
      <c r="AL13" s="77">
        <v>166</v>
      </c>
      <c r="AM13" s="23">
        <v>924</v>
      </c>
      <c r="AN13" s="77">
        <v>2398</v>
      </c>
      <c r="AO13" s="77">
        <v>475</v>
      </c>
      <c r="AP13" s="23">
        <v>2873</v>
      </c>
      <c r="AQ13" s="47">
        <v>3797</v>
      </c>
      <c r="AR13" s="76">
        <v>1167</v>
      </c>
      <c r="AS13" s="77">
        <v>240</v>
      </c>
      <c r="AT13" s="23">
        <v>1407</v>
      </c>
      <c r="AU13" s="77">
        <v>3363</v>
      </c>
      <c r="AV13" s="77">
        <v>536</v>
      </c>
      <c r="AW13" s="23">
        <v>3899</v>
      </c>
      <c r="AX13" s="47">
        <v>5306</v>
      </c>
      <c r="AY13" s="76">
        <v>937</v>
      </c>
      <c r="AZ13" s="77">
        <v>154</v>
      </c>
      <c r="BA13" s="23">
        <v>1091</v>
      </c>
      <c r="BB13" s="77">
        <v>3554</v>
      </c>
      <c r="BC13" s="77">
        <v>560</v>
      </c>
      <c r="BD13" s="23">
        <v>4114</v>
      </c>
      <c r="BE13" s="47">
        <v>5205</v>
      </c>
      <c r="BF13" s="76">
        <v>992</v>
      </c>
      <c r="BG13" s="77">
        <v>152</v>
      </c>
      <c r="BH13" s="23">
        <v>1144</v>
      </c>
      <c r="BI13" s="77">
        <v>3035</v>
      </c>
      <c r="BJ13" s="77">
        <v>567</v>
      </c>
      <c r="BK13" s="23">
        <v>3602</v>
      </c>
      <c r="BL13" s="47">
        <v>4746</v>
      </c>
      <c r="BM13" s="76">
        <v>1025</v>
      </c>
      <c r="BN13" s="77">
        <v>149</v>
      </c>
      <c r="BO13" s="23">
        <v>1174</v>
      </c>
      <c r="BP13" s="77">
        <v>3268</v>
      </c>
      <c r="BQ13" s="77">
        <v>562</v>
      </c>
      <c r="BR13" s="23">
        <v>3830</v>
      </c>
      <c r="BS13" s="47">
        <v>5004</v>
      </c>
      <c r="BT13" s="76">
        <v>1121</v>
      </c>
      <c r="BU13" s="77">
        <v>173</v>
      </c>
      <c r="BV13" s="23">
        <v>1294</v>
      </c>
      <c r="BW13" s="77">
        <v>3075</v>
      </c>
      <c r="BX13" s="77">
        <v>475</v>
      </c>
      <c r="BY13" s="23">
        <v>3550</v>
      </c>
      <c r="BZ13" s="47">
        <v>4844</v>
      </c>
      <c r="CA13" s="76">
        <v>1172</v>
      </c>
      <c r="CB13" s="77">
        <v>169</v>
      </c>
      <c r="CC13" s="23">
        <v>1341</v>
      </c>
      <c r="CD13" s="77">
        <v>3100</v>
      </c>
      <c r="CE13" s="77">
        <v>437</v>
      </c>
      <c r="CF13" s="23">
        <v>3537</v>
      </c>
      <c r="CG13" s="47">
        <v>4878</v>
      </c>
    </row>
    <row r="14" spans="1:85" x14ac:dyDescent="0.2">
      <c r="A14" s="49" t="s">
        <v>10</v>
      </c>
      <c r="B14" s="50">
        <v>394</v>
      </c>
      <c r="C14" s="23">
        <v>89</v>
      </c>
      <c r="D14" s="23">
        <v>483</v>
      </c>
      <c r="E14" s="23">
        <v>2141</v>
      </c>
      <c r="F14" s="23">
        <v>1094</v>
      </c>
      <c r="G14" s="23">
        <v>3235</v>
      </c>
      <c r="H14" s="47">
        <v>3718</v>
      </c>
      <c r="I14" s="76">
        <v>743</v>
      </c>
      <c r="J14" s="77">
        <v>189</v>
      </c>
      <c r="K14" s="23">
        <v>932</v>
      </c>
      <c r="L14" s="77">
        <v>2069</v>
      </c>
      <c r="M14" s="77">
        <v>879</v>
      </c>
      <c r="N14" s="23">
        <v>2948</v>
      </c>
      <c r="O14" s="47">
        <v>3880</v>
      </c>
      <c r="P14" s="76">
        <v>1205</v>
      </c>
      <c r="Q14" s="77">
        <v>391</v>
      </c>
      <c r="R14" s="23">
        <v>1596</v>
      </c>
      <c r="S14" s="77">
        <v>1966</v>
      </c>
      <c r="T14" s="77">
        <v>626</v>
      </c>
      <c r="U14" s="23">
        <v>2592</v>
      </c>
      <c r="V14" s="47">
        <v>4188</v>
      </c>
      <c r="W14" s="76">
        <v>1118</v>
      </c>
      <c r="X14" s="77">
        <v>323</v>
      </c>
      <c r="Y14" s="23">
        <v>1441</v>
      </c>
      <c r="Z14" s="77">
        <v>2412</v>
      </c>
      <c r="AA14" s="77">
        <v>475</v>
      </c>
      <c r="AB14" s="23">
        <v>2887</v>
      </c>
      <c r="AC14" s="47">
        <v>4328</v>
      </c>
      <c r="AD14" s="76">
        <v>827</v>
      </c>
      <c r="AE14" s="77">
        <v>223</v>
      </c>
      <c r="AF14" s="23">
        <v>1050</v>
      </c>
      <c r="AG14" s="77">
        <v>2529</v>
      </c>
      <c r="AH14" s="77">
        <v>554</v>
      </c>
      <c r="AI14" s="23">
        <v>3083</v>
      </c>
      <c r="AJ14" s="47">
        <v>4133</v>
      </c>
      <c r="AK14" s="76">
        <v>754</v>
      </c>
      <c r="AL14" s="77">
        <v>166</v>
      </c>
      <c r="AM14" s="23">
        <v>920</v>
      </c>
      <c r="AN14" s="77">
        <v>2330</v>
      </c>
      <c r="AO14" s="77">
        <v>451</v>
      </c>
      <c r="AP14" s="23">
        <v>2781</v>
      </c>
      <c r="AQ14" s="47">
        <v>3701</v>
      </c>
      <c r="AR14" s="76">
        <v>1048</v>
      </c>
      <c r="AS14" s="77">
        <v>176</v>
      </c>
      <c r="AT14" s="23">
        <v>1224</v>
      </c>
      <c r="AU14" s="77">
        <v>3447</v>
      </c>
      <c r="AV14" s="77">
        <v>534</v>
      </c>
      <c r="AW14" s="23">
        <v>3981</v>
      </c>
      <c r="AX14" s="47">
        <v>5205</v>
      </c>
      <c r="AY14" s="76">
        <v>994</v>
      </c>
      <c r="AZ14" s="77">
        <v>158</v>
      </c>
      <c r="BA14" s="23">
        <v>1152</v>
      </c>
      <c r="BB14" s="77">
        <v>3241</v>
      </c>
      <c r="BC14" s="77">
        <v>526</v>
      </c>
      <c r="BD14" s="23">
        <v>3767</v>
      </c>
      <c r="BE14" s="47">
        <v>4919</v>
      </c>
      <c r="BF14" s="76">
        <v>897</v>
      </c>
      <c r="BG14" s="77">
        <v>146</v>
      </c>
      <c r="BH14" s="23">
        <v>1043</v>
      </c>
      <c r="BI14" s="77">
        <v>2951</v>
      </c>
      <c r="BJ14" s="77">
        <v>577</v>
      </c>
      <c r="BK14" s="23">
        <v>3528</v>
      </c>
      <c r="BL14" s="47">
        <v>4571</v>
      </c>
      <c r="BM14" s="76">
        <v>983</v>
      </c>
      <c r="BN14" s="77">
        <v>138</v>
      </c>
      <c r="BO14" s="23">
        <v>1121</v>
      </c>
      <c r="BP14" s="77">
        <v>3268</v>
      </c>
      <c r="BQ14" s="77">
        <v>556</v>
      </c>
      <c r="BR14" s="23">
        <v>3824</v>
      </c>
      <c r="BS14" s="47">
        <v>4945</v>
      </c>
      <c r="BT14" s="76">
        <v>1103</v>
      </c>
      <c r="BU14" s="77">
        <v>165</v>
      </c>
      <c r="BV14" s="23">
        <v>1268</v>
      </c>
      <c r="BW14" s="77">
        <v>2987</v>
      </c>
      <c r="BX14" s="77">
        <v>458</v>
      </c>
      <c r="BY14" s="23">
        <v>3445</v>
      </c>
      <c r="BZ14" s="47">
        <v>4713</v>
      </c>
      <c r="CA14" s="76">
        <v>1850</v>
      </c>
      <c r="CB14" s="77">
        <v>262</v>
      </c>
      <c r="CC14" s="23">
        <v>2112</v>
      </c>
      <c r="CD14" s="77">
        <v>3502</v>
      </c>
      <c r="CE14" s="77">
        <v>466</v>
      </c>
      <c r="CF14" s="23">
        <v>3968</v>
      </c>
      <c r="CG14" s="47">
        <v>6080</v>
      </c>
    </row>
    <row r="15" spans="1:85" x14ac:dyDescent="0.2">
      <c r="A15" s="49" t="s">
        <v>11</v>
      </c>
      <c r="B15" s="50">
        <v>430</v>
      </c>
      <c r="C15" s="23">
        <v>96</v>
      </c>
      <c r="D15" s="23">
        <v>526</v>
      </c>
      <c r="E15" s="23">
        <v>2064</v>
      </c>
      <c r="F15" s="23">
        <v>1051</v>
      </c>
      <c r="G15" s="23">
        <v>3115</v>
      </c>
      <c r="H15" s="47">
        <v>3641</v>
      </c>
      <c r="I15" s="76">
        <v>789</v>
      </c>
      <c r="J15" s="77">
        <v>193</v>
      </c>
      <c r="K15" s="23">
        <v>982</v>
      </c>
      <c r="L15" s="77">
        <v>2079</v>
      </c>
      <c r="M15" s="77">
        <v>884</v>
      </c>
      <c r="N15" s="23">
        <v>2963</v>
      </c>
      <c r="O15" s="47">
        <v>3945</v>
      </c>
      <c r="P15" s="76">
        <v>1235</v>
      </c>
      <c r="Q15" s="77">
        <v>383</v>
      </c>
      <c r="R15" s="23">
        <v>1618</v>
      </c>
      <c r="S15" s="77">
        <v>2040</v>
      </c>
      <c r="T15" s="77">
        <v>601</v>
      </c>
      <c r="U15" s="23">
        <v>2641</v>
      </c>
      <c r="V15" s="47">
        <v>4259</v>
      </c>
      <c r="W15" s="76">
        <v>1098</v>
      </c>
      <c r="X15" s="77">
        <v>322</v>
      </c>
      <c r="Y15" s="23">
        <v>1420</v>
      </c>
      <c r="Z15" s="77">
        <v>2394</v>
      </c>
      <c r="AA15" s="77">
        <v>450</v>
      </c>
      <c r="AB15" s="23">
        <v>2844</v>
      </c>
      <c r="AC15" s="47">
        <v>4264</v>
      </c>
      <c r="AD15" s="76">
        <v>735</v>
      </c>
      <c r="AE15" s="77">
        <v>188</v>
      </c>
      <c r="AF15" s="23">
        <v>923</v>
      </c>
      <c r="AG15" s="77">
        <v>2381</v>
      </c>
      <c r="AH15" s="77">
        <v>494</v>
      </c>
      <c r="AI15" s="23">
        <v>2875</v>
      </c>
      <c r="AJ15" s="47">
        <v>3798</v>
      </c>
      <c r="AK15" s="76">
        <v>777</v>
      </c>
      <c r="AL15" s="77">
        <v>170</v>
      </c>
      <c r="AM15" s="23">
        <v>947</v>
      </c>
      <c r="AN15" s="77">
        <v>2320</v>
      </c>
      <c r="AO15" s="77">
        <v>435</v>
      </c>
      <c r="AP15" s="23">
        <v>2755</v>
      </c>
      <c r="AQ15" s="47">
        <v>3702</v>
      </c>
      <c r="AR15" s="76">
        <v>1028</v>
      </c>
      <c r="AS15" s="77">
        <v>170</v>
      </c>
      <c r="AT15" s="23">
        <v>1198</v>
      </c>
      <c r="AU15" s="77">
        <v>3445</v>
      </c>
      <c r="AV15" s="77">
        <v>504</v>
      </c>
      <c r="AW15" s="23">
        <v>3949</v>
      </c>
      <c r="AX15" s="47">
        <v>5147</v>
      </c>
      <c r="AY15" s="76">
        <v>979</v>
      </c>
      <c r="AZ15" s="77">
        <v>164</v>
      </c>
      <c r="BA15" s="23">
        <v>1143</v>
      </c>
      <c r="BB15" s="77">
        <v>3209</v>
      </c>
      <c r="BC15" s="77">
        <v>528</v>
      </c>
      <c r="BD15" s="23">
        <v>3737</v>
      </c>
      <c r="BE15" s="47">
        <v>4880</v>
      </c>
      <c r="BF15" s="76">
        <v>953</v>
      </c>
      <c r="BG15" s="77">
        <v>157</v>
      </c>
      <c r="BH15" s="23">
        <v>1110</v>
      </c>
      <c r="BI15" s="77">
        <v>2996</v>
      </c>
      <c r="BJ15" s="77">
        <v>582</v>
      </c>
      <c r="BK15" s="23">
        <v>3578</v>
      </c>
      <c r="BL15" s="47">
        <v>4688</v>
      </c>
      <c r="BM15" s="76">
        <v>994</v>
      </c>
      <c r="BN15" s="77">
        <v>143</v>
      </c>
      <c r="BO15" s="23">
        <v>1137</v>
      </c>
      <c r="BP15" s="77">
        <v>3244</v>
      </c>
      <c r="BQ15" s="77">
        <v>556</v>
      </c>
      <c r="BR15" s="23">
        <v>3800</v>
      </c>
      <c r="BS15" s="47">
        <v>4937</v>
      </c>
      <c r="BT15" s="76">
        <v>1086</v>
      </c>
      <c r="BU15" s="77">
        <v>162</v>
      </c>
      <c r="BV15" s="23">
        <v>1248</v>
      </c>
      <c r="BW15" s="77">
        <v>3023</v>
      </c>
      <c r="BX15" s="77">
        <v>456</v>
      </c>
      <c r="BY15" s="23">
        <v>3479</v>
      </c>
      <c r="BZ15" s="47">
        <v>4727</v>
      </c>
      <c r="CA15" s="76">
        <v>1853</v>
      </c>
      <c r="CB15" s="77">
        <v>261</v>
      </c>
      <c r="CC15" s="23">
        <v>2114</v>
      </c>
      <c r="CD15" s="77">
        <v>3468</v>
      </c>
      <c r="CE15" s="77">
        <v>460</v>
      </c>
      <c r="CF15" s="23">
        <v>3928</v>
      </c>
      <c r="CG15" s="47">
        <v>6042</v>
      </c>
    </row>
    <row r="16" spans="1:85" x14ac:dyDescent="0.2">
      <c r="A16" s="49" t="s">
        <v>12</v>
      </c>
      <c r="B16" s="50">
        <v>450</v>
      </c>
      <c r="C16" s="23">
        <v>104</v>
      </c>
      <c r="D16" s="23">
        <v>554</v>
      </c>
      <c r="E16" s="23">
        <v>1950</v>
      </c>
      <c r="F16" s="23">
        <v>1007</v>
      </c>
      <c r="G16" s="23">
        <v>2957</v>
      </c>
      <c r="H16" s="47">
        <v>3511</v>
      </c>
      <c r="I16" s="76">
        <v>826</v>
      </c>
      <c r="J16" s="77">
        <v>295</v>
      </c>
      <c r="K16" s="23">
        <v>1121</v>
      </c>
      <c r="L16" s="77">
        <v>2020</v>
      </c>
      <c r="M16" s="77">
        <v>889</v>
      </c>
      <c r="N16" s="23">
        <v>2909</v>
      </c>
      <c r="O16" s="47">
        <v>4030</v>
      </c>
      <c r="P16" s="76">
        <v>1230</v>
      </c>
      <c r="Q16" s="77">
        <v>375</v>
      </c>
      <c r="R16" s="23">
        <v>1605</v>
      </c>
      <c r="S16" s="77">
        <v>2206</v>
      </c>
      <c r="T16" s="77">
        <v>577</v>
      </c>
      <c r="U16" s="23">
        <v>2783</v>
      </c>
      <c r="V16" s="47">
        <v>4388</v>
      </c>
      <c r="W16" s="76">
        <v>1055</v>
      </c>
      <c r="X16" s="77">
        <v>316</v>
      </c>
      <c r="Y16" s="23">
        <v>1371</v>
      </c>
      <c r="Z16" s="77">
        <v>2353</v>
      </c>
      <c r="AA16" s="77">
        <v>447</v>
      </c>
      <c r="AB16" s="23">
        <v>2800</v>
      </c>
      <c r="AC16" s="47">
        <v>4171</v>
      </c>
      <c r="AD16" s="76">
        <v>773</v>
      </c>
      <c r="AE16" s="77">
        <v>193</v>
      </c>
      <c r="AF16" s="23">
        <v>966</v>
      </c>
      <c r="AG16" s="77">
        <v>2508</v>
      </c>
      <c r="AH16" s="77">
        <v>530</v>
      </c>
      <c r="AI16" s="23">
        <v>3038</v>
      </c>
      <c r="AJ16" s="47">
        <v>4004</v>
      </c>
      <c r="AK16" s="76">
        <v>779</v>
      </c>
      <c r="AL16" s="77">
        <v>169</v>
      </c>
      <c r="AM16" s="23">
        <v>948</v>
      </c>
      <c r="AN16" s="77">
        <v>2261</v>
      </c>
      <c r="AO16" s="77">
        <v>415</v>
      </c>
      <c r="AP16" s="23">
        <v>2676</v>
      </c>
      <c r="AQ16" s="47">
        <v>3624</v>
      </c>
      <c r="AR16" s="76">
        <v>1023</v>
      </c>
      <c r="AS16" s="77">
        <v>176</v>
      </c>
      <c r="AT16" s="23">
        <v>1199</v>
      </c>
      <c r="AU16" s="77">
        <v>3370</v>
      </c>
      <c r="AV16" s="77">
        <v>506</v>
      </c>
      <c r="AW16" s="23">
        <v>3876</v>
      </c>
      <c r="AX16" s="47">
        <v>5075</v>
      </c>
      <c r="AY16" s="76">
        <v>985</v>
      </c>
      <c r="AZ16" s="77">
        <v>157</v>
      </c>
      <c r="BA16" s="23">
        <v>1142</v>
      </c>
      <c r="BB16" s="77">
        <v>3226</v>
      </c>
      <c r="BC16" s="77">
        <v>541</v>
      </c>
      <c r="BD16" s="23">
        <v>3767</v>
      </c>
      <c r="BE16" s="47">
        <v>4909</v>
      </c>
      <c r="BF16" s="76">
        <v>975</v>
      </c>
      <c r="BG16" s="77">
        <v>157</v>
      </c>
      <c r="BH16" s="23">
        <v>1132</v>
      </c>
      <c r="BI16" s="77">
        <v>3117</v>
      </c>
      <c r="BJ16" s="77">
        <v>597</v>
      </c>
      <c r="BK16" s="23">
        <v>3714</v>
      </c>
      <c r="BL16" s="47">
        <v>4846</v>
      </c>
      <c r="BM16" s="76">
        <v>1011</v>
      </c>
      <c r="BN16" s="77">
        <v>141</v>
      </c>
      <c r="BO16" s="23">
        <v>1152</v>
      </c>
      <c r="BP16" s="77">
        <v>3197</v>
      </c>
      <c r="BQ16" s="77">
        <v>558</v>
      </c>
      <c r="BR16" s="23">
        <v>3755</v>
      </c>
      <c r="BS16" s="47">
        <v>4907</v>
      </c>
      <c r="BT16" s="76">
        <v>1107</v>
      </c>
      <c r="BU16" s="77">
        <v>158</v>
      </c>
      <c r="BV16" s="23">
        <v>1265</v>
      </c>
      <c r="BW16" s="77">
        <v>3051</v>
      </c>
      <c r="BX16" s="77">
        <v>462</v>
      </c>
      <c r="BY16" s="23">
        <v>3513</v>
      </c>
      <c r="BZ16" s="47">
        <v>4778</v>
      </c>
      <c r="CA16" s="76">
        <v>1833</v>
      </c>
      <c r="CB16" s="77">
        <v>265</v>
      </c>
      <c r="CC16" s="23">
        <v>2098</v>
      </c>
      <c r="CD16" s="77">
        <v>3417</v>
      </c>
      <c r="CE16" s="77">
        <v>450</v>
      </c>
      <c r="CF16" s="23">
        <v>3867</v>
      </c>
      <c r="CG16" s="47">
        <v>5965</v>
      </c>
    </row>
    <row r="17" spans="1:85" x14ac:dyDescent="0.2">
      <c r="A17" s="49" t="s">
        <v>13</v>
      </c>
      <c r="B17" s="53">
        <v>465</v>
      </c>
      <c r="C17" s="54">
        <v>115</v>
      </c>
      <c r="D17" s="23">
        <v>580</v>
      </c>
      <c r="E17" s="23">
        <v>1955</v>
      </c>
      <c r="F17" s="23">
        <v>970</v>
      </c>
      <c r="G17" s="23">
        <v>2925</v>
      </c>
      <c r="H17" s="47">
        <v>3505</v>
      </c>
      <c r="I17" s="76">
        <v>854</v>
      </c>
      <c r="J17" s="77">
        <v>299</v>
      </c>
      <c r="K17" s="23">
        <v>1153</v>
      </c>
      <c r="L17" s="77">
        <v>2003</v>
      </c>
      <c r="M17" s="77">
        <v>847</v>
      </c>
      <c r="N17" s="23">
        <v>2850</v>
      </c>
      <c r="O17" s="47">
        <v>4003</v>
      </c>
      <c r="P17" s="76">
        <v>1217</v>
      </c>
      <c r="Q17" s="77">
        <v>367</v>
      </c>
      <c r="R17" s="23">
        <v>1584</v>
      </c>
      <c r="S17" s="77">
        <v>2202</v>
      </c>
      <c r="T17" s="77">
        <v>559</v>
      </c>
      <c r="U17" s="23">
        <v>2761</v>
      </c>
      <c r="V17" s="47">
        <v>4345</v>
      </c>
      <c r="W17" s="76">
        <v>1042</v>
      </c>
      <c r="X17" s="77">
        <v>313</v>
      </c>
      <c r="Y17" s="23">
        <v>1355</v>
      </c>
      <c r="Z17" s="77">
        <v>2380</v>
      </c>
      <c r="AA17" s="77">
        <v>422</v>
      </c>
      <c r="AB17" s="23">
        <v>2802</v>
      </c>
      <c r="AC17" s="47">
        <v>4157</v>
      </c>
      <c r="AD17" s="76">
        <v>771</v>
      </c>
      <c r="AE17" s="77">
        <v>188</v>
      </c>
      <c r="AF17" s="23">
        <v>959</v>
      </c>
      <c r="AG17" s="77">
        <v>2588</v>
      </c>
      <c r="AH17" s="77">
        <v>551</v>
      </c>
      <c r="AI17" s="23">
        <v>3139</v>
      </c>
      <c r="AJ17" s="47">
        <v>4098</v>
      </c>
      <c r="AK17" s="76">
        <v>772</v>
      </c>
      <c r="AL17" s="77">
        <v>170</v>
      </c>
      <c r="AM17" s="23">
        <v>942</v>
      </c>
      <c r="AN17" s="77">
        <v>2313</v>
      </c>
      <c r="AO17" s="77">
        <v>415</v>
      </c>
      <c r="AP17" s="23">
        <v>2728</v>
      </c>
      <c r="AQ17" s="47">
        <v>3670</v>
      </c>
      <c r="AR17" s="76">
        <v>990</v>
      </c>
      <c r="AS17" s="77">
        <v>172</v>
      </c>
      <c r="AT17" s="23">
        <v>1162</v>
      </c>
      <c r="AU17" s="77">
        <v>3347</v>
      </c>
      <c r="AV17" s="77">
        <v>508</v>
      </c>
      <c r="AW17" s="23">
        <v>3855</v>
      </c>
      <c r="AX17" s="47">
        <v>5017</v>
      </c>
      <c r="AY17" s="76">
        <v>975</v>
      </c>
      <c r="AZ17" s="77">
        <v>155</v>
      </c>
      <c r="BA17" s="23">
        <v>1130</v>
      </c>
      <c r="BB17" s="77">
        <v>3212</v>
      </c>
      <c r="BC17" s="77">
        <v>545</v>
      </c>
      <c r="BD17" s="23">
        <v>3757</v>
      </c>
      <c r="BE17" s="47">
        <v>4887</v>
      </c>
      <c r="BF17" s="76">
        <v>998</v>
      </c>
      <c r="BG17" s="77">
        <v>164</v>
      </c>
      <c r="BH17" s="23">
        <v>1162</v>
      </c>
      <c r="BI17" s="77">
        <v>3204</v>
      </c>
      <c r="BJ17" s="77">
        <v>594</v>
      </c>
      <c r="BK17" s="23">
        <v>3798</v>
      </c>
      <c r="BL17" s="47">
        <v>4960</v>
      </c>
      <c r="BM17" s="50">
        <v>1024</v>
      </c>
      <c r="BN17" s="23">
        <v>142</v>
      </c>
      <c r="BO17" s="23">
        <v>1166</v>
      </c>
      <c r="BP17" s="23">
        <v>3201</v>
      </c>
      <c r="BQ17" s="23">
        <v>547</v>
      </c>
      <c r="BR17" s="23">
        <v>3748</v>
      </c>
      <c r="BS17" s="47">
        <v>4914</v>
      </c>
      <c r="BT17" s="50">
        <v>1109</v>
      </c>
      <c r="BU17" s="23">
        <v>157</v>
      </c>
      <c r="BV17" s="23">
        <v>1266</v>
      </c>
      <c r="BW17" s="23">
        <v>3062</v>
      </c>
      <c r="BX17" s="23">
        <v>466</v>
      </c>
      <c r="BY17" s="23">
        <v>3528</v>
      </c>
      <c r="BZ17" s="47">
        <v>4794</v>
      </c>
      <c r="CA17" s="50"/>
      <c r="CB17" s="23"/>
      <c r="CC17" s="23"/>
      <c r="CD17" s="23"/>
      <c r="CE17" s="23"/>
      <c r="CF17" s="23"/>
      <c r="CG17" s="47"/>
    </row>
    <row r="18" spans="1:85" x14ac:dyDescent="0.2">
      <c r="A18" s="49" t="s">
        <v>14</v>
      </c>
      <c r="B18" s="53">
        <v>493</v>
      </c>
      <c r="C18" s="54">
        <v>138</v>
      </c>
      <c r="D18" s="23">
        <v>631</v>
      </c>
      <c r="E18" s="23">
        <v>1936</v>
      </c>
      <c r="F18" s="23">
        <v>946</v>
      </c>
      <c r="G18" s="23">
        <v>2882</v>
      </c>
      <c r="H18" s="47">
        <v>3513</v>
      </c>
      <c r="I18" s="76">
        <v>873</v>
      </c>
      <c r="J18" s="77">
        <v>300</v>
      </c>
      <c r="K18" s="23">
        <v>1173</v>
      </c>
      <c r="L18" s="77">
        <v>1994</v>
      </c>
      <c r="M18" s="77">
        <v>824</v>
      </c>
      <c r="N18" s="23">
        <v>2818</v>
      </c>
      <c r="O18" s="47">
        <v>3991</v>
      </c>
      <c r="P18" s="76">
        <v>1222</v>
      </c>
      <c r="Q18" s="77">
        <v>363</v>
      </c>
      <c r="R18" s="23">
        <v>1585</v>
      </c>
      <c r="S18" s="77">
        <v>2202</v>
      </c>
      <c r="T18" s="77">
        <v>530</v>
      </c>
      <c r="U18" s="23">
        <v>2732</v>
      </c>
      <c r="V18" s="47">
        <v>4317</v>
      </c>
      <c r="W18" s="76">
        <v>1035</v>
      </c>
      <c r="X18" s="77">
        <v>308</v>
      </c>
      <c r="Y18" s="23">
        <v>1343</v>
      </c>
      <c r="Z18" s="77">
        <v>2420</v>
      </c>
      <c r="AA18" s="77">
        <v>411</v>
      </c>
      <c r="AB18" s="23">
        <v>2831</v>
      </c>
      <c r="AC18" s="47">
        <v>4174</v>
      </c>
      <c r="AD18" s="76">
        <v>730</v>
      </c>
      <c r="AE18" s="77">
        <v>186</v>
      </c>
      <c r="AF18" s="23">
        <v>916</v>
      </c>
      <c r="AG18" s="77">
        <v>2527</v>
      </c>
      <c r="AH18" s="77">
        <v>533</v>
      </c>
      <c r="AI18" s="23">
        <v>3060</v>
      </c>
      <c r="AJ18" s="47">
        <v>3976</v>
      </c>
      <c r="AK18" s="76">
        <v>714</v>
      </c>
      <c r="AL18" s="77">
        <v>174</v>
      </c>
      <c r="AM18" s="23">
        <v>888</v>
      </c>
      <c r="AN18" s="77">
        <v>2082</v>
      </c>
      <c r="AO18" s="77">
        <v>401</v>
      </c>
      <c r="AP18" s="23">
        <v>2483</v>
      </c>
      <c r="AQ18" s="47">
        <v>3371</v>
      </c>
      <c r="AR18" s="76">
        <v>944</v>
      </c>
      <c r="AS18" s="77">
        <v>161</v>
      </c>
      <c r="AT18" s="23">
        <v>1105</v>
      </c>
      <c r="AU18" s="77">
        <v>3165</v>
      </c>
      <c r="AV18" s="77">
        <v>471</v>
      </c>
      <c r="AW18" s="23">
        <v>3636</v>
      </c>
      <c r="AX18" s="47">
        <v>4741</v>
      </c>
      <c r="AY18" s="76">
        <v>973</v>
      </c>
      <c r="AZ18" s="77">
        <v>162</v>
      </c>
      <c r="BA18" s="23">
        <v>1135</v>
      </c>
      <c r="BB18" s="77">
        <v>3231</v>
      </c>
      <c r="BC18" s="77">
        <v>570</v>
      </c>
      <c r="BD18" s="23">
        <v>3801</v>
      </c>
      <c r="BE18" s="47">
        <v>4936</v>
      </c>
      <c r="BF18" s="76">
        <v>980</v>
      </c>
      <c r="BG18" s="77">
        <v>163</v>
      </c>
      <c r="BH18" s="23">
        <v>1143</v>
      </c>
      <c r="BI18" s="77">
        <v>3170</v>
      </c>
      <c r="BJ18" s="77">
        <v>580</v>
      </c>
      <c r="BK18" s="23">
        <v>3750</v>
      </c>
      <c r="BL18" s="47">
        <v>4893</v>
      </c>
      <c r="BM18" s="50">
        <v>1045</v>
      </c>
      <c r="BN18" s="23">
        <v>143</v>
      </c>
      <c r="BO18" s="23">
        <v>1188</v>
      </c>
      <c r="BP18" s="23">
        <v>3195</v>
      </c>
      <c r="BQ18" s="23">
        <v>520</v>
      </c>
      <c r="BR18" s="23">
        <v>3715</v>
      </c>
      <c r="BS18" s="47">
        <v>4903</v>
      </c>
      <c r="BT18" s="50">
        <v>1132</v>
      </c>
      <c r="BU18" s="23">
        <v>157</v>
      </c>
      <c r="BV18" s="23">
        <v>1289</v>
      </c>
      <c r="BW18" s="23">
        <v>3064</v>
      </c>
      <c r="BX18" s="23">
        <v>469</v>
      </c>
      <c r="BY18" s="23">
        <v>3533</v>
      </c>
      <c r="BZ18" s="47">
        <v>4822</v>
      </c>
      <c r="CA18" s="50"/>
      <c r="CB18" s="23"/>
      <c r="CC18" s="23"/>
      <c r="CD18" s="23"/>
      <c r="CE18" s="23"/>
      <c r="CF18" s="23"/>
      <c r="CG18" s="47"/>
    </row>
    <row r="19" spans="1:85" x14ac:dyDescent="0.2">
      <c r="A19" s="49" t="s">
        <v>15</v>
      </c>
      <c r="B19" s="53">
        <v>543</v>
      </c>
      <c r="C19" s="54">
        <v>150</v>
      </c>
      <c r="D19" s="23">
        <v>693</v>
      </c>
      <c r="E19" s="23">
        <v>1966</v>
      </c>
      <c r="F19" s="23">
        <v>941</v>
      </c>
      <c r="G19" s="23">
        <v>2907</v>
      </c>
      <c r="H19" s="47">
        <v>3600</v>
      </c>
      <c r="I19" s="76">
        <v>895</v>
      </c>
      <c r="J19" s="77">
        <v>311</v>
      </c>
      <c r="K19" s="23">
        <v>1206</v>
      </c>
      <c r="L19" s="77">
        <v>1981</v>
      </c>
      <c r="M19" s="77">
        <v>810</v>
      </c>
      <c r="N19" s="23">
        <v>2791</v>
      </c>
      <c r="O19" s="47">
        <v>3997</v>
      </c>
      <c r="P19" s="76">
        <v>1225</v>
      </c>
      <c r="Q19" s="77">
        <v>361</v>
      </c>
      <c r="R19" s="23">
        <v>1586</v>
      </c>
      <c r="S19" s="77">
        <v>2217</v>
      </c>
      <c r="T19" s="77">
        <v>521</v>
      </c>
      <c r="U19" s="23">
        <v>2738</v>
      </c>
      <c r="V19" s="47">
        <v>4324</v>
      </c>
      <c r="W19" s="50">
        <v>868</v>
      </c>
      <c r="X19" s="23">
        <v>217</v>
      </c>
      <c r="Y19" s="23">
        <v>1085</v>
      </c>
      <c r="Z19" s="23">
        <v>2582</v>
      </c>
      <c r="AA19" s="23">
        <v>581</v>
      </c>
      <c r="AB19" s="23">
        <v>3163</v>
      </c>
      <c r="AC19" s="47">
        <v>4248</v>
      </c>
      <c r="AD19" s="76">
        <v>732</v>
      </c>
      <c r="AE19" s="77">
        <v>179</v>
      </c>
      <c r="AF19" s="23">
        <v>911</v>
      </c>
      <c r="AG19" s="77">
        <v>2572</v>
      </c>
      <c r="AH19" s="77">
        <v>538</v>
      </c>
      <c r="AI19" s="23">
        <v>3110</v>
      </c>
      <c r="AJ19" s="47">
        <v>4021</v>
      </c>
      <c r="AK19" s="76">
        <v>754</v>
      </c>
      <c r="AL19" s="77">
        <v>184</v>
      </c>
      <c r="AM19" s="23">
        <v>938</v>
      </c>
      <c r="AN19" s="77">
        <v>2274</v>
      </c>
      <c r="AO19" s="77">
        <v>415</v>
      </c>
      <c r="AP19" s="23">
        <v>2689</v>
      </c>
      <c r="AQ19" s="47">
        <v>3627</v>
      </c>
      <c r="AR19" s="76">
        <v>901</v>
      </c>
      <c r="AS19" s="77">
        <v>156</v>
      </c>
      <c r="AT19" s="23">
        <v>1057</v>
      </c>
      <c r="AU19" s="77">
        <v>3005</v>
      </c>
      <c r="AV19" s="77">
        <v>445</v>
      </c>
      <c r="AW19" s="23">
        <v>3450</v>
      </c>
      <c r="AX19" s="47">
        <v>4507</v>
      </c>
      <c r="AY19" s="76">
        <v>996</v>
      </c>
      <c r="AZ19" s="77">
        <v>162</v>
      </c>
      <c r="BA19" s="23">
        <v>1158</v>
      </c>
      <c r="BB19" s="77">
        <v>3255</v>
      </c>
      <c r="BC19" s="77">
        <v>565</v>
      </c>
      <c r="BD19" s="23">
        <v>3820</v>
      </c>
      <c r="BE19" s="47">
        <v>4978</v>
      </c>
      <c r="BF19" s="76">
        <v>998</v>
      </c>
      <c r="BG19" s="77">
        <v>162</v>
      </c>
      <c r="BH19" s="23">
        <v>1160</v>
      </c>
      <c r="BI19" s="77">
        <v>3252</v>
      </c>
      <c r="BJ19" s="77">
        <v>575</v>
      </c>
      <c r="BK19" s="23">
        <v>3827</v>
      </c>
      <c r="BL19" s="47">
        <v>4987</v>
      </c>
      <c r="BM19" s="50">
        <v>1072</v>
      </c>
      <c r="BN19" s="23">
        <v>153</v>
      </c>
      <c r="BO19" s="23">
        <v>1225</v>
      </c>
      <c r="BP19" s="23">
        <v>3195</v>
      </c>
      <c r="BQ19" s="23">
        <v>511</v>
      </c>
      <c r="BR19" s="23">
        <v>3706</v>
      </c>
      <c r="BS19" s="47">
        <v>4931</v>
      </c>
      <c r="BT19" s="50">
        <v>1146</v>
      </c>
      <c r="BU19" s="23">
        <v>157</v>
      </c>
      <c r="BV19" s="23">
        <v>1303</v>
      </c>
      <c r="BW19" s="23">
        <v>3062</v>
      </c>
      <c r="BX19" s="23">
        <v>456</v>
      </c>
      <c r="BY19" s="23">
        <v>3518</v>
      </c>
      <c r="BZ19" s="47">
        <v>4821</v>
      </c>
      <c r="CA19" s="50"/>
      <c r="CB19" s="23"/>
      <c r="CC19" s="23"/>
      <c r="CD19" s="23"/>
      <c r="CE19" s="23"/>
      <c r="CF19" s="23"/>
      <c r="CG19" s="47"/>
    </row>
    <row r="20" spans="1:85" x14ac:dyDescent="0.2">
      <c r="A20" s="49" t="s">
        <v>16</v>
      </c>
      <c r="B20" s="50">
        <v>559</v>
      </c>
      <c r="C20" s="23">
        <v>164</v>
      </c>
      <c r="D20" s="23">
        <v>723</v>
      </c>
      <c r="E20" s="23">
        <v>2005</v>
      </c>
      <c r="F20" s="23">
        <v>945</v>
      </c>
      <c r="G20" s="23">
        <v>2950</v>
      </c>
      <c r="H20" s="47">
        <v>3673</v>
      </c>
      <c r="I20" s="76">
        <v>912</v>
      </c>
      <c r="J20" s="77">
        <v>315</v>
      </c>
      <c r="K20" s="23">
        <v>1227</v>
      </c>
      <c r="L20" s="77">
        <v>1973</v>
      </c>
      <c r="M20" s="77">
        <v>803</v>
      </c>
      <c r="N20" s="23">
        <v>2776</v>
      </c>
      <c r="O20" s="47">
        <v>4003</v>
      </c>
      <c r="P20" s="76">
        <v>1203</v>
      </c>
      <c r="Q20" s="77">
        <v>356</v>
      </c>
      <c r="R20" s="23">
        <v>1559</v>
      </c>
      <c r="S20" s="77">
        <v>2244</v>
      </c>
      <c r="T20" s="77">
        <v>495</v>
      </c>
      <c r="U20" s="23">
        <v>2739</v>
      </c>
      <c r="V20" s="47">
        <v>4298</v>
      </c>
      <c r="W20" s="76">
        <v>866</v>
      </c>
      <c r="X20" s="77">
        <v>220</v>
      </c>
      <c r="Y20" s="23">
        <v>1086</v>
      </c>
      <c r="Z20" s="77">
        <v>2586</v>
      </c>
      <c r="AA20" s="77">
        <v>590</v>
      </c>
      <c r="AB20" s="23">
        <v>3176</v>
      </c>
      <c r="AC20" s="47">
        <v>4262</v>
      </c>
      <c r="AD20" s="76">
        <v>767</v>
      </c>
      <c r="AE20" s="77">
        <v>188</v>
      </c>
      <c r="AF20" s="23">
        <v>955</v>
      </c>
      <c r="AG20" s="77">
        <v>2548</v>
      </c>
      <c r="AH20" s="77">
        <v>537</v>
      </c>
      <c r="AI20" s="23">
        <v>3085</v>
      </c>
      <c r="AJ20" s="47">
        <v>4040</v>
      </c>
      <c r="AK20" s="76">
        <v>863</v>
      </c>
      <c r="AL20" s="77">
        <v>202</v>
      </c>
      <c r="AM20" s="23">
        <v>1065</v>
      </c>
      <c r="AN20" s="77">
        <v>2666</v>
      </c>
      <c r="AO20" s="77">
        <v>505</v>
      </c>
      <c r="AP20" s="23">
        <v>3171</v>
      </c>
      <c r="AQ20" s="47">
        <v>4236</v>
      </c>
      <c r="AR20" s="76">
        <v>906</v>
      </c>
      <c r="AS20" s="77">
        <v>160</v>
      </c>
      <c r="AT20" s="23">
        <v>1066</v>
      </c>
      <c r="AU20" s="77">
        <v>3090</v>
      </c>
      <c r="AV20" s="77">
        <v>460</v>
      </c>
      <c r="AW20" s="23">
        <v>3550</v>
      </c>
      <c r="AX20" s="47">
        <v>4616</v>
      </c>
      <c r="AY20" s="76">
        <v>1028</v>
      </c>
      <c r="AZ20" s="77">
        <v>156</v>
      </c>
      <c r="BA20" s="23">
        <v>1184</v>
      </c>
      <c r="BB20" s="77">
        <v>3263</v>
      </c>
      <c r="BC20" s="77">
        <v>572</v>
      </c>
      <c r="BD20" s="23">
        <v>3835</v>
      </c>
      <c r="BE20" s="47">
        <v>5019</v>
      </c>
      <c r="BF20" s="76">
        <v>998</v>
      </c>
      <c r="BG20" s="77">
        <v>158</v>
      </c>
      <c r="BH20" s="23">
        <v>1156</v>
      </c>
      <c r="BI20" s="77">
        <v>3230</v>
      </c>
      <c r="BJ20" s="77">
        <v>580</v>
      </c>
      <c r="BK20" s="23">
        <v>3810</v>
      </c>
      <c r="BL20" s="47">
        <v>4966</v>
      </c>
      <c r="BM20" s="50">
        <v>1128</v>
      </c>
      <c r="BN20" s="23">
        <v>165</v>
      </c>
      <c r="BO20" s="23">
        <v>1293</v>
      </c>
      <c r="BP20" s="23">
        <v>3162</v>
      </c>
      <c r="BQ20" s="23">
        <v>523</v>
      </c>
      <c r="BR20" s="23">
        <v>3685</v>
      </c>
      <c r="BS20" s="47">
        <v>4978</v>
      </c>
      <c r="BT20" s="50">
        <v>1131</v>
      </c>
      <c r="BU20" s="23">
        <v>161</v>
      </c>
      <c r="BV20" s="23">
        <v>1292</v>
      </c>
      <c r="BW20" s="23">
        <v>3036</v>
      </c>
      <c r="BX20" s="23">
        <v>448</v>
      </c>
      <c r="BY20" s="23">
        <v>3484</v>
      </c>
      <c r="BZ20" s="47">
        <v>4776</v>
      </c>
      <c r="CA20" s="50"/>
      <c r="CB20" s="23"/>
      <c r="CC20" s="23"/>
      <c r="CD20" s="23"/>
      <c r="CE20" s="23"/>
      <c r="CF20" s="23"/>
      <c r="CG20" s="47"/>
    </row>
    <row r="21" spans="1:85" ht="15.75" customHeight="1" x14ac:dyDescent="0.2">
      <c r="A21" s="49" t="s">
        <v>17</v>
      </c>
      <c r="B21" s="50">
        <v>587</v>
      </c>
      <c r="C21" s="23">
        <v>172</v>
      </c>
      <c r="D21" s="23">
        <v>759</v>
      </c>
      <c r="E21" s="23">
        <v>2039</v>
      </c>
      <c r="F21" s="23">
        <v>963</v>
      </c>
      <c r="G21" s="23">
        <v>3002</v>
      </c>
      <c r="H21" s="47">
        <v>3761</v>
      </c>
      <c r="I21" s="76">
        <v>951</v>
      </c>
      <c r="J21" s="77">
        <v>331</v>
      </c>
      <c r="K21" s="23">
        <v>1282</v>
      </c>
      <c r="L21" s="77">
        <v>1947</v>
      </c>
      <c r="M21" s="77">
        <v>770</v>
      </c>
      <c r="N21" s="23">
        <v>2717</v>
      </c>
      <c r="O21" s="47">
        <v>3999</v>
      </c>
      <c r="P21" s="76">
        <v>1199</v>
      </c>
      <c r="Q21" s="77">
        <v>341</v>
      </c>
      <c r="R21" s="23">
        <v>1540</v>
      </c>
      <c r="S21" s="77">
        <v>2298</v>
      </c>
      <c r="T21" s="77">
        <v>488</v>
      </c>
      <c r="U21" s="23">
        <v>2786</v>
      </c>
      <c r="V21" s="47">
        <v>4326</v>
      </c>
      <c r="W21" s="76">
        <v>857</v>
      </c>
      <c r="X21" s="77">
        <v>223</v>
      </c>
      <c r="Y21" s="23">
        <v>1080</v>
      </c>
      <c r="Z21" s="77">
        <v>2538</v>
      </c>
      <c r="AA21" s="77">
        <v>582</v>
      </c>
      <c r="AB21" s="23">
        <v>3120</v>
      </c>
      <c r="AC21" s="47">
        <v>4200</v>
      </c>
      <c r="AD21" s="76">
        <v>762</v>
      </c>
      <c r="AE21" s="77">
        <v>186</v>
      </c>
      <c r="AF21" s="23">
        <v>948</v>
      </c>
      <c r="AG21" s="77">
        <v>2565</v>
      </c>
      <c r="AH21" s="77">
        <v>527</v>
      </c>
      <c r="AI21" s="23">
        <v>3092</v>
      </c>
      <c r="AJ21" s="47">
        <v>4040</v>
      </c>
      <c r="AK21" s="76">
        <v>918</v>
      </c>
      <c r="AL21" s="77">
        <v>213</v>
      </c>
      <c r="AM21" s="23">
        <v>1131</v>
      </c>
      <c r="AN21" s="77">
        <v>2832</v>
      </c>
      <c r="AO21" s="77">
        <v>531</v>
      </c>
      <c r="AP21" s="23">
        <v>3363</v>
      </c>
      <c r="AQ21" s="47">
        <v>4494</v>
      </c>
      <c r="AR21" s="76">
        <v>923</v>
      </c>
      <c r="AS21" s="77">
        <v>161</v>
      </c>
      <c r="AT21" s="23">
        <v>1084</v>
      </c>
      <c r="AU21" s="77">
        <v>3452</v>
      </c>
      <c r="AV21" s="77">
        <v>516</v>
      </c>
      <c r="AW21" s="23">
        <v>3968</v>
      </c>
      <c r="AX21" s="47">
        <v>5052</v>
      </c>
      <c r="AY21" s="76">
        <v>1055</v>
      </c>
      <c r="AZ21" s="77">
        <v>159</v>
      </c>
      <c r="BA21" s="23">
        <v>1214</v>
      </c>
      <c r="BB21" s="77">
        <v>3226</v>
      </c>
      <c r="BC21" s="77">
        <v>587</v>
      </c>
      <c r="BD21" s="23">
        <v>3813</v>
      </c>
      <c r="BE21" s="47">
        <v>5027</v>
      </c>
      <c r="BF21" s="76">
        <v>1002</v>
      </c>
      <c r="BG21" s="77">
        <v>160</v>
      </c>
      <c r="BH21" s="23">
        <v>1162</v>
      </c>
      <c r="BI21" s="77">
        <v>3242</v>
      </c>
      <c r="BJ21" s="77">
        <v>576</v>
      </c>
      <c r="BK21" s="23">
        <v>3818</v>
      </c>
      <c r="BL21" s="47">
        <v>4980</v>
      </c>
      <c r="BM21" s="50">
        <v>1106</v>
      </c>
      <c r="BN21" s="23">
        <v>162</v>
      </c>
      <c r="BO21" s="23">
        <v>1268</v>
      </c>
      <c r="BP21" s="23">
        <v>3110</v>
      </c>
      <c r="BQ21" s="23">
        <v>519</v>
      </c>
      <c r="BR21" s="23">
        <v>3629</v>
      </c>
      <c r="BS21" s="47">
        <v>4897</v>
      </c>
      <c r="BT21" s="50">
        <v>1152</v>
      </c>
      <c r="BU21" s="23">
        <v>160</v>
      </c>
      <c r="BV21" s="23">
        <v>1312</v>
      </c>
      <c r="BW21" s="23">
        <v>3098</v>
      </c>
      <c r="BX21" s="23">
        <v>465</v>
      </c>
      <c r="BY21" s="23">
        <v>3563</v>
      </c>
      <c r="BZ21" s="47">
        <v>4875</v>
      </c>
      <c r="CA21" s="50"/>
      <c r="CB21" s="23"/>
      <c r="CC21" s="23"/>
      <c r="CD21" s="23"/>
      <c r="CE21" s="23"/>
      <c r="CF21" s="23"/>
      <c r="CG21" s="47"/>
    </row>
    <row r="22" spans="1:85" ht="15.75" customHeight="1" x14ac:dyDescent="0.2">
      <c r="A22" s="49" t="s">
        <v>18</v>
      </c>
      <c r="B22" s="50">
        <v>622</v>
      </c>
      <c r="C22" s="23">
        <v>184</v>
      </c>
      <c r="D22" s="23">
        <v>806</v>
      </c>
      <c r="E22" s="23">
        <v>2063</v>
      </c>
      <c r="F22" s="23">
        <v>940</v>
      </c>
      <c r="G22" s="23">
        <v>3003</v>
      </c>
      <c r="H22" s="47">
        <v>3809</v>
      </c>
      <c r="I22" s="76">
        <v>1020</v>
      </c>
      <c r="J22" s="77">
        <v>328</v>
      </c>
      <c r="K22" s="23">
        <v>1348</v>
      </c>
      <c r="L22" s="77">
        <v>1901</v>
      </c>
      <c r="M22" s="77">
        <v>760</v>
      </c>
      <c r="N22" s="23">
        <v>2661</v>
      </c>
      <c r="O22" s="47">
        <v>4009</v>
      </c>
      <c r="P22" s="76">
        <v>1185</v>
      </c>
      <c r="Q22" s="77">
        <v>343</v>
      </c>
      <c r="R22" s="23">
        <v>1528</v>
      </c>
      <c r="S22" s="77">
        <v>2275</v>
      </c>
      <c r="T22" s="77">
        <v>484</v>
      </c>
      <c r="U22" s="23">
        <v>2759</v>
      </c>
      <c r="V22" s="47">
        <v>4287</v>
      </c>
      <c r="W22" s="76">
        <v>851</v>
      </c>
      <c r="X22" s="77">
        <v>229</v>
      </c>
      <c r="Y22" s="23">
        <v>1080</v>
      </c>
      <c r="Z22" s="77">
        <v>2535</v>
      </c>
      <c r="AA22" s="77">
        <v>575</v>
      </c>
      <c r="AB22" s="23">
        <v>3110</v>
      </c>
      <c r="AC22" s="47">
        <v>4190</v>
      </c>
      <c r="AD22" s="76">
        <v>741</v>
      </c>
      <c r="AE22" s="77">
        <v>175</v>
      </c>
      <c r="AF22" s="23">
        <v>916</v>
      </c>
      <c r="AG22" s="77">
        <v>2523</v>
      </c>
      <c r="AH22" s="77">
        <v>519</v>
      </c>
      <c r="AI22" s="23">
        <v>3042</v>
      </c>
      <c r="AJ22" s="47">
        <v>3958</v>
      </c>
      <c r="AK22" s="76">
        <v>1112</v>
      </c>
      <c r="AL22" s="77">
        <v>227</v>
      </c>
      <c r="AM22" s="23">
        <v>1339</v>
      </c>
      <c r="AN22" s="77">
        <v>3222</v>
      </c>
      <c r="AO22" s="77">
        <v>579</v>
      </c>
      <c r="AP22" s="23">
        <v>3801</v>
      </c>
      <c r="AQ22" s="47">
        <v>5140</v>
      </c>
      <c r="AR22" s="76">
        <v>917</v>
      </c>
      <c r="AS22" s="77">
        <v>158</v>
      </c>
      <c r="AT22" s="23">
        <v>1075</v>
      </c>
      <c r="AU22" s="77">
        <v>3550</v>
      </c>
      <c r="AV22" s="77">
        <v>525</v>
      </c>
      <c r="AW22" s="23">
        <v>4075</v>
      </c>
      <c r="AX22" s="47">
        <v>5150</v>
      </c>
      <c r="AY22" s="76">
        <v>1074</v>
      </c>
      <c r="AZ22" s="77">
        <v>160</v>
      </c>
      <c r="BA22" s="23">
        <v>1234</v>
      </c>
      <c r="BB22" s="77">
        <v>3199</v>
      </c>
      <c r="BC22" s="77">
        <v>605</v>
      </c>
      <c r="BD22" s="23">
        <v>3804</v>
      </c>
      <c r="BE22" s="47">
        <v>5038</v>
      </c>
      <c r="BF22" s="76">
        <v>1006</v>
      </c>
      <c r="BG22" s="77">
        <v>155</v>
      </c>
      <c r="BH22" s="23">
        <v>1161</v>
      </c>
      <c r="BI22" s="77">
        <v>3238</v>
      </c>
      <c r="BJ22" s="77">
        <v>584</v>
      </c>
      <c r="BK22" s="23">
        <v>3822</v>
      </c>
      <c r="BL22" s="47">
        <v>4983</v>
      </c>
      <c r="BM22" s="50">
        <v>1116</v>
      </c>
      <c r="BN22" s="23">
        <v>163</v>
      </c>
      <c r="BO22" s="23">
        <v>1279</v>
      </c>
      <c r="BP22" s="23">
        <v>3131</v>
      </c>
      <c r="BQ22" s="23">
        <v>528</v>
      </c>
      <c r="BR22" s="23">
        <v>3659</v>
      </c>
      <c r="BS22" s="47">
        <v>4938</v>
      </c>
      <c r="BT22" s="50">
        <v>1166</v>
      </c>
      <c r="BU22" s="23">
        <v>169</v>
      </c>
      <c r="BV22" s="23">
        <v>1335</v>
      </c>
      <c r="BW22" s="23">
        <v>3124</v>
      </c>
      <c r="BX22" s="23">
        <v>461</v>
      </c>
      <c r="BY22" s="23">
        <v>3585</v>
      </c>
      <c r="BZ22" s="47">
        <v>4920</v>
      </c>
      <c r="CA22" s="50"/>
      <c r="CB22" s="23"/>
      <c r="CC22" s="23"/>
      <c r="CD22" s="23"/>
      <c r="CE22" s="23"/>
      <c r="CF22" s="23"/>
      <c r="CG22" s="47"/>
    </row>
    <row r="23" spans="1:85" ht="15.75" customHeight="1" x14ac:dyDescent="0.2">
      <c r="A23" s="56" t="s">
        <v>20</v>
      </c>
      <c r="B23" s="57">
        <v>655</v>
      </c>
      <c r="C23" s="31">
        <v>195</v>
      </c>
      <c r="D23" s="31">
        <v>850</v>
      </c>
      <c r="E23" s="31">
        <v>2086</v>
      </c>
      <c r="F23" s="31">
        <v>916</v>
      </c>
      <c r="G23" s="31">
        <v>3002</v>
      </c>
      <c r="H23" s="58">
        <v>3852</v>
      </c>
      <c r="I23" s="79">
        <v>1058</v>
      </c>
      <c r="J23" s="80">
        <v>350</v>
      </c>
      <c r="K23" s="31">
        <v>1408</v>
      </c>
      <c r="L23" s="80">
        <v>1907</v>
      </c>
      <c r="M23" s="80">
        <v>746</v>
      </c>
      <c r="N23" s="31">
        <v>2653</v>
      </c>
      <c r="O23" s="58">
        <v>4061</v>
      </c>
      <c r="P23" s="79">
        <v>1173</v>
      </c>
      <c r="Q23" s="80">
        <v>340</v>
      </c>
      <c r="R23" s="31">
        <v>1513</v>
      </c>
      <c r="S23" s="80">
        <v>2284</v>
      </c>
      <c r="T23" s="80">
        <v>492</v>
      </c>
      <c r="U23" s="31">
        <v>2776</v>
      </c>
      <c r="V23" s="58">
        <v>4289</v>
      </c>
      <c r="W23" s="79">
        <v>832</v>
      </c>
      <c r="X23" s="80">
        <v>227</v>
      </c>
      <c r="Y23" s="31">
        <v>1059</v>
      </c>
      <c r="Z23" s="80">
        <v>2510</v>
      </c>
      <c r="AA23" s="80">
        <v>577</v>
      </c>
      <c r="AB23" s="31">
        <v>3087</v>
      </c>
      <c r="AC23" s="58">
        <v>4146</v>
      </c>
      <c r="AD23" s="79">
        <v>746</v>
      </c>
      <c r="AE23" s="80">
        <v>167</v>
      </c>
      <c r="AF23" s="31">
        <v>913</v>
      </c>
      <c r="AG23" s="80">
        <v>2452</v>
      </c>
      <c r="AH23" s="80">
        <v>502</v>
      </c>
      <c r="AI23" s="31">
        <v>2954</v>
      </c>
      <c r="AJ23" s="58">
        <v>3867</v>
      </c>
      <c r="AK23" s="79">
        <v>1141</v>
      </c>
      <c r="AL23" s="80">
        <v>234</v>
      </c>
      <c r="AM23" s="31">
        <v>1375</v>
      </c>
      <c r="AN23" s="80">
        <v>3323</v>
      </c>
      <c r="AO23" s="80">
        <v>556</v>
      </c>
      <c r="AP23" s="31">
        <v>3879</v>
      </c>
      <c r="AQ23" s="58">
        <v>5254</v>
      </c>
      <c r="AR23" s="79">
        <v>929</v>
      </c>
      <c r="AS23" s="80">
        <v>162</v>
      </c>
      <c r="AT23" s="31">
        <v>1091</v>
      </c>
      <c r="AU23" s="80">
        <v>3610</v>
      </c>
      <c r="AV23" s="80">
        <v>544</v>
      </c>
      <c r="AW23" s="31">
        <v>4154</v>
      </c>
      <c r="AX23" s="58">
        <v>5245</v>
      </c>
      <c r="AY23" s="79">
        <v>1019</v>
      </c>
      <c r="AZ23" s="80">
        <v>154</v>
      </c>
      <c r="BA23" s="31">
        <v>1173</v>
      </c>
      <c r="BB23" s="80">
        <v>3026</v>
      </c>
      <c r="BC23" s="80">
        <v>567</v>
      </c>
      <c r="BD23" s="31">
        <v>3593</v>
      </c>
      <c r="BE23" s="58">
        <v>4766</v>
      </c>
      <c r="BF23" s="79">
        <v>1001</v>
      </c>
      <c r="BG23" s="80">
        <v>153</v>
      </c>
      <c r="BH23" s="31">
        <v>1154</v>
      </c>
      <c r="BI23" s="80">
        <v>3203</v>
      </c>
      <c r="BJ23" s="80">
        <v>584</v>
      </c>
      <c r="BK23" s="31">
        <v>3787</v>
      </c>
      <c r="BL23" s="58">
        <v>4941</v>
      </c>
      <c r="BM23" s="57">
        <v>1107</v>
      </c>
      <c r="BN23" s="31">
        <v>171</v>
      </c>
      <c r="BO23" s="31">
        <v>1278</v>
      </c>
      <c r="BP23" s="31">
        <v>3061</v>
      </c>
      <c r="BQ23" s="31">
        <v>513</v>
      </c>
      <c r="BR23" s="31">
        <v>3574</v>
      </c>
      <c r="BS23" s="58">
        <v>4852</v>
      </c>
      <c r="BT23" s="57">
        <v>1161</v>
      </c>
      <c r="BU23" s="31">
        <v>173</v>
      </c>
      <c r="BV23" s="31">
        <v>1334</v>
      </c>
      <c r="BW23" s="31">
        <v>3128</v>
      </c>
      <c r="BX23" s="31">
        <v>445</v>
      </c>
      <c r="BY23" s="31">
        <v>3573</v>
      </c>
      <c r="BZ23" s="47">
        <v>4907</v>
      </c>
      <c r="CA23" s="57"/>
      <c r="CB23" s="31"/>
      <c r="CC23" s="31"/>
      <c r="CD23" s="31"/>
      <c r="CE23" s="31"/>
      <c r="CF23" s="31"/>
      <c r="CG23" s="47"/>
    </row>
    <row r="24" spans="1:85" ht="15.75" customHeight="1" x14ac:dyDescent="0.2">
      <c r="A24" s="34" t="s">
        <v>22</v>
      </c>
      <c r="B24" s="35">
        <v>486.83333333333331</v>
      </c>
      <c r="C24" s="35">
        <v>129.25</v>
      </c>
      <c r="D24" s="35">
        <v>616.08333333333337</v>
      </c>
      <c r="E24" s="35">
        <v>2057.75</v>
      </c>
      <c r="F24" s="35">
        <v>1007.4166666666666</v>
      </c>
      <c r="G24" s="35">
        <v>3065.1666666666665</v>
      </c>
      <c r="H24" s="35">
        <v>3681.25</v>
      </c>
      <c r="I24" s="35">
        <v>858.25</v>
      </c>
      <c r="J24" s="35">
        <v>274.58333333333331</v>
      </c>
      <c r="K24" s="35">
        <v>1132.8333333333333</v>
      </c>
      <c r="L24" s="35">
        <v>2004.5</v>
      </c>
      <c r="M24" s="35">
        <v>831.83333333333337</v>
      </c>
      <c r="N24" s="35">
        <v>2836.3333333333335</v>
      </c>
      <c r="O24" s="35">
        <v>3969.1666666666665</v>
      </c>
      <c r="P24" s="35">
        <v>1194.5833333333333</v>
      </c>
      <c r="Q24" s="35">
        <v>364.58333333333331</v>
      </c>
      <c r="R24" s="35">
        <v>1559.1666666666667</v>
      </c>
      <c r="S24" s="35">
        <v>2148</v>
      </c>
      <c r="T24" s="35">
        <v>563.66666666666663</v>
      </c>
      <c r="U24" s="35">
        <v>2711.6666666666665</v>
      </c>
      <c r="V24" s="35">
        <v>4270.833333333333</v>
      </c>
      <c r="W24" s="35">
        <v>995</v>
      </c>
      <c r="X24" s="35">
        <v>281.75</v>
      </c>
      <c r="Y24" s="35">
        <v>1276.75</v>
      </c>
      <c r="Z24" s="35">
        <v>2451.75</v>
      </c>
      <c r="AA24" s="35">
        <v>507.16666666666669</v>
      </c>
      <c r="AB24" s="35">
        <v>2958.9166666666665</v>
      </c>
      <c r="AC24" s="35">
        <v>4235.666666666667</v>
      </c>
      <c r="AD24" s="35">
        <v>774.08333333333337</v>
      </c>
      <c r="AE24" s="35">
        <v>194.33333333333334</v>
      </c>
      <c r="AF24" s="35">
        <v>968.41666666666663</v>
      </c>
      <c r="AG24" s="35">
        <v>2529.1666666666665</v>
      </c>
      <c r="AH24" s="35">
        <v>538.33333333333337</v>
      </c>
      <c r="AI24" s="35">
        <v>3067.5</v>
      </c>
      <c r="AJ24" s="35">
        <v>4035.9166666666665</v>
      </c>
      <c r="AK24" s="35">
        <v>841.08333333333337</v>
      </c>
      <c r="AL24" s="35">
        <v>186.33333333333334</v>
      </c>
      <c r="AM24" s="35">
        <v>1027.4166666666667</v>
      </c>
      <c r="AN24" s="35">
        <v>2537.75</v>
      </c>
      <c r="AO24" s="35">
        <v>472.33333333333331</v>
      </c>
      <c r="AP24" s="35">
        <v>3010.0833333333335</v>
      </c>
      <c r="AQ24" s="35">
        <v>4037.5</v>
      </c>
      <c r="AR24" s="35">
        <v>993.33333333333337</v>
      </c>
      <c r="AS24" s="35">
        <v>177.66666666666666</v>
      </c>
      <c r="AT24" s="35">
        <v>1171</v>
      </c>
      <c r="AU24" s="35">
        <v>3349.1666666666665</v>
      </c>
      <c r="AV24" s="35">
        <v>507.08333333333331</v>
      </c>
      <c r="AW24" s="35">
        <v>3856.25</v>
      </c>
      <c r="AX24" s="35">
        <v>5027.25</v>
      </c>
      <c r="AY24" s="35">
        <v>996.91666666666663</v>
      </c>
      <c r="AZ24" s="35">
        <v>158.75</v>
      </c>
      <c r="BA24" s="35">
        <v>1155.6666666666667</v>
      </c>
      <c r="BB24" s="35">
        <v>3268</v>
      </c>
      <c r="BC24" s="35">
        <v>560.58333333333337</v>
      </c>
      <c r="BD24" s="35">
        <v>3828.5833333333335</v>
      </c>
      <c r="BE24" s="35">
        <v>4984.25</v>
      </c>
      <c r="BF24" s="35">
        <v>983.83333333333337</v>
      </c>
      <c r="BG24" s="35">
        <v>156.5</v>
      </c>
      <c r="BH24" s="35">
        <v>1140.3333333333333</v>
      </c>
      <c r="BI24" s="35">
        <v>3142</v>
      </c>
      <c r="BJ24" s="35">
        <v>578.66666666666663</v>
      </c>
      <c r="BK24" s="35">
        <v>3720.6666666666665</v>
      </c>
      <c r="BL24" s="35">
        <v>4861</v>
      </c>
      <c r="BM24" s="35">
        <v>1053.5</v>
      </c>
      <c r="BN24" s="35">
        <v>151.66666666666666</v>
      </c>
      <c r="BO24" s="35">
        <v>1205.1666666666667</v>
      </c>
      <c r="BP24" s="35">
        <v>3188.25</v>
      </c>
      <c r="BQ24" s="35">
        <v>538.66666666666663</v>
      </c>
      <c r="BR24" s="35">
        <v>3726.9166666666665</v>
      </c>
      <c r="BS24" s="35">
        <v>4932.083333333333</v>
      </c>
      <c r="BT24" s="35">
        <v>1111.6666666666667</v>
      </c>
      <c r="BU24" s="35">
        <v>169.66666666666666</v>
      </c>
      <c r="BV24" s="35">
        <v>1281.3333333333333</v>
      </c>
      <c r="BW24" s="35">
        <v>3026</v>
      </c>
      <c r="BX24" s="35">
        <v>475.66666666666669</v>
      </c>
      <c r="BY24" s="35">
        <v>3501.6666666666665</v>
      </c>
      <c r="BZ24" s="82">
        <v>4783</v>
      </c>
      <c r="CA24" s="35">
        <v>1578.2</v>
      </c>
      <c r="CB24" s="35">
        <v>226</v>
      </c>
      <c r="CC24" s="35">
        <v>1804.2</v>
      </c>
      <c r="CD24" s="35">
        <v>3321.8</v>
      </c>
      <c r="CE24" s="35">
        <v>450.8</v>
      </c>
      <c r="CF24" s="35">
        <v>3772.6</v>
      </c>
      <c r="CG24" s="35">
        <v>5576.8</v>
      </c>
    </row>
    <row r="25" spans="1:85" ht="15.75" customHeight="1" x14ac:dyDescent="0.2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</row>
    <row r="26" spans="1:85" ht="15.75" customHeight="1" x14ac:dyDescent="0.2">
      <c r="A26" s="61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</row>
    <row r="27" spans="1:85" ht="15.75" customHeight="1" x14ac:dyDescent="0.2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</row>
    <row r="28" spans="1:85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5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1:85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1:85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1:85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1:85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1:85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1:85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1:85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</row>
    <row r="53" spans="1:85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1:85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</row>
    <row r="55" spans="1:85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1:85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1:85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1:85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1:85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1:85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1:85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1:85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1:85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1:85" ht="15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1:85" ht="15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1:85" ht="15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1:85" ht="15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1:85" ht="15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1:85" ht="15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1:85" ht="15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1:85" ht="15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1:85" ht="15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1:85" ht="15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1:85" ht="15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1:85" ht="15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1:85" ht="15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1:85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1:85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</row>
    <row r="79" spans="1:85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</row>
    <row r="80" spans="1:85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</row>
    <row r="81" spans="1:85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</row>
    <row r="82" spans="1:85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1:85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</row>
    <row r="84" spans="1:85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</row>
    <row r="85" spans="1:85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</row>
    <row r="86" spans="1:85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</row>
    <row r="87" spans="1:85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</row>
    <row r="88" spans="1:85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</row>
    <row r="89" spans="1:85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</row>
    <row r="90" spans="1:85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</row>
    <row r="91" spans="1:85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</row>
    <row r="92" spans="1:85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1:85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1:85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</row>
    <row r="95" spans="1:85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</row>
    <row r="96" spans="1:85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</row>
    <row r="97" spans="1:85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</row>
    <row r="98" spans="1:85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</row>
    <row r="99" spans="1:85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</row>
    <row r="100" spans="1:85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</row>
    <row r="101" spans="1:85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</row>
    <row r="102" spans="1:85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</row>
    <row r="103" spans="1:85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</row>
    <row r="104" spans="1:85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</row>
    <row r="105" spans="1:85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</row>
    <row r="106" spans="1:85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</row>
    <row r="107" spans="1:85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</row>
    <row r="108" spans="1:85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</row>
    <row r="109" spans="1:85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</row>
    <row r="110" spans="1:85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</row>
    <row r="111" spans="1:85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</row>
    <row r="112" spans="1:85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</row>
    <row r="113" spans="1:85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</row>
    <row r="114" spans="1:85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</row>
    <row r="115" spans="1:85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</row>
    <row r="116" spans="1:85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</row>
    <row r="117" spans="1:85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</row>
    <row r="118" spans="1:85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</row>
    <row r="119" spans="1:85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</row>
    <row r="120" spans="1:85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</row>
    <row r="121" spans="1:85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</row>
    <row r="122" spans="1:85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</row>
    <row r="123" spans="1:85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</row>
    <row r="124" spans="1:85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</row>
    <row r="125" spans="1:85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</row>
    <row r="126" spans="1:85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</row>
    <row r="127" spans="1:85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</row>
    <row r="128" spans="1:85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</row>
    <row r="129" spans="1:85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</row>
    <row r="130" spans="1:85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</row>
    <row r="131" spans="1:85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</row>
    <row r="132" spans="1:85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</row>
    <row r="133" spans="1:85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</row>
    <row r="134" spans="1:85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</row>
    <row r="135" spans="1:85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</row>
    <row r="136" spans="1:85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</row>
    <row r="137" spans="1:85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</row>
    <row r="138" spans="1:85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</row>
    <row r="139" spans="1:85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</row>
    <row r="140" spans="1:85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</row>
    <row r="141" spans="1:85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</row>
    <row r="142" spans="1:85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</row>
    <row r="143" spans="1:85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</row>
    <row r="144" spans="1:85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</row>
    <row r="145" spans="1:85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</row>
    <row r="146" spans="1:85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</row>
    <row r="147" spans="1:85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</row>
    <row r="148" spans="1:85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</row>
    <row r="149" spans="1:85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</row>
    <row r="150" spans="1:85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</row>
    <row r="151" spans="1:85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</row>
    <row r="152" spans="1:85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</row>
    <row r="153" spans="1:85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</row>
    <row r="154" spans="1:85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</row>
    <row r="155" spans="1:85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</row>
    <row r="156" spans="1:85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</row>
    <row r="157" spans="1:85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</row>
    <row r="158" spans="1:85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</row>
    <row r="159" spans="1:85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</row>
    <row r="160" spans="1:85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</row>
    <row r="161" spans="1:85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</row>
    <row r="162" spans="1:85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</row>
    <row r="163" spans="1:85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</row>
    <row r="164" spans="1:85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</row>
    <row r="165" spans="1:85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</row>
    <row r="166" spans="1:85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</row>
    <row r="167" spans="1:85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</row>
    <row r="168" spans="1:85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</row>
    <row r="169" spans="1:85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</row>
    <row r="170" spans="1:85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</row>
    <row r="171" spans="1:85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</row>
    <row r="172" spans="1:85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</row>
    <row r="173" spans="1:85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</row>
    <row r="174" spans="1:85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</row>
    <row r="175" spans="1:85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</row>
    <row r="176" spans="1:85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</row>
    <row r="177" spans="1:85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</row>
    <row r="178" spans="1:85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</row>
    <row r="179" spans="1:85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</row>
    <row r="180" spans="1:85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</row>
    <row r="181" spans="1:85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</row>
    <row r="182" spans="1:85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</row>
    <row r="183" spans="1:85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</row>
    <row r="184" spans="1:85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</row>
    <row r="185" spans="1:85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</row>
    <row r="186" spans="1:85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</row>
    <row r="187" spans="1:85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</row>
    <row r="188" spans="1:85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</row>
    <row r="189" spans="1:85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</row>
    <row r="190" spans="1:85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</row>
    <row r="191" spans="1:85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</row>
    <row r="192" spans="1:85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</row>
    <row r="193" spans="1:85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</row>
    <row r="194" spans="1:85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</row>
    <row r="195" spans="1:85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</row>
    <row r="196" spans="1:85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</row>
    <row r="197" spans="1:85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</row>
    <row r="198" spans="1:85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</row>
    <row r="199" spans="1:85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</row>
    <row r="200" spans="1:85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</row>
    <row r="201" spans="1:85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</row>
    <row r="202" spans="1:85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</row>
    <row r="203" spans="1:85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</row>
    <row r="204" spans="1:85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</row>
    <row r="205" spans="1:85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</row>
    <row r="206" spans="1:85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</row>
    <row r="207" spans="1:85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</row>
    <row r="208" spans="1:85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</row>
    <row r="209" spans="1:85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</row>
    <row r="210" spans="1:85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</row>
    <row r="211" spans="1:85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</row>
    <row r="212" spans="1:85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</row>
    <row r="213" spans="1:85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</row>
    <row r="214" spans="1:85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</row>
    <row r="215" spans="1:85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</row>
    <row r="216" spans="1:85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</row>
    <row r="217" spans="1:85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</row>
    <row r="218" spans="1:85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</row>
    <row r="219" spans="1:85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</row>
    <row r="220" spans="1:85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</row>
    <row r="221" spans="1:85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</row>
    <row r="222" spans="1:85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</row>
    <row r="223" spans="1:85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</row>
    <row r="224" spans="1:85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</row>
    <row r="225" spans="1:85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</row>
    <row r="226" spans="1:85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</row>
    <row r="227" spans="1:85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</row>
    <row r="228" spans="1:85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</row>
    <row r="229" spans="1:85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</row>
    <row r="230" spans="1:85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</row>
    <row r="231" spans="1:85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</row>
    <row r="232" spans="1:85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</row>
    <row r="233" spans="1:85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</row>
    <row r="234" spans="1:85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</row>
    <row r="235" spans="1:85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</row>
    <row r="236" spans="1:85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</row>
    <row r="237" spans="1:85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</row>
    <row r="238" spans="1:85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</row>
    <row r="239" spans="1:85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</row>
    <row r="240" spans="1:85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</row>
    <row r="241" spans="1:85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</row>
    <row r="242" spans="1:85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</row>
    <row r="243" spans="1:85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</row>
    <row r="244" spans="1:85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</row>
    <row r="245" spans="1:85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</row>
    <row r="246" spans="1:85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</row>
    <row r="247" spans="1:85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</row>
    <row r="248" spans="1:85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</row>
    <row r="249" spans="1:85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</row>
    <row r="250" spans="1:85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</row>
    <row r="251" spans="1:85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</row>
    <row r="252" spans="1:85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</row>
    <row r="253" spans="1:85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</row>
    <row r="254" spans="1:85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</row>
    <row r="255" spans="1:85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</row>
    <row r="256" spans="1:85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</row>
    <row r="257" spans="1:85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</row>
    <row r="258" spans="1:85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</row>
    <row r="259" spans="1:85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</row>
    <row r="260" spans="1:85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</row>
    <row r="261" spans="1:85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</row>
    <row r="262" spans="1:85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</row>
    <row r="263" spans="1:85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</row>
    <row r="264" spans="1:85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</row>
    <row r="265" spans="1:85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</row>
    <row r="266" spans="1:85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</row>
    <row r="267" spans="1:85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</row>
    <row r="268" spans="1:85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</row>
    <row r="269" spans="1:85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</row>
    <row r="270" spans="1:85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</row>
    <row r="271" spans="1:85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</row>
    <row r="272" spans="1:85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</row>
    <row r="273" spans="1:85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</row>
    <row r="274" spans="1:85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</row>
    <row r="275" spans="1:85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</row>
    <row r="276" spans="1:85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</row>
    <row r="277" spans="1:85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</row>
    <row r="278" spans="1:85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</row>
    <row r="279" spans="1:85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</row>
    <row r="280" spans="1:85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</row>
    <row r="281" spans="1:85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</row>
    <row r="282" spans="1:85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</row>
    <row r="283" spans="1:85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</row>
    <row r="284" spans="1:85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</row>
    <row r="285" spans="1:85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</row>
    <row r="286" spans="1:85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</row>
    <row r="287" spans="1:85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</row>
    <row r="288" spans="1:85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</row>
    <row r="289" spans="1:85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</row>
    <row r="290" spans="1:85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</row>
    <row r="291" spans="1:85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</row>
    <row r="292" spans="1:85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</row>
    <row r="293" spans="1:85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</row>
    <row r="294" spans="1:85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</row>
    <row r="295" spans="1:85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</row>
    <row r="296" spans="1:85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</row>
    <row r="297" spans="1:85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</row>
    <row r="298" spans="1:85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</row>
    <row r="299" spans="1:85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</row>
    <row r="300" spans="1:85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</row>
    <row r="301" spans="1:85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</row>
    <row r="302" spans="1:85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</row>
    <row r="303" spans="1:85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</row>
    <row r="304" spans="1:85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</row>
    <row r="305" spans="1:85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</row>
    <row r="306" spans="1:85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</row>
    <row r="307" spans="1:85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</row>
    <row r="308" spans="1:85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</row>
    <row r="309" spans="1:85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</row>
    <row r="310" spans="1:85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</row>
    <row r="311" spans="1:85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</row>
    <row r="312" spans="1:85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</row>
    <row r="313" spans="1:85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</row>
    <row r="314" spans="1:85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</row>
    <row r="315" spans="1:85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</row>
    <row r="316" spans="1:85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</row>
    <row r="317" spans="1:85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</row>
    <row r="318" spans="1:85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</row>
    <row r="319" spans="1:85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</row>
    <row r="320" spans="1:85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</row>
    <row r="321" spans="1:85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</row>
    <row r="322" spans="1:85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</row>
    <row r="323" spans="1:85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</row>
    <row r="324" spans="1:85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</row>
    <row r="325" spans="1:85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</row>
    <row r="326" spans="1:85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</row>
    <row r="327" spans="1:85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</row>
    <row r="328" spans="1:85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</row>
    <row r="329" spans="1:85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</row>
    <row r="330" spans="1:85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</row>
    <row r="331" spans="1:85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</row>
    <row r="332" spans="1:85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</row>
    <row r="333" spans="1:85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</row>
    <row r="334" spans="1:85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</row>
    <row r="335" spans="1:85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</row>
    <row r="336" spans="1:85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</row>
    <row r="337" spans="1:85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</row>
    <row r="338" spans="1:85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</row>
    <row r="339" spans="1:85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</row>
    <row r="340" spans="1:85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</row>
    <row r="341" spans="1:85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</row>
    <row r="342" spans="1:85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</row>
    <row r="343" spans="1:85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</row>
    <row r="344" spans="1:85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</row>
    <row r="345" spans="1:85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</row>
    <row r="346" spans="1:85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</row>
    <row r="347" spans="1:85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</row>
    <row r="348" spans="1:85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</row>
    <row r="349" spans="1:85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</row>
    <row r="350" spans="1:85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</row>
    <row r="351" spans="1:85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</row>
    <row r="352" spans="1:85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</row>
    <row r="353" spans="1:85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</row>
    <row r="354" spans="1:85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</row>
    <row r="355" spans="1:85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</row>
    <row r="356" spans="1:85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</row>
    <row r="357" spans="1:85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</row>
    <row r="358" spans="1:85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</row>
    <row r="359" spans="1:85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</row>
    <row r="360" spans="1:85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</row>
    <row r="361" spans="1:85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</row>
    <row r="362" spans="1:85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</row>
    <row r="363" spans="1:8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</row>
    <row r="364" spans="1:8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</row>
    <row r="365" spans="1:8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</row>
    <row r="366" spans="1:8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</row>
    <row r="367" spans="1:8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</row>
    <row r="368" spans="1:8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</row>
    <row r="369" spans="1:8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</row>
    <row r="370" spans="1:8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</row>
    <row r="371" spans="1:8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</row>
    <row r="372" spans="1:8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</row>
    <row r="373" spans="1:8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</row>
    <row r="374" spans="1:8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</row>
    <row r="375" spans="1:8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</row>
    <row r="376" spans="1:8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</row>
    <row r="377" spans="1:8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</row>
    <row r="378" spans="1:8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</row>
    <row r="379" spans="1:8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</row>
    <row r="380" spans="1:8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</row>
    <row r="381" spans="1:8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</row>
    <row r="382" spans="1:8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</row>
    <row r="383" spans="1:8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</row>
    <row r="384" spans="1:8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</row>
    <row r="385" spans="1:8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</row>
    <row r="386" spans="1:8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</row>
    <row r="387" spans="1:8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</row>
    <row r="388" spans="1:8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</row>
    <row r="389" spans="1:8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</row>
    <row r="390" spans="1:8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</row>
    <row r="391" spans="1:8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</row>
    <row r="392" spans="1:8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</row>
    <row r="393" spans="1:8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</row>
    <row r="394" spans="1:8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</row>
    <row r="395" spans="1:8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</row>
    <row r="396" spans="1:8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</row>
    <row r="397" spans="1:8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</row>
    <row r="398" spans="1:8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</row>
    <row r="399" spans="1:8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</row>
    <row r="400" spans="1:8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</row>
    <row r="401" spans="1:8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</row>
    <row r="402" spans="1:8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</row>
    <row r="403" spans="1:8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</row>
    <row r="404" spans="1:8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</row>
    <row r="405" spans="1:8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</row>
    <row r="406" spans="1:8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</row>
    <row r="407" spans="1:8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</row>
    <row r="408" spans="1:8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</row>
    <row r="409" spans="1:8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</row>
    <row r="410" spans="1:8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</row>
    <row r="411" spans="1:8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</row>
    <row r="412" spans="1:8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</row>
    <row r="413" spans="1:8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</row>
    <row r="414" spans="1:8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</row>
    <row r="415" spans="1:8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</row>
    <row r="416" spans="1:8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</row>
    <row r="417" spans="1:8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</row>
    <row r="418" spans="1:8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</row>
    <row r="419" spans="1:8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</row>
    <row r="420" spans="1:8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</row>
    <row r="421" spans="1:8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</row>
    <row r="422" spans="1:8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</row>
    <row r="423" spans="1:8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</row>
    <row r="424" spans="1:8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</row>
    <row r="425" spans="1:8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</row>
    <row r="426" spans="1:8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</row>
    <row r="427" spans="1:8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</row>
    <row r="428" spans="1:8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</row>
    <row r="429" spans="1:8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</row>
    <row r="430" spans="1:8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</row>
    <row r="431" spans="1:8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</row>
    <row r="432" spans="1:8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</row>
    <row r="433" spans="1:8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</row>
    <row r="434" spans="1:8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</row>
    <row r="435" spans="1:8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</row>
    <row r="436" spans="1:8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</row>
    <row r="437" spans="1:8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</row>
    <row r="438" spans="1:8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</row>
    <row r="439" spans="1:8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</row>
    <row r="440" spans="1:8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</row>
    <row r="441" spans="1:8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</row>
    <row r="442" spans="1:8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</row>
    <row r="443" spans="1:8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</row>
    <row r="444" spans="1:8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</row>
    <row r="445" spans="1:8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</row>
    <row r="446" spans="1:8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</row>
    <row r="447" spans="1:8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</row>
    <row r="448" spans="1:8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</row>
    <row r="449" spans="1:8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</row>
    <row r="450" spans="1:8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</row>
    <row r="451" spans="1:8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</row>
    <row r="452" spans="1:8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</row>
    <row r="453" spans="1:8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</row>
    <row r="454" spans="1:8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</row>
    <row r="455" spans="1:8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</row>
    <row r="456" spans="1:8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</row>
    <row r="457" spans="1:8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</row>
    <row r="458" spans="1:8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</row>
    <row r="459" spans="1:8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</row>
    <row r="460" spans="1:8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</row>
    <row r="461" spans="1:8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</row>
    <row r="462" spans="1:8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</row>
    <row r="463" spans="1:8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</row>
    <row r="464" spans="1:8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</row>
    <row r="465" spans="1:8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</row>
    <row r="466" spans="1:8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</row>
    <row r="467" spans="1:8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</row>
    <row r="468" spans="1:8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</row>
    <row r="469" spans="1:8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</row>
    <row r="470" spans="1:8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</row>
    <row r="471" spans="1:8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</row>
    <row r="472" spans="1:8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</row>
    <row r="473" spans="1:8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</row>
    <row r="474" spans="1:8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</row>
    <row r="475" spans="1:8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</row>
    <row r="476" spans="1:8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</row>
    <row r="477" spans="1:8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</row>
    <row r="478" spans="1:8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</row>
    <row r="479" spans="1:8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</row>
    <row r="480" spans="1:8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</row>
    <row r="481" spans="1:8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</row>
    <row r="482" spans="1:8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</row>
    <row r="483" spans="1:8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</row>
    <row r="484" spans="1:8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</row>
    <row r="485" spans="1:8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</row>
    <row r="486" spans="1:8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</row>
    <row r="487" spans="1:8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</row>
    <row r="488" spans="1:8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</row>
    <row r="489" spans="1:8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</row>
    <row r="490" spans="1:8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</row>
    <row r="491" spans="1:8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</row>
    <row r="492" spans="1:8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</row>
    <row r="493" spans="1:8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</row>
    <row r="494" spans="1:8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</row>
    <row r="495" spans="1:8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</row>
    <row r="496" spans="1:8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</row>
    <row r="497" spans="1:8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</row>
    <row r="498" spans="1:8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</row>
    <row r="499" spans="1:8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</row>
    <row r="500" spans="1:8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</row>
    <row r="501" spans="1:8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</row>
    <row r="502" spans="1:8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</row>
    <row r="503" spans="1:8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</row>
    <row r="504" spans="1:8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</row>
    <row r="505" spans="1:8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</row>
    <row r="506" spans="1:8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</row>
    <row r="507" spans="1:8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</row>
    <row r="508" spans="1:8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</row>
    <row r="509" spans="1:8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</row>
    <row r="510" spans="1:8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</row>
    <row r="511" spans="1:8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</row>
    <row r="512" spans="1:8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</row>
    <row r="513" spans="1:8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</row>
    <row r="514" spans="1:8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</row>
    <row r="515" spans="1:8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</row>
    <row r="516" spans="1:8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</row>
    <row r="517" spans="1:8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</row>
    <row r="518" spans="1:8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</row>
    <row r="519" spans="1:8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</row>
    <row r="520" spans="1:8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</row>
    <row r="521" spans="1:8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</row>
    <row r="522" spans="1:8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</row>
    <row r="523" spans="1:8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</row>
    <row r="524" spans="1:8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</row>
    <row r="525" spans="1:8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</row>
    <row r="526" spans="1:8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</row>
    <row r="527" spans="1:8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</row>
    <row r="528" spans="1:8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</row>
    <row r="529" spans="1:8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</row>
    <row r="530" spans="1:8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</row>
    <row r="531" spans="1:8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</row>
    <row r="532" spans="1:8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</row>
    <row r="533" spans="1:8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</row>
    <row r="534" spans="1:8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</row>
    <row r="535" spans="1:8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</row>
    <row r="536" spans="1:8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</row>
    <row r="537" spans="1:8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</row>
    <row r="538" spans="1:8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</row>
    <row r="539" spans="1:8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</row>
    <row r="540" spans="1:8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</row>
    <row r="541" spans="1:8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</row>
    <row r="542" spans="1:8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</row>
    <row r="543" spans="1:8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</row>
    <row r="544" spans="1:8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</row>
    <row r="545" spans="1:8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</row>
    <row r="546" spans="1:8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</row>
    <row r="547" spans="1:8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</row>
    <row r="548" spans="1:8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</row>
    <row r="549" spans="1:8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</row>
    <row r="550" spans="1:8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</row>
    <row r="551" spans="1:8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</row>
    <row r="552" spans="1:8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</row>
    <row r="553" spans="1:8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</row>
    <row r="554" spans="1:8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</row>
    <row r="555" spans="1:8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</row>
    <row r="556" spans="1:8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</row>
    <row r="557" spans="1:8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</row>
    <row r="558" spans="1:8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</row>
    <row r="559" spans="1:8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</row>
    <row r="560" spans="1:8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</row>
    <row r="561" spans="1:8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</row>
    <row r="562" spans="1:8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</row>
    <row r="563" spans="1:8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</row>
    <row r="564" spans="1:8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</row>
    <row r="565" spans="1:8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</row>
    <row r="566" spans="1:8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</row>
    <row r="567" spans="1:8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</row>
    <row r="568" spans="1:8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</row>
    <row r="569" spans="1:8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</row>
    <row r="570" spans="1:8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</row>
    <row r="571" spans="1:8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</row>
    <row r="572" spans="1:8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</row>
    <row r="573" spans="1:8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</row>
    <row r="574" spans="1:8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</row>
    <row r="575" spans="1:8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</row>
    <row r="576" spans="1:8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</row>
    <row r="577" spans="1:8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</row>
    <row r="578" spans="1:8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</row>
    <row r="579" spans="1:8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</row>
    <row r="580" spans="1:8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</row>
    <row r="581" spans="1:8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</row>
    <row r="582" spans="1:8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</row>
    <row r="583" spans="1:8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</row>
    <row r="584" spans="1:8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</row>
    <row r="585" spans="1:8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</row>
    <row r="586" spans="1:8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</row>
    <row r="587" spans="1:8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</row>
    <row r="588" spans="1:8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</row>
    <row r="589" spans="1:8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</row>
    <row r="590" spans="1:8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</row>
    <row r="591" spans="1:8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</row>
    <row r="592" spans="1:8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</row>
    <row r="593" spans="1:8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</row>
    <row r="594" spans="1:8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</row>
    <row r="595" spans="1:8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</row>
    <row r="596" spans="1:8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</row>
    <row r="597" spans="1:8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</row>
    <row r="598" spans="1:8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</row>
    <row r="599" spans="1:8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</row>
    <row r="600" spans="1:8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</row>
    <row r="601" spans="1:8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</row>
    <row r="602" spans="1:8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</row>
    <row r="603" spans="1:8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</row>
    <row r="604" spans="1:8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</row>
    <row r="605" spans="1:8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</row>
    <row r="606" spans="1:8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</row>
    <row r="607" spans="1:8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</row>
    <row r="608" spans="1:8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</row>
    <row r="609" spans="1:8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</row>
    <row r="610" spans="1:8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</row>
    <row r="611" spans="1:8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</row>
    <row r="612" spans="1:8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</row>
    <row r="613" spans="1:8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</row>
    <row r="614" spans="1:8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</row>
    <row r="615" spans="1:8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</row>
    <row r="616" spans="1:8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</row>
    <row r="617" spans="1:8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</row>
    <row r="618" spans="1:8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</row>
    <row r="619" spans="1:8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</row>
    <row r="620" spans="1:8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</row>
    <row r="621" spans="1:8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</row>
    <row r="622" spans="1:8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</row>
    <row r="623" spans="1:8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</row>
    <row r="624" spans="1:8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</row>
    <row r="625" spans="1:8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</row>
    <row r="626" spans="1:8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</row>
    <row r="627" spans="1:8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</row>
    <row r="628" spans="1:8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</row>
    <row r="629" spans="1:8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</row>
    <row r="630" spans="1:8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</row>
    <row r="631" spans="1:8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</row>
    <row r="632" spans="1:8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</row>
    <row r="633" spans="1:8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</row>
    <row r="634" spans="1:8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</row>
    <row r="635" spans="1:8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</row>
    <row r="636" spans="1:8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</row>
    <row r="637" spans="1:8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</row>
    <row r="638" spans="1:8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</row>
    <row r="639" spans="1:8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</row>
    <row r="640" spans="1:8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</row>
    <row r="641" spans="1:8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</row>
    <row r="642" spans="1:8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</row>
    <row r="643" spans="1:8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</row>
    <row r="644" spans="1:8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</row>
    <row r="645" spans="1:8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</row>
    <row r="646" spans="1:8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</row>
    <row r="647" spans="1:8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</row>
    <row r="648" spans="1:8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</row>
    <row r="649" spans="1:8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</row>
    <row r="650" spans="1:8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</row>
    <row r="651" spans="1:8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</row>
    <row r="652" spans="1:8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</row>
    <row r="653" spans="1:8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</row>
    <row r="654" spans="1:8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</row>
    <row r="655" spans="1:8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</row>
    <row r="656" spans="1:8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</row>
    <row r="657" spans="1:8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</row>
    <row r="658" spans="1:8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</row>
    <row r="659" spans="1:8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</row>
    <row r="660" spans="1:8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</row>
    <row r="661" spans="1:8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</row>
    <row r="662" spans="1:8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</row>
    <row r="663" spans="1:8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</row>
    <row r="664" spans="1:8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</row>
    <row r="665" spans="1:8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</row>
    <row r="666" spans="1:8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</row>
    <row r="667" spans="1:8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</row>
    <row r="668" spans="1:8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</row>
    <row r="669" spans="1:8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</row>
    <row r="670" spans="1:8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</row>
    <row r="671" spans="1:8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</row>
    <row r="672" spans="1:8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</row>
    <row r="673" spans="1:8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</row>
    <row r="674" spans="1:8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</row>
    <row r="675" spans="1:8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</row>
    <row r="676" spans="1:8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</row>
    <row r="677" spans="1:8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</row>
    <row r="678" spans="1:8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</row>
    <row r="679" spans="1:8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</row>
    <row r="680" spans="1:8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</row>
    <row r="681" spans="1:8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</row>
    <row r="682" spans="1:8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</row>
    <row r="683" spans="1:8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</row>
    <row r="684" spans="1:8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</row>
    <row r="685" spans="1:8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</row>
    <row r="686" spans="1:8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</row>
    <row r="687" spans="1:8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</row>
    <row r="688" spans="1:8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</row>
    <row r="689" spans="1:8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</row>
    <row r="690" spans="1:8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</row>
    <row r="691" spans="1:8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</row>
    <row r="692" spans="1:8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</row>
    <row r="693" spans="1:8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</row>
    <row r="694" spans="1:8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</row>
    <row r="695" spans="1:8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</row>
    <row r="696" spans="1:8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</row>
    <row r="697" spans="1:8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</row>
    <row r="698" spans="1:8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</row>
    <row r="699" spans="1:8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</row>
    <row r="700" spans="1:8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</row>
    <row r="701" spans="1:8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</row>
    <row r="702" spans="1:8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</row>
    <row r="703" spans="1:8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</row>
    <row r="704" spans="1:8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</row>
    <row r="705" spans="1:8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</row>
    <row r="706" spans="1:8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</row>
    <row r="707" spans="1:8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</row>
    <row r="708" spans="1:8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</row>
    <row r="709" spans="1:8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</row>
    <row r="710" spans="1:8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</row>
    <row r="711" spans="1:8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</row>
    <row r="712" spans="1:8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</row>
    <row r="713" spans="1:8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</row>
    <row r="714" spans="1:8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</row>
    <row r="715" spans="1:8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</row>
    <row r="716" spans="1:8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</row>
    <row r="717" spans="1:8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</row>
    <row r="718" spans="1:8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</row>
    <row r="719" spans="1:8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</row>
    <row r="720" spans="1:8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</row>
    <row r="721" spans="1:8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</row>
    <row r="722" spans="1:8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</row>
    <row r="723" spans="1:8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</row>
    <row r="724" spans="1:8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</row>
    <row r="725" spans="1:8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</row>
    <row r="726" spans="1:8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</row>
    <row r="727" spans="1:8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</row>
    <row r="728" spans="1:8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</row>
    <row r="729" spans="1:8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</row>
    <row r="730" spans="1:8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</row>
    <row r="731" spans="1:8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</row>
    <row r="732" spans="1:8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</row>
    <row r="733" spans="1:8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</row>
    <row r="734" spans="1:8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</row>
    <row r="735" spans="1:8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</row>
    <row r="736" spans="1:8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</row>
    <row r="737" spans="1:8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</row>
    <row r="738" spans="1:8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</row>
    <row r="739" spans="1:8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</row>
    <row r="740" spans="1:8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</row>
    <row r="741" spans="1:8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</row>
    <row r="742" spans="1:8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</row>
    <row r="743" spans="1:8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</row>
    <row r="744" spans="1:8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</row>
    <row r="745" spans="1:8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</row>
    <row r="746" spans="1:8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</row>
    <row r="747" spans="1:8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</row>
    <row r="748" spans="1:8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</row>
    <row r="749" spans="1:8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</row>
    <row r="750" spans="1:8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</row>
    <row r="751" spans="1:8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</row>
    <row r="752" spans="1:8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</row>
    <row r="753" spans="1:8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</row>
    <row r="754" spans="1:8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</row>
    <row r="755" spans="1:8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</row>
    <row r="756" spans="1:8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</row>
    <row r="757" spans="1:8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</row>
    <row r="758" spans="1:8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</row>
    <row r="759" spans="1:8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</row>
    <row r="760" spans="1:8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</row>
    <row r="761" spans="1:8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</row>
    <row r="762" spans="1:8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</row>
    <row r="763" spans="1:8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</row>
    <row r="764" spans="1:8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</row>
    <row r="765" spans="1:8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</row>
    <row r="766" spans="1:8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</row>
    <row r="767" spans="1:8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</row>
    <row r="768" spans="1:8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</row>
    <row r="769" spans="1:8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</row>
    <row r="770" spans="1:8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</row>
    <row r="771" spans="1:8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</row>
    <row r="772" spans="1:8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</row>
    <row r="773" spans="1:8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</row>
    <row r="774" spans="1:8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</row>
    <row r="775" spans="1:8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</row>
    <row r="776" spans="1:8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</row>
    <row r="777" spans="1:8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</row>
    <row r="778" spans="1:8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</row>
    <row r="779" spans="1:8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</row>
    <row r="780" spans="1:8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</row>
    <row r="781" spans="1:8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</row>
    <row r="782" spans="1:8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</row>
    <row r="783" spans="1:8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</row>
    <row r="784" spans="1:8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</row>
    <row r="785" spans="1:8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</row>
    <row r="786" spans="1:8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</row>
    <row r="787" spans="1:8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</row>
    <row r="788" spans="1:8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</row>
    <row r="789" spans="1:8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</row>
    <row r="790" spans="1:8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</row>
    <row r="791" spans="1:8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</row>
    <row r="792" spans="1:8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</row>
    <row r="793" spans="1:8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</row>
    <row r="794" spans="1:8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</row>
    <row r="795" spans="1:8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</row>
    <row r="796" spans="1:8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</row>
    <row r="797" spans="1:8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</row>
    <row r="798" spans="1:8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</row>
    <row r="799" spans="1:8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</row>
    <row r="800" spans="1:8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</row>
    <row r="801" spans="1:8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</row>
    <row r="802" spans="1:8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</row>
    <row r="803" spans="1:8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</row>
    <row r="804" spans="1:8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</row>
    <row r="805" spans="1:8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</row>
    <row r="806" spans="1:8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</row>
    <row r="807" spans="1:8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</row>
    <row r="808" spans="1:8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</row>
    <row r="809" spans="1:8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</row>
    <row r="810" spans="1:8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</row>
    <row r="811" spans="1:8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</row>
    <row r="812" spans="1:8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</row>
    <row r="813" spans="1:8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</row>
    <row r="814" spans="1:8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</row>
    <row r="815" spans="1:8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</row>
    <row r="816" spans="1:8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</row>
    <row r="817" spans="1:8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</row>
    <row r="818" spans="1:8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</row>
    <row r="819" spans="1:8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</row>
    <row r="820" spans="1:8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</row>
    <row r="821" spans="1:8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</row>
    <row r="822" spans="1:8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</row>
    <row r="823" spans="1:8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</row>
    <row r="824" spans="1:8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</row>
    <row r="825" spans="1:8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</row>
    <row r="826" spans="1:8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</row>
    <row r="827" spans="1:8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</row>
    <row r="828" spans="1:8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</row>
    <row r="829" spans="1:8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</row>
    <row r="830" spans="1:8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</row>
    <row r="831" spans="1:8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</row>
    <row r="832" spans="1:8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</row>
    <row r="833" spans="1:8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</row>
    <row r="834" spans="1:8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</row>
    <row r="835" spans="1:8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</row>
    <row r="836" spans="1:8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</row>
    <row r="837" spans="1:8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</row>
    <row r="838" spans="1:8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</row>
    <row r="839" spans="1:8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</row>
    <row r="840" spans="1:8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</row>
    <row r="841" spans="1:8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</row>
    <row r="842" spans="1:8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</row>
    <row r="843" spans="1:8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</row>
    <row r="844" spans="1:8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</row>
    <row r="845" spans="1:8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</row>
    <row r="846" spans="1:8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</row>
    <row r="847" spans="1:8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</row>
    <row r="848" spans="1:8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</row>
    <row r="849" spans="1:8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</row>
    <row r="850" spans="1:8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</row>
    <row r="851" spans="1:8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</row>
    <row r="852" spans="1:8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</row>
    <row r="853" spans="1:8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</row>
    <row r="854" spans="1:8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</row>
    <row r="855" spans="1:8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</row>
    <row r="856" spans="1:8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</row>
    <row r="857" spans="1:8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</row>
    <row r="858" spans="1:8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</row>
    <row r="859" spans="1:8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</row>
    <row r="860" spans="1:8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</row>
    <row r="861" spans="1:8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</row>
    <row r="862" spans="1:8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</row>
    <row r="863" spans="1:8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</row>
    <row r="864" spans="1:8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</row>
    <row r="865" spans="1:8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</row>
    <row r="866" spans="1:8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</row>
    <row r="867" spans="1:8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</row>
    <row r="868" spans="1:8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</row>
    <row r="869" spans="1:8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</row>
    <row r="870" spans="1:8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</row>
    <row r="871" spans="1:8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</row>
    <row r="872" spans="1:8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</row>
    <row r="873" spans="1:8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</row>
    <row r="874" spans="1:8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</row>
    <row r="875" spans="1:8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</row>
    <row r="876" spans="1:8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</row>
    <row r="877" spans="1:8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</row>
    <row r="878" spans="1:8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</row>
    <row r="879" spans="1:8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</row>
    <row r="880" spans="1:8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</row>
    <row r="881" spans="1:8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</row>
    <row r="882" spans="1:8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</row>
    <row r="883" spans="1:8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</row>
    <row r="884" spans="1:8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</row>
    <row r="885" spans="1:8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</row>
    <row r="886" spans="1:8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</row>
    <row r="887" spans="1:8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</row>
    <row r="888" spans="1:8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</row>
    <row r="889" spans="1:8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</row>
    <row r="890" spans="1:8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</row>
    <row r="891" spans="1:8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</row>
    <row r="892" spans="1:8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</row>
    <row r="893" spans="1:8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</row>
    <row r="894" spans="1:8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</row>
    <row r="895" spans="1:8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</row>
    <row r="896" spans="1:8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</row>
    <row r="897" spans="1:8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</row>
    <row r="898" spans="1:8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</row>
    <row r="899" spans="1:8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</row>
    <row r="900" spans="1:8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</row>
    <row r="901" spans="1:8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</row>
    <row r="902" spans="1:8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</row>
    <row r="903" spans="1:8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</row>
    <row r="904" spans="1:8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</row>
    <row r="905" spans="1:8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</row>
    <row r="906" spans="1:8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</row>
    <row r="907" spans="1:8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</row>
    <row r="908" spans="1:8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</row>
    <row r="909" spans="1:8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</row>
    <row r="910" spans="1:8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</row>
    <row r="911" spans="1:8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</row>
    <row r="912" spans="1:8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</row>
    <row r="913" spans="1:8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</row>
    <row r="914" spans="1:8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</row>
    <row r="915" spans="1:8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</row>
    <row r="916" spans="1:8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</row>
    <row r="917" spans="1:8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</row>
    <row r="918" spans="1:8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</row>
    <row r="919" spans="1:8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</row>
    <row r="920" spans="1:8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</row>
    <row r="921" spans="1:8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</row>
    <row r="922" spans="1:8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</row>
    <row r="923" spans="1:8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</row>
    <row r="924" spans="1:8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</row>
    <row r="925" spans="1:8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</row>
    <row r="926" spans="1:8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</row>
    <row r="927" spans="1:8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</row>
    <row r="928" spans="1:8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</row>
    <row r="929" spans="1:8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</row>
    <row r="930" spans="1:8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</row>
    <row r="931" spans="1:8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</row>
    <row r="932" spans="1:8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</row>
    <row r="933" spans="1:8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</row>
    <row r="934" spans="1:8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</row>
    <row r="935" spans="1:8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</row>
    <row r="936" spans="1:8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</row>
    <row r="937" spans="1:8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</row>
    <row r="938" spans="1:8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</row>
    <row r="939" spans="1:8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</row>
    <row r="940" spans="1:8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</row>
    <row r="941" spans="1:8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</row>
    <row r="942" spans="1:8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</row>
    <row r="943" spans="1:8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</row>
    <row r="944" spans="1:8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</row>
    <row r="945" spans="1:8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</row>
    <row r="946" spans="1:8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</row>
    <row r="947" spans="1:8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</row>
    <row r="948" spans="1:8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</row>
    <row r="949" spans="1:8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</row>
    <row r="950" spans="1:8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</row>
    <row r="951" spans="1:8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</row>
    <row r="952" spans="1:8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</row>
    <row r="953" spans="1:8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</row>
    <row r="954" spans="1:8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</row>
    <row r="955" spans="1:8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</row>
    <row r="956" spans="1:8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</row>
    <row r="957" spans="1:85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</row>
    <row r="958" spans="1:85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</row>
    <row r="959" spans="1:85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</row>
    <row r="960" spans="1:85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</row>
    <row r="961" spans="1:85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</row>
    <row r="962" spans="1:85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</row>
    <row r="963" spans="1:85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</row>
    <row r="964" spans="1:85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</row>
    <row r="965" spans="1:85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</row>
    <row r="966" spans="1:85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</row>
    <row r="967" spans="1:85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</row>
    <row r="968" spans="1:85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</row>
    <row r="969" spans="1:85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</row>
    <row r="970" spans="1:85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</row>
    <row r="971" spans="1:85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</row>
    <row r="972" spans="1:85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</row>
    <row r="973" spans="1:85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</row>
    <row r="974" spans="1:85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</row>
    <row r="975" spans="1:85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</row>
    <row r="976" spans="1:85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</row>
    <row r="977" spans="1:85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</row>
    <row r="978" spans="1:85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</row>
    <row r="979" spans="1:85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</row>
    <row r="980" spans="1:85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</row>
    <row r="981" spans="1:85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</row>
    <row r="982" spans="1:85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</row>
    <row r="983" spans="1:85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</row>
    <row r="984" spans="1:85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</row>
    <row r="985" spans="1:85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</row>
    <row r="986" spans="1:85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</row>
    <row r="987" spans="1:85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</row>
    <row r="988" spans="1:85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</row>
    <row r="989" spans="1:85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</row>
    <row r="990" spans="1:85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</row>
    <row r="991" spans="1:85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</row>
    <row r="992" spans="1:85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</row>
    <row r="993" spans="1:85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</row>
    <row r="994" spans="1:85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</row>
    <row r="995" spans="1:85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</row>
    <row r="996" spans="1:85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</row>
    <row r="997" spans="1:85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</row>
    <row r="998" spans="1:85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</row>
    <row r="999" spans="1:85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</row>
    <row r="1000" spans="1:85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</row>
  </sheetData>
  <mergeCells count="51">
    <mergeCell ref="BF10:BH10"/>
    <mergeCell ref="BI10:BK10"/>
    <mergeCell ref="BL10:BL11"/>
    <mergeCell ref="CD10:CF10"/>
    <mergeCell ref="CG10:CG11"/>
    <mergeCell ref="BM10:BO10"/>
    <mergeCell ref="BP10:BR10"/>
    <mergeCell ref="BS10:BS11"/>
    <mergeCell ref="BT10:BV10"/>
    <mergeCell ref="BW10:BY10"/>
    <mergeCell ref="BZ10:BZ11"/>
    <mergeCell ref="CA10:CC10"/>
    <mergeCell ref="AX10:AX11"/>
    <mergeCell ref="AU10:AW10"/>
    <mergeCell ref="AY10:BA10"/>
    <mergeCell ref="BB10:BD10"/>
    <mergeCell ref="BE10:BE11"/>
    <mergeCell ref="AJ10:AJ11"/>
    <mergeCell ref="AK10:AM10"/>
    <mergeCell ref="AN10:AP10"/>
    <mergeCell ref="AQ10:AQ11"/>
    <mergeCell ref="AR10:AT10"/>
    <mergeCell ref="W10:Y10"/>
    <mergeCell ref="Z10:AB10"/>
    <mergeCell ref="AC10:AC11"/>
    <mergeCell ref="AD10:AF10"/>
    <mergeCell ref="AG10:AI10"/>
    <mergeCell ref="L10:N10"/>
    <mergeCell ref="O10:O11"/>
    <mergeCell ref="P10:R10"/>
    <mergeCell ref="S10:U10"/>
    <mergeCell ref="V10:V11"/>
    <mergeCell ref="A10:A11"/>
    <mergeCell ref="B10:D10"/>
    <mergeCell ref="E10:G10"/>
    <mergeCell ref="H10:H11"/>
    <mergeCell ref="I10:K10"/>
    <mergeCell ref="BT9:BZ9"/>
    <mergeCell ref="CA9:CG9"/>
    <mergeCell ref="A7:O7"/>
    <mergeCell ref="A8:O8"/>
    <mergeCell ref="B9:H9"/>
    <mergeCell ref="I9:O9"/>
    <mergeCell ref="P9:V9"/>
    <mergeCell ref="W9:AC9"/>
    <mergeCell ref="AD9:AJ9"/>
    <mergeCell ref="AK9:AQ9"/>
    <mergeCell ref="AR9:AX9"/>
    <mergeCell ref="AY9:BE9"/>
    <mergeCell ref="BF9:BL9"/>
    <mergeCell ref="BM9:BS9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1. PPL INTRAMURAL </vt:lpstr>
      <vt:lpstr>2. SITUACION JURÍDICA PPL INTRA</vt:lpstr>
      <vt:lpstr>3. GÉNERO </vt:lpstr>
      <vt:lpstr>4. PPL DOMICILIARIA </vt:lpstr>
      <vt:lpstr>5.PPL VIGILANCIA ELECTRONICA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</cp:lastModifiedBy>
  <dcterms:created xsi:type="dcterms:W3CDTF">2015-02-09T15:58:58Z</dcterms:created>
  <dcterms:modified xsi:type="dcterms:W3CDTF">2023-06-21T05:06:12Z</dcterms:modified>
</cp:coreProperties>
</file>