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RESUMEN CONTRATACIÓN NOVIEMBRE"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<sst xmlns="http://schemas.openxmlformats.org/spreadsheetml/2006/main" count="1024" uniqueCount="584">
  <si>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</si>
  <si>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</si>
  <si>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</si>
  <si>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</si>
  <si>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</si>
  <si>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</si>
  <si>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</si>
  <si>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</si>
  <si>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</si>
  <si>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</si>
  <si>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</si>
  <si>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</si>
  <si>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</si>
  <si>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</si>
  <si>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</si>
  <si>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</si>
  <si>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</si>
  <si>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</si>
  <si>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</si>
  <si>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</si>
  <si>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</si>
  <si>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</si>
  <si>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</si>
  <si>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</si>
  <si>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</si>
  <si>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</si>
  <si>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</si>
  <si>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</si>
  <si>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</si>
  <si>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</si>
  <si>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</si>
  <si>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</si>
  <si>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</si>
  <si>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</si>
  <si>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</si>
  <si>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</si>
  <si>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</si>
  <si>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</si>
  <si>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19. Observación</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</si>
  <si>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</si>
  <si>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</si>
  <si>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</si>
  <si>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</si>
  <si>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Para diligenciar el formato en MAYUSCULAS y  seguir las siguientes instrucciones:</t>
  </si>
  <si>
    <t>20. Observación</t>
  </si>
  <si>
    <t>18. Número de proceso en el SECOP II y/o número solicitud de la orden de compra en la TVEC</t>
  </si>
  <si>
    <t>INFORME DE EJECUCIÓN CONTRACTUAL NOVIEMBRE2020</t>
  </si>
  <si>
    <t>Sede Regional Oriente</t>
  </si>
  <si>
    <t>400-MC-10-2020</t>
  </si>
  <si>
    <t>Minima Cuantia</t>
  </si>
  <si>
    <t>Suministros</t>
  </si>
  <si>
    <t>Electro Booster S.A.S</t>
  </si>
  <si>
    <t>MANTENIMIENTO PREVENTIVO Y CORRECTIVO A TODO COSTO DE LA CAMIONETA NISSAN X-TRAIL ASIGNADA A LA DIRECCIÓN REGIONAL ORIENTE INPEC-BUCARAMANGA.</t>
  </si>
  <si>
    <t>A-02-02-02-008-007</t>
  </si>
  <si>
    <t>electro-booster@hotmail.com</t>
  </si>
  <si>
    <t>Nacion</t>
  </si>
  <si>
    <t>400-MC-11-2020</t>
  </si>
  <si>
    <t>Servicios</t>
  </si>
  <si>
    <t>SOLTEC VM SAS</t>
  </si>
  <si>
    <t>CONTRATAR LA ADQUISICIÓN DE PRODUCTOS METALICOS ELABORADOS PARA EL MANTENIMIENTO DE LA SEDE ADMINISTRATIVA DE LA REGIONAL ORIENTE DEL INPEC- BUCARAMANGA.</t>
  </si>
  <si>
    <t>A-02-02-01-004-002</t>
  </si>
  <si>
    <t>soltecvm@gmail.com</t>
  </si>
  <si>
    <t>sede Regional Oriente</t>
  </si>
  <si>
    <t>400- MC- 13-2020</t>
  </si>
  <si>
    <t>CONTRATAR LA ADQUISICIÓN DE MAQUINARIA Y APARATOS ELECTRICOS PARA EL MANTENIMIENTO DE LA SEDE ADMINISTRATIVA DE LA REGIONAL ORIENTE DEL INPEC-BUCARAMANGA</t>
  </si>
  <si>
    <t>A-02-02-01-004-006</t>
  </si>
  <si>
    <t>garcia@labodegaelectrica.com</t>
  </si>
  <si>
    <t>400-MC-13-2021</t>
  </si>
  <si>
    <t>400- MC- 14-2020</t>
  </si>
  <si>
    <t>LA BODEGA ELECTRICA</t>
  </si>
  <si>
    <t xml:space="preserve">CONTRATAR LA ADQUISICION DE CAL PARA MITIGAR LA EMERGENCIA SANITARIA NACIONAL, ESPECIALMENTE DESINFECCIÓN A LA SEDE ADMINISTRATIVA DE LA REGIONAL ORIENTE DEL INPEC-BUCARAMANGA Y ESTABLECIMIENTOS ADSCRITOS. </t>
  </si>
  <si>
    <t>A-02-02-01-003-007</t>
  </si>
  <si>
    <t>libardo.garcia@labodegaelectrica.com</t>
  </si>
  <si>
    <t>400-MC-14-2022</t>
  </si>
  <si>
    <t>400-SAMC- MBI-02-2020</t>
  </si>
  <si>
    <t>Selección Abreviada</t>
  </si>
  <si>
    <t>Iman Ingenieria y Mantenimiento SAS</t>
  </si>
  <si>
    <t>Mantenimiento de la sede Regional Oriente del INPEC ubicada en la carrera 36 No. 51-80 en el Barrio Cabecera del Llano de la ciudad de Bucaramanga</t>
  </si>
  <si>
    <t>A-02-02-02-005-004</t>
  </si>
  <si>
    <t>iman.constructores@gmail.com</t>
  </si>
  <si>
    <t>4700-SAMC-MBI-02-2020</t>
  </si>
  <si>
    <t>EPMSC AGUACHICA</t>
  </si>
  <si>
    <t>C405-046-2020</t>
  </si>
  <si>
    <t>MINIMA CUANTIA</t>
  </si>
  <si>
    <t>SUMINISTRO</t>
  </si>
  <si>
    <t>NO APLICA</t>
  </si>
  <si>
    <t>CONTRATAR EL SUMINISTRO DE PRODUCTOS ALIMENTICIOS A PRECIOS UNITARIOS FIJOS PARA SER COMERCIALIZADOS AL PERSONAL PRIVADO DE LA LIBERTAD EN EL PROYECTO PRODUCTIVO DE EXPENDIO DEL ESTABLECIMIENTO PENITENCIARIO DE MEDIANA SEGURIDAD Y CARCELARIO DE AGUACHICA – EPMSCAGU</t>
  </si>
  <si>
    <t>A-05-01-01-002-003 RECURSO 26 – PROPIOS: PRODUCTOS DE MOLINERÍA, ALMIDONES Y PRODUCTOS DERIVADOS DEL ALMIDÓN; OTROS PRODUCTOS ALIMENTICIOS</t>
  </si>
  <si>
    <t>Recursos Propios</t>
  </si>
  <si>
    <t>CO1.BDOS.1525162</t>
  </si>
  <si>
    <t>https://community.secop.gov.co/Public/Tendering/ContractNoticePhases/View?PPI=CO1.PPI.10839424&amp;isFromPublicArea=True&amp;isModal=False</t>
  </si>
  <si>
    <t>DESIERTO</t>
  </si>
  <si>
    <t>C405-047-2020</t>
  </si>
  <si>
    <t>JULIA EDITH VIVIESCAS PARRA identificado con C.C. 30.210.009 de Giron – Santander representante legal de DISTRIBUIDOR DE TEXTOS ESCOLARES Y UNIVERSITARIOS, PAPELERÍA Y LITERATURA GENERAL – DISTRILIBROS J.E.C. LIBRERIA NIT. 30210009-6</t>
  </si>
  <si>
    <t>CONTRATAR EL SUMINISTRO DE ELEMENTOS DE ELEMENTOS DE ASEO PARA EL ÁREA DE PANADERIA DEL ESTABLECIMIENTO PENITENCIARIO DE MEDIANA SEGURIDAD Y CARCELARIO DE AGUACHICA – EPMSCAGU</t>
  </si>
  <si>
    <t>A-05-01-01-003 - OTROS BIENES TRANSPORTABLES (EXCEPTO PRODUCTOS METÁLICOS, MAQUINARIA Y EQUIPO) - PROYECTO PANADERIA</t>
  </si>
  <si>
    <t xml:space="preserve">distrilibros@yahoo.com </t>
  </si>
  <si>
    <t>CO1.BDOS.1528419</t>
  </si>
  <si>
    <t>https://community.secop.gov.co/Public/Tendering/ContractNoticePhases/View?PPI=CO1.PPI.10860592&amp;isFromPublicArea=True&amp;isModal=False</t>
  </si>
  <si>
    <t>C405-048-2020</t>
  </si>
  <si>
    <t>SERVICIO</t>
  </si>
  <si>
    <t>CONTRATAR EL SERVICIO DE MANTENIMIENTO PREVENTIVO Y CORRECTIVO DE EQUIPOS DEL ÁREA DE PANADERIA DEL ESTABLECIMIENTO PENITENCIARIO DE MEDIANA SEGURIDAD Y CARCELARIO DE AGUACHICA – EPMSCAGU</t>
  </si>
  <si>
    <t>A-05-01-02-008-007: SERVICIOS DE MANTENIMIENTO REPARACION E INSTALACION (EXCEPTO SERVICISO DE CONSTRUCCION) - mantenimiento maquinaria y equipos de proyectos: AGUACHICA /PROY. PANADERÍA</t>
  </si>
  <si>
    <t>CO1.BDOS.1528783</t>
  </si>
  <si>
    <t>https://community.secop.gov.co/Public/Tendering/ContractNoticePhases/View?PPI=CO1.PPI.10864852&amp;isFromPublicArea=True&amp;isModal=False</t>
  </si>
  <si>
    <t>C405-049-2020</t>
  </si>
  <si>
    <t>CENTRAL DE SUMINISTROS LTDA NIT 804003744-1Representante Legal RAQUEL CARDENAS GOMEZ identificado con C.C. Nº 28.212.971 de Lebrija – Santander</t>
  </si>
  <si>
    <t xml:space="preserve">centralsumi@hotmail.com </t>
  </si>
  <si>
    <t>CO1.BDOS.1529818</t>
  </si>
  <si>
    <t>https://community.secop.gov.co/Public/Tendering/ContractNoticePhases/View?PPI=CO1.PPI.10870392&amp;isFromPublicArea=True&amp;isModal=False</t>
  </si>
  <si>
    <t>C405-050-2020</t>
  </si>
  <si>
    <t>CONTRATAR EL SUMINISTRO DE INSUMOS DE ASEO Y LIMPIEZA; PARA LAS DISTINTAS DEPENDENCIAS DEL ESTABLECIMIENTO PENITENCIARIO DE MEDIANA SEGURIDAD Y CARCELARIO DE AGUACHICA – EPMSCAGU</t>
  </si>
  <si>
    <t>A-02-02-01-003-005 REC 10: OTROS PRODUCTOS QUÍMICOS FIBRAS ARTIFICIALES (O FIBRAS INDUSTRIALES HECHAS POR EL HOMBRE)</t>
  </si>
  <si>
    <t>Presupuesto de Entidad Nacional</t>
  </si>
  <si>
    <t>CO1.BDOS.1537368</t>
  </si>
  <si>
    <t>https://community.secop.gov.co/Public/Tendering/ContractNoticePhases/View?PPI=CO1.PPI.10922291&amp;isFromPublicArea=True&amp;isModal=False</t>
  </si>
  <si>
    <t>C405-051-2020</t>
  </si>
  <si>
    <t>CONTRATAR EL SUMINISTRO DE MATERIALES Y SUMINISTROS DE PAPELERÍA Y ÚTILES DE OFICINA Y ESCRITORIO PARA LAS DIFERENTES DEPENDENCIAS DEL ESTABLECIMIENTO PENITENCIARIO DE MEDIANA SEGURIDAD Y CARCELARIO DE AGUACHICA – EPMSCAGU</t>
  </si>
  <si>
    <t>A-02-02-01-003-006 REC 10: PRODUCTOS DE CAUCHO Y PLÁSTICOS; A-02-02-01-003-008 REC 10: OTROS BIENES TRANSPORTABLES NCP; A-02-02-01-003-002 REC 10: PASTA O PULPA DE PAPEL Y PRODUCTOS DE PAPEL IMPRESOS Y ARTÍCULOS RELACIONADOS</t>
  </si>
  <si>
    <t>CO1.BDOS.1538402</t>
  </si>
  <si>
    <t>https://community.secop.gov.co/Public/Tendering/ContractNoticePhases/View?PPI=CO1.PPI.10926916&amp;isFromPublicArea=True&amp;isModal=False</t>
  </si>
  <si>
    <t>C405-052-2020</t>
  </si>
  <si>
    <t>CONTRATAR EL SUMINISTRO DE ACCESORIOS DE OFICINA Y ESCRITORIO PARA LAS DIFERENTES DEPENDENCIAS DEL ESTABLECIMIENTO PENITENCIARIO DE MEDIANA SEGURIDAD Y CARCELARIO DE AGUACHICA – EPMSCAGU</t>
  </si>
  <si>
    <t>A-02-02-01-004-005 REC 10: MAQUINARIA DE OFICINA, CONTABILIDAD E INFORMÁTICA</t>
  </si>
  <si>
    <t>CO1.BDOS.1544574</t>
  </si>
  <si>
    <t>https://community.secop.gov.co/Public/Tendering/ContractNoticePhases/View?PPI=CO1.PPI.10971923&amp;isFromPublicArea=True&amp;isModal=False</t>
  </si>
  <si>
    <t>C405-053-2020</t>
  </si>
  <si>
    <t>CONTRATAR EL SUMINISTRO DE PAPELERÍA PARA LAS DIFERENTES DEPENDENCIAS DEL ESTABLECIMIENTO PENITENCIARIO DE MEDIANA SEGURIDAD Y CARCELARIO DE AGUACHICA – EPMSCAGU</t>
  </si>
  <si>
    <t>A-02-02-01-003-002 REC 10: PASTA O PULPA DE PAPEL Y PRODUCTOS DE PAPEL IMPRESOS Y ARTÍCULOS RELACIONADOS</t>
  </si>
  <si>
    <t>CO1.BDOS.1548922</t>
  </si>
  <si>
    <t>https://community.secop.gov.co/Public/Tendering/ContractNoticePhases/View?PPI=CO1.PPI.10996789&amp;isFromPublicArea=True&amp;isModal=False</t>
  </si>
  <si>
    <t>C405-054-2020</t>
  </si>
  <si>
    <t>WERLLY AARON OVALLE identificado con C.C. 56.097.099 de Villanueva – Guajira, Representante Legal MULTISERVICIOS DEL NORTE SAS NIT 901.023.579-1</t>
  </si>
  <si>
    <t>CONTRATAR EL SUMINISTRO DE MATERIALES Y ÚTILES DE OFICINA Y ESCRITORIO PARA LAS DIFERENTES DEPENDENCIAS DEL ESTABLECIMIENTO PENITENCIARIO DE MEDIANA SEGURIDAD Y CARCELARIO DE AGUACHICA – EPMSCAGU</t>
  </si>
  <si>
    <t>multisuministrosdelnorte@gmail.com</t>
  </si>
  <si>
    <t>CO1.BDOS.1549427</t>
  </si>
  <si>
    <t>https://community.secop.gov.co/Public/Tendering/ContractNoticePhases/View?PPI=CO1.PPI.11002187&amp;isFromPublicArea=True&amp;isModal=False</t>
  </si>
  <si>
    <t>C405-055-2020</t>
  </si>
  <si>
    <t>GRANDES SUPERFICIES</t>
  </si>
  <si>
    <t>FALABELLA DE COLOMBIA S.A. N.I.T. 900017447-8</t>
  </si>
  <si>
    <t>CONTRATAR LA ADQUISICIÓN DE COLCHONETAS Y SABANAS PARA EL PERSONAL PRIVADO DE LA LIBERTAD RECLUIDO EN EL ESTABLECIMIENTO PENITENCIARIO DE MEDIANA SEGURIDAD Y CARCELARIO DE AGUACHICA – EPMSCAGU</t>
  </si>
  <si>
    <t>A-03-03-01-017 - REC 10 – BSITEM 527 ATENCIÓN REHABILITACIÓN AL RECLUSO – DOTACIÓN DE INTERNOS: COLCHONETAS, SABANAS SOBRE SABANAS, COBIJAS, ALMOHADAS Y ELEMENTOS DE ASEO PERSONAL</t>
  </si>
  <si>
    <t>sabautista@falabella.com.co</t>
  </si>
  <si>
    <t>Orden de compra 58109</t>
  </si>
  <si>
    <t>https://colombiacompra.coupahost.com/order_headers/print_view?id=58109</t>
  </si>
  <si>
    <t>C405-056-2020</t>
  </si>
  <si>
    <t>CONTRATAR LA ADQUISICION DE MATERIALES Y SUMINISTROS PARA LAS DIFERENTES DEPENDENCIAS DEL ESTABLECIMIENTO PENITENCIARIO DE MEDIANA SEGURIDAD Y CARCELARIO DE AGUACHICA – EPMSCAGU</t>
  </si>
  <si>
    <t>A-02-02-01-004-006 Rec 10: MAQUINARIA Y APARATOS ELÉCTRICOS</t>
  </si>
  <si>
    <t>CO1.BDOS.1551415</t>
  </si>
  <si>
    <t>https://community.secop.gov.co/Public/Tendering/ContractNoticePhases/View?PPI=CO1.PPI.11014396&amp;isFromPublicArea=True&amp;isModal=False</t>
  </si>
  <si>
    <t>C405-057-2020</t>
  </si>
  <si>
    <t>CONTRATAR LA ADQUISICION DE MATERIALES Y HERRAMIENTAS PARA EL ESTABLECIMIENTO PENITENCIARIO DE MEDIANA SEGURIDAD Y CARCELARIO DE AGUACHICA – EPMSCAGU</t>
  </si>
  <si>
    <t xml:space="preserve">A-02-02-01-004-002 Rec 10: PRODUCTOS METÁLICOS ELABORADOS (excepto maquinaria y equipo) </t>
  </si>
  <si>
    <t>CO1.BDOS.1551901</t>
  </si>
  <si>
    <t>https://community.secop.gov.co/Public/Tendering/ContractNoticePhases/View?PPI=CO1.PPI.11019184&amp;isFromPublicArea=True&amp;isModal=False</t>
  </si>
  <si>
    <t>C405-042-2020</t>
  </si>
  <si>
    <t>CENTRAL DE SUMINISTROS LTDA. NIT. 804003744-1 representada legalmente por RAQUEL CARDENAS GOMEZ C.C. 28.212.971 de Lebrija – Santander</t>
  </si>
  <si>
    <t>CONTRATAR EL SUMINISTRO DE ELEMENTOS DE DOTACIÓN PARA EL PERSONAL PRIVADO DE LA LIBERTAD DEL PROYECTO DE PANADERIA DEL ESTABLECIMIENTO PENITENCIARIO DE MEDIANA SEGURIDAD Y CARCELARIO DE AGUACHICA – EPMSCAGU</t>
  </si>
  <si>
    <t>A-05-01-01-002 - PRODUCTOS ALIMENTICIOS, BEBIDAS Y TABACO; TEXTILES, PRENDAS DE VESTIR Y PRODUCTOS DE CUERO - AGUACHICA /PROY. PANADERIA</t>
  </si>
  <si>
    <t>CO1.BDOS.1517442</t>
  </si>
  <si>
    <t>https://community.secop.gov.co/Public/Tendering/ContractNoticePhases/View?PPI=CO1.PPI.10777927&amp;isFromPublicArea=True&amp;isModal=False</t>
  </si>
  <si>
    <t>C405-043-2020</t>
  </si>
  <si>
    <t>LEONARDO ZAMORA JIMENEZ NIT. 80747896-1 representada legalmente por LEONARDO ZAMORA JIMENEZ identificado con C.C. 80.747.896 de Bogotá – D.C</t>
  </si>
  <si>
    <t>CONTRATAR EL SUMINISTRO DE ELEMENTOS PARA EL FUNCIONAMIENTO DE LA PANADERÍA DEL ESTABLECIMIENTO PENITENCIARIO DE MEDIANA SEGURIDAD Y CARCELARIO DE AGUACHICA – EPMSCAGU</t>
  </si>
  <si>
    <t>A-05-01-01-004 - PRODUCTOS METÁLICOS, MAQUINARIA Y EQUIPO - PROYECTO PANADERIA</t>
  </si>
  <si>
    <t>eozamji@gmail.com</t>
  </si>
  <si>
    <t>CO1.BDOS.1518504</t>
  </si>
  <si>
    <t>https://community.secop.gov.co/Public/Tendering/ContractNoticePhases/View?PPI=CO1.PPI.10784958&amp;isFromPublicArea=True&amp;isModal=False</t>
  </si>
  <si>
    <t>C405-044-2020</t>
  </si>
  <si>
    <t>MAYRA ALEJANDRA NAVARRO SANJUAN identificado con C.C. 1.091.657.588 de Ocaña – Norte de Santander, Apoderada General GASEOSAS HIPINTO SAS Nit. 890200463-4</t>
  </si>
  <si>
    <t>CONTRATAR EL SUMINISTRO DE BEBIDAS NO ALCOHOLICAS A PRECIOS UNITARIOS PARA SER COMERCIALIZARLOS EN EL ÁREA DE EXPENDIO DEL ESTABLECIMIENTO PENITENCIARIO DE MEDIANA SEGURIDAD Y CARCELARIO DE AGUACHICA – EPMSCAGU</t>
  </si>
  <si>
    <t xml:space="preserve">A-05-01-01-002-004 RECUSO 26 – PROPIOS: BEBIDAS </t>
  </si>
  <si>
    <t>mnavarro@postobon.com.co</t>
  </si>
  <si>
    <t>CO1.BDOS.1523931</t>
  </si>
  <si>
    <t>https://community.secop.gov.co/Public/Tendering/ContractNoticePhases/View?PPI=CO1.PPI.10825751&amp;isFromPublicArea=True&amp;isModal=False</t>
  </si>
  <si>
    <t>C405-045-2020</t>
  </si>
  <si>
    <t>WERLLY AARON OVALLE identificado con C.C. 56.097.099 de Villanueva – Guajira, Representante Legal MULTISERVICIOS DEL NORTE SAS NIT 901023579-1</t>
  </si>
  <si>
    <t>CONTRATAR EL SUMINISTRO DE CIGARRILLOS A PRECIOS UNITARIOS PARA COMERCIALIZARLOS EN EL ÁREA DE EXPENDIO DEL ESTABLECIMIENTO PENITENCIARIO DE MEDIANA SEGURIDAD Y CARCELARIO DE AGUACHICA – EPMSCAGU</t>
  </si>
  <si>
    <t>A-05-01-01-002-005 RECURSO 26 – PROPIOS: PRODUCTOS DE TABACO</t>
  </si>
  <si>
    <t>CO1.BDOS.1524040</t>
  </si>
  <si>
    <t>https://community.secop.gov.co/Public/Tendering/ContractNoticePhases/View?PPI=CO1.PPI.10826450&amp;isFromPublicArea=True&amp;isModal=False</t>
  </si>
  <si>
    <t>EPMSC DE ARAUCA</t>
  </si>
  <si>
    <t>401-034-2020</t>
  </si>
  <si>
    <t>COMPRAVENTA</t>
  </si>
  <si>
    <t>leonor castro ardila</t>
  </si>
  <si>
    <t>compra de elementos de deporte, recreación, cultura, teatro, música para la población privada de la libertad del establecimiento penitenciario de mediana seguridad y carcelario de arauca - fortalecimiento de programas de cultura, deporte y recreación</t>
  </si>
  <si>
    <t>A-02-02-01-002-006 HILADOS E HILOS, TEJIDOS DE FIBRAS TEXTILES INCLUSO AFELPADOS / A-02-02-01-002-007 ARTÍCULOS TEXTILES (EXCEPTO PRENDAS DE VESTIR) / A-02-02-01-002-008 DOTACION (PRENDAS DE VESTIR Y CALZADO) / A-02-02-01-003-001 PRODUCTOS DE MADERA, CORCHO, CESTERÍA Y ESPARTERÍA / A-02-02-01-003-002 PASTA O PULPA, PAPEL Y PRODUCTOS DE PAPEL; IMPRESOS Y ARTÍCULOS RELACIONADOS / A-02-02-01-003-003 PRODUCTOS DE HORNOS DE COQUE; PRODUCTOS DE REFINACIÓN DE PETRÓLEO Y COMBUSTIBLE NUCLEAR / A-02-02-01-003-004 QUÍMICOS BÁSICOS / A-02-02-01-003-005 OTROS PRODUCTOS QUÍMICOS; FIBRAS ARTIFICIALES ( O FIBRAS INDUSTRIALES HECHAS POR EL HOMBRE) / A-02-02-01-003-008 MUEBLES; OTROS BIENTES TRANSPORTABLES N.C.P / A-02-02-01-004-006 APARATOS DE CONTROL ELECTRÍCO Y DISTRIBUCIÓN DE ELECTRICIDAD Y SUS PARTES Y PIEZAS</t>
  </si>
  <si>
    <t>invernego@hotmail.com</t>
  </si>
  <si>
    <t>Propios</t>
  </si>
  <si>
    <t>id.CO1.BDOS.1508201</t>
  </si>
  <si>
    <t>https://community.secop.gov.co/Public/Tendering/OpportunityDetail/Index?noticeUID=CO1.NTC.1504966&amp;isFromPublicArea=True&amp;isModal=False</t>
  </si>
  <si>
    <t>Ninguna</t>
  </si>
  <si>
    <t>401-035-2020</t>
  </si>
  <si>
    <t>leonardo zamora jimenez</t>
  </si>
  <si>
    <t>compra de kits de aseo personal con destino a la población privada de la libertad del establecimiento penitenciario de mediana seguridad y carcelario de arauca</t>
  </si>
  <si>
    <t>A-03-03-01-017 ATENCIÓN REHABILITACION AL RECLUSO</t>
  </si>
  <si>
    <t>leozamji@gmail.com</t>
  </si>
  <si>
    <t>Nación</t>
  </si>
  <si>
    <t>id.CO1.BDOS.1506103</t>
  </si>
  <si>
    <t>https://community.secop.gov.co/Public/Tendering/OpportunityDetail/Index?noticeUID=CO1.NTC.1502832&amp;isFromPublicArea=True&amp;isModal=False</t>
  </si>
  <si>
    <t>401-036-2020</t>
  </si>
  <si>
    <t>jaime niño fontecha</t>
  </si>
  <si>
    <t>compra y recarga de extintores, camillas y botiquines para las áreas laborales de la población privada de la libertad del establecimiento penitenciario de mediana seguridad y carcelario de arauca</t>
  </si>
  <si>
    <t>A-03-03-01-017 ATENCIÓN REHABILITACIÓN AL RECLUSO</t>
  </si>
  <si>
    <t>servitexarauca@hotmail.com</t>
  </si>
  <si>
    <t>id.CO1.BDOS.1530215</t>
  </si>
  <si>
    <t>https://community.secop.gov.co/Public/Tendering/OpportunityDetail/Index?noticeUID=CO1.NTC.1527439&amp;isFromPublicArea=True&amp;isModal=False</t>
  </si>
  <si>
    <t>EPMSC BARRANCABERMEJA</t>
  </si>
  <si>
    <t>411-TVEC-13-2020</t>
  </si>
  <si>
    <t>PANAMERICANA LIBRERÍA Y PAPELERIA</t>
  </si>
  <si>
    <t xml:space="preserve">ADQUISICION DE ELEMENTOS DE LIMPIEZA Y ASEO PERSONAL PARA COMERCIALIZAR EN EL EXPENDIO DEL EPMSC DE BARRANCABERMEJA </t>
  </si>
  <si>
    <t>A-05-01-01-003-005</t>
  </si>
  <si>
    <t>gobiernovirtual@panamericana.com.co</t>
  </si>
  <si>
    <t>PROPIOS</t>
  </si>
  <si>
    <t>OC-57906</t>
  </si>
  <si>
    <t>https://www.colombiacompra.gov.co/tienda-virtual-del-estado-colombiano/ordenes-compra/57906</t>
  </si>
  <si>
    <t>411-MC-03-2020</t>
  </si>
  <si>
    <t>TODO ASEO SAS</t>
  </si>
  <si>
    <t>SUMINISTRO CIGARRILLOS DESTINADAS A LA COMERCIALIZACIÓN EN EL EXPENDIO OFICIAL DEL EPMSC-BARRANCABERMEJA.</t>
  </si>
  <si>
    <t>A-05-01-01-002-005</t>
  </si>
  <si>
    <t>todoaseo@todoaseoltda.com</t>
  </si>
  <si>
    <t>https://community.secop.gov.co/Public/Tendering/ContractNoticePhases/View?PPI=CO1.PPI.6165093&amp;isFromPublicArea=True&amp;isModal=False</t>
  </si>
  <si>
    <t>COMPLEJO CARCELARIO Y PENITENCIARIO METROPOLITANO DE CUCUTA</t>
  </si>
  <si>
    <t>COMPRA VENTA Y /O SUMINISTRO</t>
  </si>
  <si>
    <t>MARIA ELENA ASCANIO YAÑEZ</t>
  </si>
  <si>
    <t>CONTRATAR LA ADQUISICIÓN DE CANDADOS CON EL FIN DE GARANTIZAR LA SEGURIDAD A LA PPL DEL COMPLEJO CARCELARIO Y PENITENCIARIO METROPOLITANO DE CÚCUTA (COCUC) Y A LAS AREAS DE ATENCION Y TRATAMIENTO.</t>
  </si>
  <si>
    <t xml:space="preserve">A-02-02-01-004-002       A-02-02-01-004-002   </t>
  </si>
  <si>
    <t>Mariascanioy­­_3112@hotmail.com</t>
  </si>
  <si>
    <t xml:space="preserve">10 Y 26 </t>
  </si>
  <si>
    <t xml:space="preserve">NACION </t>
  </si>
  <si>
    <t>COCUC 062 2020</t>
  </si>
  <si>
    <t>https://community.secop.gov.co/Public/Tendering/ContractNoticePhases/View?PPI=CO1.PPI.10888876&amp;isFromPublicArea=True&amp;isModal=False</t>
  </si>
  <si>
    <t>CLAUDIO JAIME ACEVEDO DUARTE</t>
  </si>
  <si>
    <t xml:space="preserve">A-02-02-02-008-007 </t>
  </si>
  <si>
    <t>Jamayomaelectronics@gmail.com</t>
  </si>
  <si>
    <t>COCUC 063 2020</t>
  </si>
  <si>
    <t>https://community.secop.gov.co/Public/Tendering/ContractNoticePhases/View?PPI=CO1.PPI.10890328&amp;isFromPublicArea=True&amp;isModal=False</t>
  </si>
  <si>
    <t>CONTRATAR LA ADQUISICION UTILES DE ASEO PERSONAL, GENERAL Y MISCELANEOS PARA SER COMERCIALIZADOS CON LA POBLACION RECLUSA A TRAVES DEL EXPENDIO DEL COMPLEJO CARCELARIO Y PENITENCIARIO METROPOLITANO DE CUCUTA (COCUC)</t>
  </si>
  <si>
    <t>COCUC 065 2020</t>
  </si>
  <si>
    <t>https://community.secop.gov.co/Public/Tendering/ContractNoticePhases/View?PPI=CO1.PPI.10995331&amp;isFromPublicArea=True&amp;isModal=False</t>
  </si>
  <si>
    <t>PASTEURIZADORA LA MEJOR S.A</t>
  </si>
  <si>
    <t>CONTRATAR EL SUMINSITRO DE PRODUCTOS  LACTEOS  PARA SER COMERCIALIZADOS CON LA  POBLACION RECLUSA A TRAVES DEL EXPENDIO DEL COMPLEJO CARCELARIO Y PENITENCIARIO METROPOLITANO DE CUCUTA (COCUC)</t>
  </si>
  <si>
    <t xml:space="preserve">A-05-01-01-002-003 </t>
  </si>
  <si>
    <t>gerente@lamejor.com.co</t>
  </si>
  <si>
    <t>COCUC 068 2020</t>
  </si>
  <si>
    <t>https://community.secop.gov.co/Public/Tendering/ContractNoticePhases/View?PPI=CO1.PPI.11029427&amp;isFromPublicArea=True&amp;isModal=False</t>
  </si>
  <si>
    <t>CONTRATAR EL SUMINISTRO DE PRODUCTOS ALIMENTICIOS PARA SER COMERCIALIZADOS CON LA POBLACION PRIVADA DE LA LIBERTAD A TRAVES DEL EXPENDIO DEL COMPLEJO CARCELARIO Y PENITENCIARIO METROPOLITANO DE CUCUTA (COCUC).</t>
  </si>
  <si>
    <t>A LA ESPERA QUE EL PROVEEDOR ALLEGUE LA POLIZA DE CUMPLIMIENTO</t>
  </si>
  <si>
    <t>COCUC 069 2020</t>
  </si>
  <si>
    <t>https://community.secop.gov.co/Public/Tendering/ContractNoticePhases/View?PPI=CO1.PPI.11199996&amp;isFromPublicArea=True&amp;isModal=False</t>
  </si>
  <si>
    <t>A LA ESPERA QUE EL PROVEEDOR ALLEGUE POLIZA DE CUMPLIMIENTO DEL CONTRATO</t>
  </si>
  <si>
    <t>CARCEL Y PENITENCIARIA DE MEDIA SEGURIDAD DE BUCARAMANGA</t>
  </si>
  <si>
    <t>´039</t>
  </si>
  <si>
    <t>ESTRATEGIA INNOVADORA S.A.S</t>
  </si>
  <si>
    <t>CONTRATAR LA ADQUISICIÓN DE ELEMENTOS DE UNIFORMES EN TELA PARA LOS INTERNOS DEL PROYECTO PRODUCTIVO ASADERO DE LA CÁRCEL Y PENITENCIARIA DE MEDIA SEGURIDAD DE BUCARAMANGA</t>
  </si>
  <si>
    <t>N/A</t>
  </si>
  <si>
    <t>RUBRO A-05-01-01-002-008 TEJIDO DE PUNTO  O GANCHILLO, PRENDAS DE VESTIR</t>
  </si>
  <si>
    <t>comercial.dotacion@gmail.com</t>
  </si>
  <si>
    <t>id.CO1.BDOS.1511238</t>
  </si>
  <si>
    <t>https://community.secop.gov.co/Public/Tendering/ContractNoticePhases/View?PPI=CO1.PPI.10731358&amp;isFromPublicArea=True&amp;isModal=False</t>
  </si>
  <si>
    <t>EN EJECUCION</t>
  </si>
  <si>
    <t>´40</t>
  </si>
  <si>
    <t>CENTRAL DE SUMINISTROS LTDA</t>
  </si>
  <si>
    <t>CONTRATAR LA ADQUISICIÓN (A PRECIOS UNITARIOS FIJOS) DE ELEMENTOS PARA PLANEAR, CONCERTAR Y DESARROLLAR PROGRAMAS DE EDUCACIÓN PARA TRABAJO Y DESARROLLO HUMANO ORIENTADA PARA LA ATENCIÓN DE LAS PERSONAS PRIVADAS DE LA LIBERTAD TÉCNICO EN EJECUCIÓN MUSICAL CON INSTRUMENTOS MUSICALES ÁREA DE ATENCIÓN Y REHABILITACIÓN AL RECLUSO DE LA CÁRCEL Y PENITENCIARIA DE MEDIA SEGURIDAD DE BUCARAMANGA.</t>
  </si>
  <si>
    <t>A-03-03-01-017 ATENCION  REHABILITACION AL RECLUSO</t>
  </si>
  <si>
    <t>centralsumi@hotmail.com</t>
  </si>
  <si>
    <t>NACION</t>
  </si>
  <si>
    <t>id.CO1.BDOS1513592</t>
  </si>
  <si>
    <t>https://community.secop.gov.co/Public/Tendering/ContractNoticePhases/View?PPI=CO1.PPI.10749484&amp;isFromPublicArea=True&amp;isModal=False</t>
  </si>
  <si>
    <t>ORDEN 58208</t>
  </si>
  <si>
    <t>FALABELLA DE COLOMBIA S.A.</t>
  </si>
  <si>
    <t>CONTRATAR EL SUMINISTRO DE KIT DE ASEO  PARA INTERNOS DE LA CARCEL Y PENITENCIARIA DE MEDIA SEGURIDAD DE BUCARAMANGA DE CONFORMIDAD CON LOS LINEAMIENTOS ESTABLECIDOS EN LA TIENDA VIRTUAL DEL ESTADO COLOMBIANO – GRANDES SUPERFICIES</t>
  </si>
  <si>
    <t>sabautista@falabella.com</t>
  </si>
  <si>
    <t>https://www.colombiacompra.gov.co/tienda-virtual-del-estado-colombiano/ordenes-compra/58208</t>
  </si>
  <si>
    <t>EPMSC OCAÑA</t>
  </si>
  <si>
    <t>042 DE 2020</t>
  </si>
  <si>
    <t xml:space="preserve">ADQUISICION DE ELEMENTOS DE SEGURIDAD INDUSTRIAL PARA EL PROYECTO PANADERIA DEL ESTABLECIMIENTO PENITENCIARIO DE MEDIANA SEGURIDAD Y CARCELARIO DE OCAÑA </t>
  </si>
  <si>
    <t xml:space="preserve">A-05-01-01-003-006 </t>
  </si>
  <si>
    <t>alexbarbosalibreria@hotlmail.com</t>
  </si>
  <si>
    <t>MC 043 DE 2020</t>
  </si>
  <si>
    <t>https://www.secop.gov.co/CO1BusinessLine/Tendering/BuyerWorkArea/Index?DocUniqueIdentifier=CO1.BDOS.1519585</t>
  </si>
  <si>
    <t>043 DE 2020</t>
  </si>
  <si>
    <t>MANTENIMIENTO Y REPARACIÓN  DE MAQUINARIA DE LOS PROYECTOS DE PANADERIA Y CERDOS DEL ESTABLECIMIENTO PENITENCIARIO DE MEDIANA SEGURIDAD Y CARCELARIO DE OCAÑA</t>
  </si>
  <si>
    <t xml:space="preserve">A-05-01-02-008-007 </t>
  </si>
  <si>
    <t>Lucimer1236@hotlmail.com</t>
  </si>
  <si>
    <t>MC 044 DE 2020</t>
  </si>
  <si>
    <t>https://www.secop.gov.co/CO1BusinessLine/Tendering/BuyerWorkArea/Index?DocUniqueIdentifier=CO1.BDOS.1539641</t>
  </si>
  <si>
    <t>044 DE  2020</t>
  </si>
  <si>
    <t>ADQUISICIÓN DE PRODUCTOS DE ASEO Y LIMPIEZA PARA COMERCIALIZAR A LOS PPL,  EN EL  EXPENDIO DEL ESTABLECIMIENTO PENITENCIARIO DE MEDIANA SEGURIDAD CARCELARIO DE OCAÑA.</t>
  </si>
  <si>
    <t xml:space="preserve">A-05-01-01-003-005 </t>
  </si>
  <si>
    <t>MC 045 DE 2020</t>
  </si>
  <si>
    <t>https://www.secop.gov.co/CO1BusinessLine/Tendering/BuyerWorkArea/Index?DocUniqueIdentifier=CO1.BDOS.1549817</t>
  </si>
  <si>
    <t>045 DE 2020</t>
  </si>
  <si>
    <t>ADQUISICION DE ARTICULOS TEXTILES (EXCEPTO PRENDAS DE VESTIR) TAPABOCAS, PRENDAS HOSPITALARIAS PARA  LA POBLACION DE INTERNOS DEL ESTABLECIMIENTO PENITENCIARIO DE MEDIANA SEGURIDAD Y CARCELARIO DE OCAÑA.</t>
  </si>
  <si>
    <t>A-02-02-01-002-007</t>
  </si>
  <si>
    <t>MC 046 DE 2020</t>
  </si>
  <si>
    <t>https://www.secop.gov.co/CO1BusinessLine/Tendering/BuyerWorkArea/Index?DocUniqueIdentifier=CO1.BDOS.1554362</t>
  </si>
  <si>
    <t>046 DE  2020</t>
  </si>
  <si>
    <t>ADQUISICION DE  OTROS PRODUCTOS QUIMICOS; FIBRAS ARTIFICIALES (O FIBRAS INDUSTRIALES HECHAS POR EL HOMBRE) PRODUCTOS DE ASEO Y LIMPIEZA PARA  LA POBLACION DE INTERNOS DEL ESTABLECIMIENTO PENITENCIARIO DE MEDIANA SEGURIDAD Y CARCELARIO DE OCAÑA</t>
  </si>
  <si>
    <t>A-02-02-01-003-005</t>
  </si>
  <si>
    <t>mojicaimpresores@gmail.com</t>
  </si>
  <si>
    <t>MC 047 DE 2020</t>
  </si>
  <si>
    <t>https://www.secop.gov.co/CO1BusinessLine/Tendering/BuyerWorkArea/Index?DocUniqueIdentifier=CO1.BDOS.1556241</t>
  </si>
  <si>
    <t>047 DE 2020</t>
  </si>
  <si>
    <t>ADQUISICION DE MUEBLES PARA EL PROYECTO DE PANADERIA DEL ESTABLECIMIENTO PENITENCIARIO DE MEDIANA SEGURIDAD Y CARCELARIO DE OCAÑA</t>
  </si>
  <si>
    <t xml:space="preserve">A-05-01-01-003-008 </t>
  </si>
  <si>
    <t>MC 048 DE 2020</t>
  </si>
  <si>
    <t>https://www.secop.gov.co/CO1BusinessLine/Tendering/BuyerWorkArea/Index?DocUniqueIdentifier=CO1.BDOS.1566511</t>
  </si>
  <si>
    <t>048 DE 2020</t>
  </si>
  <si>
    <t>A-02-02-01-003-002</t>
  </si>
  <si>
    <t>MC 049 DE 2020</t>
  </si>
  <si>
    <t>https://www.secop.gov.co/CO1BusinessLine/Tendering/BuyerWorkArea/Index?DocUniqueIdentifier=CO1.BDOS.1567836</t>
  </si>
  <si>
    <t>049 DE 2020</t>
  </si>
  <si>
    <t>ADQUISICIÓN DE LICORES, BEBIDAS Y ALCOHOLES PARA COMERCIALIZAR EN EL EXPENDIO DEL ESTABLECIMIENTO PENITENCIARIO DE MEDIANA SEGURIDAD CARCELARIO DE OCAÑA</t>
  </si>
  <si>
    <t xml:space="preserve">A-05-01-01-002-004 </t>
  </si>
  <si>
    <t>julian.medina@kof.com.mx</t>
  </si>
  <si>
    <t>MC 050 DE 2020</t>
  </si>
  <si>
    <t>https://www.secop.gov.co/CO1BusinessLine/Tendering/BuyerWorkArea/Index?DocUniqueIdentifier=CO1.BDOS.1570823</t>
  </si>
  <si>
    <t>EPMSC PAMPLONA</t>
  </si>
  <si>
    <t>OC 58758</t>
  </si>
  <si>
    <t>NEX COMPUTER SAS</t>
  </si>
  <si>
    <t>SE HACE NECESARIA LA COMPRA DE EQUIPO DE COMPUTO PARA EL AREA EDUCATIVAS DEL EPMSC PAMPLONA</t>
  </si>
  <si>
    <t>A-02-02-01-004-005 MAQUINARIA DE OFICINA, CONTABILIDAD E INFORMÁTICA</t>
  </si>
  <si>
    <t>juridico@nex.com.co</t>
  </si>
  <si>
    <t>solicitud 104727</t>
  </si>
  <si>
    <t>COMPRA POR ACUERDO MARCO</t>
  </si>
  <si>
    <t>OC 59166</t>
  </si>
  <si>
    <t>PANAMERICANA LIBRERÍA Y PAPELERIA SA</t>
  </si>
  <si>
    <t>COMPRA DE ELEMENTOS DE OFICINA PARA EL FUNCIONAMIENTO DE LAS AREAS ADMINISTRATIVAS DEL EPMSC PAMPLONA</t>
  </si>
  <si>
    <t>A-02-02-01-003-008 OTROS BIENES TRANSPORTABLES N.C.P.</t>
  </si>
  <si>
    <t>Solicitud 92731</t>
  </si>
  <si>
    <t>OC 59192</t>
  </si>
  <si>
    <t>COMPRA DE PRODUCTOS DE ASEO PARA LAS AREAS COMUNES DEL EPMSC PAMPLONA</t>
  </si>
  <si>
    <t>A-02-02-01-003-005 OTROS PRODUCTOS QUÍMICOS; FIBRAS</t>
  </si>
  <si>
    <t>Solicitud 105558</t>
  </si>
  <si>
    <t>OC 59408</t>
  </si>
  <si>
    <t>ADQUISICION DE HERRAMIENTA, MAQUINARIA Y APARATOS ELECTRICOS PARA EL FUNCIONAMIENTO DEL EPMSC PAMPLONA -INPEC</t>
  </si>
  <si>
    <t>A-02-02-01-004-006 MAQUINARIA Y APARATOS ELÉCTRICOS</t>
  </si>
  <si>
    <t>Solicitud 105591</t>
  </si>
  <si>
    <t>CÁRCEL Y PENITENCIARIA DE MEDIA SEGURIDAD PARA MUJERES DE BUCARAMANGA</t>
  </si>
  <si>
    <t>ORDEN DE COMPRA 58158</t>
  </si>
  <si>
    <t>GRANDES SUPERFICIES   MINIMA CUANTIA</t>
  </si>
  <si>
    <t>COMPRA VENTA</t>
  </si>
  <si>
    <t>PANAMERICANA LIBRERÍA Y PAPELERIA S.A.</t>
  </si>
  <si>
    <t>ADQUISICIÓN DE MATERIAL EDUCATIVO DE APOYO PARA EL PROGRAMA DE EDUCACIÓN FORMAL E INFORMAL DE LA CÁRCEL Y PENITENCIARIA DE MEDIA SEGURIDAD PARA MUJERES DE BUCARAMANGA</t>
  </si>
  <si>
    <t>july.mendez@panamericana.com.co</t>
  </si>
  <si>
    <t>NACIÓN</t>
  </si>
  <si>
    <t>https://www.colombiacompra.gov.co/tienda-virtual-del-estado-colombiano/ordenes-compra/58158</t>
  </si>
  <si>
    <t>ORDEN DE COMPRA 58828</t>
  </si>
  <si>
    <t>COMPRA DE COLCHONETAS Y KIT DE ASEO PERSONAL PARA LAS PRIVADAS DE LA LIBERTAD DE LA CÁRCEL Y PENITENCIARIA DE MEDIA SEGURIDAD PARA MUJERES DE BUCARAMANGA</t>
  </si>
  <si>
    <t>https://www.colombiacompra.gov.co/tienda-virtual-del-estado-colombiano/ordenes-compra/58828</t>
  </si>
  <si>
    <t>ORDEN DE COMPRA 58845</t>
  </si>
  <si>
    <t>ADQUIRIR PAPELERIA PARA EL FUNCIONAMIENTO DEL PROYECTO PRODUCTIVO DE EXPENDIO DE LA CÁRCEL Y PENITENCIARIA DE MEDIA SEGURIDAD PARA MUJERES DE BUCARAMANGA</t>
  </si>
  <si>
    <t>A-05-01-01-003-002 PASTA O PULPA, PAPEL Y PRODUCTOS DE PAPEL IMPRESOS Y ARTICULOS RELACIONADOS</t>
  </si>
  <si>
    <t>https://www.colombiacompra.gov.co/tienda-virtual-del-estado-colombiano/ordenes-compra/58845</t>
  </si>
  <si>
    <t>EPMS SAN GIL</t>
  </si>
  <si>
    <t>ORDEN DE COMPRA TVEC</t>
  </si>
  <si>
    <t>LA ADQUISICIÓN DE MÁQUINAS DE COSER PARA LA COMUNIDAD TERAPÉUTICA DEL ESTABLECIMIENTO PENITENCIARIO DE MEDIANA SEGURIDAD DE SAN GIL - INPEC</t>
  </si>
  <si>
    <t>NO</t>
  </si>
  <si>
    <t xml:space="preserve">A-02-02-02-003-006, A-02-02-02-003-008, A-02-02-02-004-002, A-02-02-02-004-005, A-02-02-02-004-005, A-02-02-01-004-007 </t>
  </si>
  <si>
    <t>July.mendez@panamericana.com.co</t>
  </si>
  <si>
    <t>PROPIOS/NACION</t>
  </si>
  <si>
    <t>NA</t>
  </si>
  <si>
    <t>FALEBELLA DE COLOMBIA</t>
  </si>
  <si>
    <t>LA ADQUISICIÓN DE IMPLEMENTOS DE SEGURIDAD INDUSTRIAL PARA LOS INTERNOS DE LOS PROYECTOS PRODUCTIVOS DE PANADERÍA Y EXPENDIO DEL EPMS SAN GIL – INPEC</t>
  </si>
  <si>
    <t xml:space="preserve">A-03-03-01-017, -02-02-01-004-007 </t>
  </si>
  <si>
    <t>415-013-2020</t>
  </si>
  <si>
    <t>WILSON BERNAL VELASQUEZ</t>
  </si>
  <si>
    <t>SUMINISTRO E INSTALACIÓN DE REPUESTOS PARA EL MANTENIMIENTO PREVENTIVO Y CORRECTIVO DE LA PLANTA ELECTICA (MOTOR DIÉSEL JOHN DEERE) AL SERVICIO DEL ESTABLECIMIENTO PENITENCIARIO DE MEDIANA SEGURIDAD DE SAN GIL INPEC</t>
  </si>
  <si>
    <t>A-02-02-01-004-006 REC 10, MAQUINARIA Y APARATOS ELÉCTRICOS, según Resolución No. 004641 del 13 de octubre de 2020</t>
  </si>
  <si>
    <t>servifrenoswb@hotmail.com</t>
  </si>
  <si>
    <t>415-017-2020</t>
  </si>
  <si>
    <t>https://community.secop.gov.co/Public/Tendering/ContractNoticePhases/View?PPI=CO1.PPI.11123116&amp;isFromPublicArea=True&amp;isModal=False</t>
  </si>
  <si>
    <t>Regional Oriente, CPMSSVC San Vicente de Chucuri</t>
  </si>
  <si>
    <t>016 de 2020</t>
  </si>
  <si>
    <t>minima cuantia</t>
  </si>
  <si>
    <t>compraventa</t>
  </si>
  <si>
    <t>Luisa Alexandra Perez Carrillo Representante Legal: Comercializadora HL&amp;S SAS</t>
  </si>
  <si>
    <t>Adquisición de insumos para dotación de botiquines de las areas laborales de los ppl, compra de elementos para atender las necesidades basicas de las ppl intramural de la cpms de San Vicente de Chucuri - Inpec</t>
  </si>
  <si>
    <t>A-03-03-01-017</t>
  </si>
  <si>
    <t>comercializadorahls.sas@gmail.com</t>
  </si>
  <si>
    <t>propios</t>
  </si>
  <si>
    <t>CO1.PCCNTR.1965840</t>
  </si>
  <si>
    <t>https://community.secop.gov.co/Public/Tendering/ContractNoticePhases/View?PPI=CO1.PPI.10817586&amp;isFromPublicArea=True&amp;isModal=False</t>
  </si>
  <si>
    <t>17 de 2020</t>
  </si>
  <si>
    <t>Prestación de Servicios</t>
  </si>
  <si>
    <t>Jorge Alberto Vera Cabeza Propietario de: Exfucol</t>
  </si>
  <si>
    <t>Contratar la compra y recarga de extintores en el CPMSSVC San Vicente de Chucuri - Inpec</t>
  </si>
  <si>
    <t>elbertosm@hotmail.com</t>
  </si>
  <si>
    <t>funcionamiento</t>
  </si>
  <si>
    <t>CO1.PCCNTR.1980978</t>
  </si>
  <si>
    <t>https://community.secop.gov.co/Public/Tendering/ContractNoticePhases/View?PPI=CO1.PPI.10885631&amp;isFromPublicArea=True&amp;isModal=False</t>
  </si>
  <si>
    <t>18 de 2020</t>
  </si>
  <si>
    <t>Abel Daniel Marino Jimenez</t>
  </si>
  <si>
    <t>Contratar el servicio de mantenimiento preventivo y correctivo a todo costo de la camioneta hyundai h1 y placas obi-638  perteneciente a la Carcel y Penitenciaria de Media Seguridad de San Vicente de Chucuri -</t>
  </si>
  <si>
    <t>marinoabel98@gmail.com</t>
  </si>
  <si>
    <t>CO1.PCCNTR.1992187</t>
  </si>
  <si>
    <t>https://community.secop.gov.co/Public/Tendering/ContractNoticePhases/View?PPI=CO1.PPI.11005235&amp;isFromPublicArea=True&amp;isModal=False</t>
  </si>
  <si>
    <t>19 de 2020</t>
  </si>
  <si>
    <t>Compraventa</t>
  </si>
  <si>
    <t>Leonardo Zamora Jimenez</t>
  </si>
  <si>
    <t>CONTRATAR LA ADQUISICION DE UNA IMPRESORA MULTIFUNCIONAL PARA EL FORTALECIMIENTO DEL PROYECTO PRODUCTIVO EXPENDIO DE LA CARCEL Y PENITENCIARIA DE MEDIA SEGURIDAD DE SAN VICENTE DE CHUCURI - CPMSSVC - INPEC</t>
  </si>
  <si>
    <t>A-05-01-01-004-005</t>
  </si>
  <si>
    <t>inversion</t>
  </si>
  <si>
    <t>CO1.PCCNTR.2013475</t>
  </si>
  <si>
    <t>https://community.secop.gov.co/Public/Tendering/ContractNoticePhases/View?PPI=CO1.PPI.11121272&amp;isFromPublicArea=True&amp;isModal=False</t>
  </si>
  <si>
    <t>20 de 2020</t>
  </si>
  <si>
    <t>Raquel Cardenas Gomez Representante de: Central Suministros</t>
  </si>
  <si>
    <t>ADQUISICION DE PRODUCTOS DE ASEO Y LIMPIEZA PARA LA CARCEL Y PENITENCIARIA DE MEDIA SEGURIDAD DE SAN VICENTE DE CHUCURI - INPEC</t>
  </si>
  <si>
    <t>comercial@centraldesuministros.com</t>
  </si>
  <si>
    <t>CO1.PCCNTR.2023783</t>
  </si>
  <si>
    <t>https://community.secop.gov.co/Public/Tendering/ContractNoticePhases/View?PPI=CO1.PPI.11143007&amp;isFromPublicArea=True&amp;isModal=False</t>
  </si>
  <si>
    <t>EPMSCSOCORRO</t>
  </si>
  <si>
    <t>416-MC-037-2020</t>
  </si>
  <si>
    <t>ENRUTA TRADES SAS</t>
  </si>
  <si>
    <t>ADQUIRIR ALIMENTO CONCENTRADO PARA EL PROYECTO PRODUCTIVO PORCINOS DEL ESTABLECIMIENTO PENITENCIARIO DE MEDIANA SEGURIDAD Y CARCELARIO DEL SOCORRO-INPEC</t>
  </si>
  <si>
    <t>A-05-01-01-000-002</t>
  </si>
  <si>
    <t xml:space="preserve">contacto@enruta.com.co </t>
  </si>
  <si>
    <t>RECUSRSOS PROPIOS</t>
  </si>
  <si>
    <t>CO1.PCCNTR.1913223</t>
  </si>
  <si>
    <t>https://community.secop.gov.co/Public/Tendering/ContractNoticePhases/View?PPI=CO1.PPI.10844059&amp;isFromPublicArea=True&amp;isModal=False</t>
  </si>
  <si>
    <t>EPMSC SOCORRO</t>
  </si>
  <si>
    <t>416-MC-038-2020</t>
  </si>
  <si>
    <t>ALONSO LIZARAZO DIAZ</t>
  </si>
  <si>
    <t>ADQUISICIÓN DE ELEMENTOS DE DOTACIÓN  PARA LOS PRIVADOS DE LIBERTAD QUE REDIMEN EN EL PROYECTO PRODUCTIVO PANADERIA DEL ESTABLECIMIENTO PENITENCIARIO DE MEDIANA SEGURIDAD Y CARCELARIO DEL SOCORRO.</t>
  </si>
  <si>
    <t>CO1.PCCNTR.2013659</t>
  </si>
  <si>
    <t>https://community.secop.gov.co/Public/Tendering/ContractNoticePhases/View?PPI=CO1.PPI.11107647&amp;isFromPublicArea=True&amp;isModal=False</t>
  </si>
  <si>
    <t>EPMSCVELEZ</t>
  </si>
  <si>
    <t>418-038-2020</t>
  </si>
  <si>
    <t>PANAMERICANA LIBRERIA Y PAPELERIA SA</t>
  </si>
  <si>
    <t>CONTRATAR OTROS PRODUCTOS QUIMICOS, FIBRAS ARTIFICIALES (O FIBRAS INDUSTRIALES HECHAS POR EL HOMBRE) PINTURAS PRODUCTOS FARMACEUTICOS, JABONES SHAMPU ENTRE OTROS (DOTACION BOTIQUINES PINTURA Y JABONES) PROYECTO PRODUCTIVO PANADERIA EPMSC-VELEZ SEGÚN RESOLUCION 002 DE ENERO 2 DE 2020.</t>
  </si>
  <si>
    <t xml:space="preserve">A-05-01-01-003-005, </t>
  </si>
  <si>
    <t>acleves@panamericana.com.co</t>
  </si>
  <si>
    <t>https://colombiacompra.coupahost.com/requisition_headers/13199</t>
  </si>
  <si>
    <t>418-039-2020</t>
  </si>
  <si>
    <t>ELECTROVARIDADES GAMACOLOR</t>
  </si>
  <si>
    <t>CONTRATAR PASTA O PULPA DE PAPEL Y PRODUCTOS DE PAPEL, IMPRESOS Y ARTICULOS RELACIONADOS PAPELERIA PROYECTOS EN GENERAL, PAPEL PARA OFICINAS, SOBRES, CARPETAS TOALLAS DE PAPEL, SERVILLETAS DE PAPEL, PAPEL HIGIENICO, BOLSAS DE PAPEL PARA REPOSTERIA, ALUMINIO, PAPEL. PROYECTO PRODUCTIVO PANADERIA EPMSC-VELEZ SEGÚN RESOLUCION 002 DE ENERO 2 DE 2020</t>
  </si>
  <si>
    <t>A-05-01-01-003-002, PASTA O PULPA DE PAPEL Y PRODUCTOS DE PAPEL</t>
  </si>
  <si>
    <t>ingridnieto66@hotmail.com</t>
  </si>
  <si>
    <t>id.CO1.BDOS.1542670</t>
  </si>
  <si>
    <t>https://community.secop.gov.co/Public/Tendering/ContractNoticePhases/View?PPI=CO1.PPI.10958873&amp;isFromPublicArea=True&amp;isModal=False</t>
  </si>
  <si>
    <t>418-040-2020</t>
  </si>
  <si>
    <t>ADQUISICIÓN DE ELEMENTOS DE PAPELERIA Y UTILES DE ESCRITORIO, DE OFICINA, APARATOS ELECTRICOS Y OTROS PRODUCTOS QUIMICOS, PARA CUBRIR LAS NECESIDADES QUE DEMANDAN LAS ACTIVIDADES DE LOS DIFERENTES PROYECTOS PRODUCTIVOS QUE SE DESARROLLAN AL INTERIOR DEL EPMSC VELEZ</t>
  </si>
  <si>
    <t xml:space="preserve">A-03-03-01-017 </t>
  </si>
  <si>
    <t>https://colombiacompra.coupahost.com/requisition_headers/102283</t>
  </si>
  <si>
    <t>418-041-2020</t>
  </si>
  <si>
    <t>PRESTACION DE SERVICIOS</t>
  </si>
  <si>
    <t xml:space="preserve">CLUB CAPITAL SAS </t>
  </si>
  <si>
    <t>“CONTRATAR LOS SERVICIOS DE MATENIMIENTO REPARACION EN INSTALACION (EXCEPTO SERVICIOS DE CONSTRUCCION). MANTENIMIENTO DE MAQUINARIA EQUIPOS. (PROYECTO PRODUCTIVO PANADERIA EPMSC-VELEZ SEGÚN RESOLUCION 002 DE ENERO 2 DE 2020</t>
  </si>
  <si>
    <t>A-05-01-02-008-007, SERVICIOS DE MANTENIMIENTO REPARACION E INSTALACION.</t>
  </si>
  <si>
    <t>clubcapitalsas@gmail.com</t>
  </si>
  <si>
    <t>id.CO1.BDOS.1558249</t>
  </si>
  <si>
    <t>https://community.secop.gov.co/Public/Tendering/ContractNoticePhases/View?PPI=CO1.PPI.11071960&amp;isFromPublicArea=True&amp;isModal=False</t>
  </si>
  <si>
    <t>418-042-2020</t>
  </si>
  <si>
    <t xml:space="preserve">DOTAMEQ LTDA  </t>
  </si>
  <si>
    <t>CONTRATAR LA PRESTACION DE SERVICIOS DE MANTENIMIENTO REPARACION E INTALACION DE EQUIPOS TECNOLOGICOS PARA EL PROYECTO PRODUCTIVO EXPENDIO  Y AULA VIRTUAL  DEL ESTABLECIMIENTO PENITENCIARIO Y CARCELARIO DE VELEZ SANTANDER-INPEC</t>
  </si>
  <si>
    <t>A-05-01-01-002-009</t>
  </si>
  <si>
    <t xml:space="preserve">dotameqltda@hotmail.com </t>
  </si>
  <si>
    <t>id.CO1.BDOS.1558666</t>
  </si>
  <si>
    <t>https://community.secop.gov.co/Public/Tendering/ContractNoticePhases/View?PPI=CO1.PPI.11072077&amp;isFromPublicArea=True&amp;isModal=False</t>
  </si>
  <si>
    <t>418-043-2020</t>
  </si>
  <si>
    <t xml:space="preserve">INDUSTRIA NACIONAL DE GASEOSAS S.A. </t>
  </si>
  <si>
    <t>La  Adquisición De  Bebidas, Para el Proyecto Productivo Del Expendio  Del Establecimiento Penitenciario Y Carcelario  De Vélez Santander</t>
  </si>
  <si>
    <t>A-05-01-01-002-004 BEBIDAS</t>
  </si>
  <si>
    <t>carlos.ibarra@kof.com.mx</t>
  </si>
  <si>
    <t>id.CO1.BDOS.1566092</t>
  </si>
  <si>
    <t>https://community.secop.gov.co/Public/Tendering/ContractNoticePhases/View?PPI=CO1.PPI.11125196&amp;isFromPublicArea=True&amp;isModal=False</t>
  </si>
  <si>
    <t>EPAMS GIRON</t>
  </si>
  <si>
    <t>421-MC-32-2020</t>
  </si>
  <si>
    <t>MÍNIMA CUANTÍA</t>
  </si>
  <si>
    <t>MEGAFRUVER LA RIVERA S.A.S</t>
  </si>
  <si>
    <t>CONTRATAR LOS SERVICIOS DE MANTENIMIENTO PREVENTIVO Y CORRECTIVO PARA EL TALLER DE CIRCULOS DE PRODUCCION Y AUTOABASTECIMIENTO DEL EPASM GIRÓN 2020</t>
  </si>
  <si>
    <t>A-02-02-008-007 SERVICIO DE MANTENIMIENTO, REPARACION E INSTALACION</t>
  </si>
  <si>
    <t>MEGAFRUVERSAS@HOTMAIL.COM</t>
  </si>
  <si>
    <t>https://www.secop.gov.co/CO1BusinessLine/Tendering/BuyerWorkArea/Index?DocUniqueIdentifier=CO1.BDOS.1511135</t>
  </si>
  <si>
    <t>421-MC-33-2020</t>
  </si>
  <si>
    <t>SOLTEC VM S.A.S</t>
  </si>
  <si>
    <t>CONTRATAR LA ADQUISICIÓN DE MAQUINARIA, EQUIPOS Y HERRAMIENTAS PARA USO GENERAL EN EL TALLER DE CIRCULOS DE PRODUCCION Y AUTOABASTECIMIENTO DEL EPAMS GIRON 2020</t>
  </si>
  <si>
    <t>$13.052.498 </t>
  </si>
  <si>
    <t>A-02-01-01-004-003 MAQUINAROA PARA USO GENERAL</t>
  </si>
  <si>
    <t>SOLTECVM@GMAIL.COM</t>
  </si>
  <si>
    <t>https://www.secop.gov.co/CO1BusinessLine/Tendering/BuyerWorkArea/Index?DocUniqueIdentifier=CO1.BDOS.1511153</t>
  </si>
  <si>
    <t>421-MC-34-2020</t>
  </si>
  <si>
    <t>ENRUTA TRADE S.A.S</t>
  </si>
  <si>
    <t>CONTRATAR LA ADQUISICIÓN DE MAQUINARIA Y ACCESORIOS DESTINADOS AL PROYECTO PRODUCTIVO PANADERÍA DEL EPAMS GIRON 2020</t>
  </si>
  <si>
    <t>A-05-01-01-004-004 MAQUINARIA PARA USOS ESPECIALES (Maquina y accesorios, herramientas)</t>
  </si>
  <si>
    <t>https://www.secop.gov.co/CO1BusinessLine/Tendering/BuyerWorkArea/Index?DocUniqueIdentifier=CO1.BDOS.1528142</t>
  </si>
  <si>
    <t>421-MC-35-2020</t>
  </si>
  <si>
    <t>LEGARCHIVO S.A.S</t>
  </si>
  <si>
    <t xml:space="preserve">CONTRATAR LA ADQUISICIÓN DE CARPETAS PARA EL ARCHIVO DEL EPAMS GIRÓN 2020. </t>
  </si>
  <si>
    <t>18/12/020</t>
  </si>
  <si>
    <t xml:space="preserve">legarchivo@hotmail.com </t>
  </si>
  <si>
    <t>https://www.secop.gov.co/CO1BusinessLine/Tendering/BuyerWorkArea/Index?DocUniqueIdentifier=CO1.BDOS.1536752</t>
  </si>
  <si>
    <t>421-MC-36-2020</t>
  </si>
  <si>
    <t>TECSIMA TECNOLOGIAS EN SERVICIOS INDUSTRIALES Y MEDIO AMBIENTE S.A.S</t>
  </si>
  <si>
    <t>ADQUISICION DE MAQUINARIA DE OFICINA, CONTABILIDAD E INFORMÁTICA, PARTES Y ACCESORIOS EN EL ESTABLECIMIENTO PENITENCIARIO Y CARCELARIO DE ALTA Y MEDIANA SEGURIDAD DE GIRON – SANTANDER 2020</t>
  </si>
  <si>
    <t xml:space="preserve">gerencia@tecsima.com.co </t>
  </si>
  <si>
    <t>https://www.secop.gov.co/CO1BusinessLine/Tendering/BuyerWorkArea/Index?DocUniqueIdentifier=CO1.BDOS.1542326</t>
  </si>
  <si>
    <t>421-MC-37-2020</t>
  </si>
  <si>
    <t>JENNY KATERINE SANCHEZ SANABRIA</t>
  </si>
  <si>
    <t>CONTRATAR LA ADQUISICION DE EQUIPO Y APARATOS DE RADIO, TELEVISION Y COMUNICACIONES EN EL ESTABLECIMIENTO PENITENCIARIO Y CARCELARIO DE ALTA Y MEDIANA SEGURIDAD DE GIRON – SANTANDER 2020</t>
  </si>
  <si>
    <t>A-02-02-01-004-007 EQUIPO Y APARATOS DE RADIO, TELEVISION Y COMUNICACIONES</t>
  </si>
  <si>
    <t>gcomercializadoradesantander@gmail.com</t>
  </si>
  <si>
    <t>https://www.secop.gov.co/CO1BusinessLine/Tendering/BuyerWorkArea/Index?DocUniqueIdentifier=CO1.BDOS.1551580</t>
  </si>
  <si>
    <t>421-MC-38-2020</t>
  </si>
  <si>
    <t>ADQUISICIÓN DE AIRES ACONDICIONADOS Y SU INSTALACION EN EL ESTABLECIMIENTO PENITENCIARIO Y CARCELARIO DE ALTA Y MEDIANA SEGURIDAD DE GIRON – SANTANDER 2020</t>
  </si>
  <si>
    <t>A-02-01-01-004-003 MAQUINARIA PARA USO</t>
  </si>
  <si>
    <t>https://www.secop.gov.co/CO1BusinessLine/Tendering/BuyerWorkArea/Index?DocUniqueIdentifier=CO1.BDOS.1556775</t>
  </si>
  <si>
    <t>MAKRO S.A.S</t>
  </si>
  <si>
    <t>Contratar la adquisición de materia prima CARNE, PESCADO, FRUTAS, HORTALIZAS, ACEITES Y GRASAS, para el proyecto productivo de panadería del EPAMS girón, de conformidad con los lineamientos establecidos en la Tienda Virtual del Estado Colombiano – Grandes Superficies.</t>
  </si>
  <si>
    <t>A-0501-01-002-001 carne pescado frutas hortalizas aceites y grasas</t>
  </si>
  <si>
    <t>lorena.galeano@makro.com.co</t>
  </si>
  <si>
    <t>https://colombiacompra.coupahost.com/order_headers/57497</t>
  </si>
  <si>
    <t>PANAMERICANA PAPELERIA Y LIBRERÍA S.A</t>
  </si>
  <si>
    <t>$1'660.150</t>
  </si>
  <si>
    <t>A-05-01-01-003-008 MUEBLES; OTROS BIENES TRANSPORTABLES</t>
  </si>
  <si>
    <t>july.mendez@panamericana.com</t>
  </si>
  <si>
    <t>https://colombiacompra.coupahost.com/order_headers/57520</t>
  </si>
  <si>
    <t>LA RECETTA NUTRESA</t>
  </si>
  <si>
    <t>A-05-01-01-002-001 CARNE, PESCADO, FRUTAS, HORTALIZAS, ACEITES Y GRASAS</t>
  </si>
  <si>
    <t>kvariass@larecetta.com</t>
  </si>
  <si>
    <t>https://colombiacompra.coupahost.com/order_headers/57523</t>
  </si>
  <si>
    <t>Adquisición de útiles de aseo, tintas de impresión y pintura para demarcación de áreas del Establecimiento</t>
  </si>
  <si>
    <t>$9,998,851</t>
  </si>
  <si>
    <t>A-02-02-01-003-005 Otros productos químicos; fibras artificiales (o fibras industriales hechas por el hombre)</t>
  </si>
  <si>
    <t>https://colombiacompra.coupahost.com/order_headers/58282</t>
  </si>
  <si>
    <t>Contratar la adquisición de MAQUINARIA PARA USOS ESPECIALES (MAQUINA Y ACCESORIOS, HERRAMIENTAS) PARA EL PROYECTO PRODUCTIVO DE PANADERIA DEL EPAMS GIRON, de conformidad con los lineamientos establecidos en la Tienda Virtual del Estado Colombiano – Grandes Superficies</t>
  </si>
  <si>
    <t>$1,518,070</t>
  </si>
  <si>
    <t>https://colombiacompra.coupahost.com/order_headers/58296</t>
  </si>
  <si>
    <t>COLOMBIANA DE COMERCIO S.A Y/O ALKOSTO S.A</t>
  </si>
  <si>
    <t>Contratar la adquisición de MAQUINARIA PARA USOS ESPECIALES (MAQUINA Y ACCESORIOS, HERRAMIENTAS) PARA EL PROYECTO PRODUCTIVO DE PANADERIA DEL EPAMS GIRON, de conformidad con los lineamientos establecidos en la Tienda Virtual del Estado Colombiano – Grandes Superficies.</t>
  </si>
  <si>
    <t>$3,326,724</t>
  </si>
  <si>
    <t>liliana.quinteron@alkosto.com.co</t>
  </si>
  <si>
    <t>https://colombiacompra.coupahost.com/order_headers/58297</t>
  </si>
  <si>
    <t>CENCOSUD</t>
  </si>
  <si>
    <t>Adquisición de cable UTP para la instalación de circuito cerrado de televisión del EPAMS GIRON</t>
  </si>
  <si>
    <t>A-02-02-01-004-006 MAQUINARIA Y APARATOS ELECTRICOS</t>
  </si>
  <si>
    <t>luz.amayavela@easy.com.co</t>
  </si>
  <si>
    <t>https://colombiacompra.coupahost.com/order_headers/58548</t>
  </si>
  <si>
    <t>Adquisición de tubería EMT y accesorios para instalación de CCTV del EPAMS GIRON</t>
  </si>
  <si>
    <t>$3,992,940</t>
  </si>
  <si>
    <t>A-02-02-01-004-002 PRODUCTOS METALICOS ELABORADOS</t>
  </si>
  <si>
    <t>https://colombiacompra.coupahost.com/order_headers/58549</t>
  </si>
  <si>
    <t>Contratar la adquisición de estantes y candados para EPAMS Girón</t>
  </si>
  <si>
    <t>$19,925,797</t>
  </si>
  <si>
    <t>A-02-02-01-003-008- OTROS BIENES TRANSPORTABLES</t>
  </si>
  <si>
    <t>https://colombiacompra.coupahost.com/order_headers/59125</t>
  </si>
  <si>
    <t>CONTRATAR LA ADQUISICIÓN DE INSUMOS Y MATERIALES PARA EL MANTENIMIENTO DE ÁREAS COMUNES Y DESARROLLO DE LAS ACTIVIDADES DE RECUPERACIÓN EN ZONAS VERDES REALIZADAS POR PPL DEL EPAMS GIRÓN</t>
  </si>
  <si>
    <t>$5,999,102</t>
  </si>
  <si>
    <t>A-03-03-01-017 ATENCION Y REHABILITACION AL RECLUSO</t>
  </si>
  <si>
    <t>https://colombiacompra.coupahost.com/order_headers/57811</t>
  </si>
  <si>
    <t>SE CANCELA ORDEN DE COMPRA POR FALTA DE RECAUDO EN CAJA ESPECIAL</t>
  </si>
  <si>
    <t>ADQUISICIÓN DE PRODUCTOS LÁCTEOS Y OVOPRODUCTOS (leche – huevos), PARA EL PROYECTO PRODUCTIVO DE PANADERIA DEL EPAMS GIRON</t>
  </si>
  <si>
    <t>A-05-01-01-002-002 PRODUCTOS LACTEOS Y OVOPRODUCTOS</t>
  </si>
  <si>
    <t>https://colombiacompra.coupahost.com/order_headers/58042</t>
  </si>
  <si>
    <t>ADQUISICIÓN DE ELEMENTOS DE DOTACION CALZADO Y GUANTES, PARA EL PROYECTO PRODUCTIVO DE ASADERO DEL EPAMS GIRON</t>
  </si>
  <si>
    <t>$3,425,560</t>
  </si>
  <si>
    <t>A-05-01-01-002-009 CUERO Y PRODUCTOS DE CUERO, CALZADO</t>
  </si>
  <si>
    <t>https://colombiacompra.coupahost.com/order_headers/58046</t>
  </si>
  <si>
    <t>CONTRATAR LA ADQUISICIÓN DE RESMAS DE PAPEL, PAPEL QUÍMICO DE IMPRESIÓN Y SERVILLETAS, PARA LOS PROYECTOS ASADERO Y PANADERÍA DEL EPAMS GIRÓN</t>
  </si>
  <si>
    <t>A-05-01-01-003-002</t>
  </si>
  <si>
    <t>https://colombiacompra.coupahost.com/order_headers/58047</t>
  </si>
  <si>
    <t>ADQUISICION DE ELEMENTOS PARA EL PROYECTO PLAN AMBIENTAL</t>
  </si>
  <si>
    <t>$1,098,675</t>
  </si>
  <si>
    <t>A-05-01-01-003-002 PASTA, PULPA PAPEL Y PRODUCTOS DE PAPEL; IMPRESOS Y ARTICULOS RELACIONADOS</t>
  </si>
  <si>
    <t>https://colombiacompra.coupahost.com/order_headers/58048</t>
  </si>
  <si>
    <t>CONTRATAR LA ADQUISICIÓN DE ELEMENTOS DE PELUQUERÍA (MAQUINAS Y CAPAS) PARA LA LOS PPL DEL EPAMS GIRÓN</t>
  </si>
  <si>
    <t>$8,995,020</t>
  </si>
  <si>
    <t>10/112020</t>
  </si>
  <si>
    <t>https://colombiacompra.coupahost.com/order_headers/58216</t>
  </si>
  <si>
    <t>CONTRATAR LA ADQUISICIÓN DE ELEMENTOS DE PAPEL PARA DESARROLLAR PROGRAMAS PSICOSOCIALES A LOS PPL DEL EPAMS GIRÓN</t>
  </si>
  <si>
    <t>A-02-02-01-003-002 PASTA O PULPA PAPEL</t>
  </si>
  <si>
    <t>https://colombiacompra.coupahost.com/order_headers/58303</t>
  </si>
  <si>
    <t>CONTRATAR LA ADQUISICIÓN DE MATERIAS PRIMAS DESTINADOS A LA PRODUCCIÓN Y COMERCIALIZACIÓN EN EL PROYECTO PRODUCTIVO CARPINTERÍA DEL EPAMS GIRÓN 2020</t>
  </si>
  <si>
    <t>A-05-01-01-000-003 PRODUCTOS DE LA SILVICULTURA Y DE LA EXPLOTACION FORESTAL</t>
  </si>
  <si>
    <t>https://colombiacompra.coupahost.com/order_headers/58994</t>
  </si>
  <si>
    <t>SE CANCELA ORDEN DE COMPRA POR SOLICITUD DEL PROVEEDOR. NO CUENTA CON LOS PRODUCTOS</t>
  </si>
  <si>
    <t xml:space="preserve">ADQUISICIÓN DE OTROS BIENES TRASPORTABLES PARA PAPELERIA, UTILES DE ESCRITORIO Y OFICINA PARA DOTAR LAS DISTINTAS OFICINAS DEL ESTABLECIMIENTO PENITENCIARIO DE MEDIANA SEGURIDAD Y CARCELARIO DE OCAÑA </t>
  </si>
  <si>
    <r>
      <t xml:space="preserve">fanalti@hotmail.com </t>
    </r>
    <r>
      <rPr>
        <sz val="11"/>
        <color indexed="8"/>
        <rFont val="Calibri"/>
        <family val="2"/>
      </rPr>
      <t xml:space="preserve">    </t>
    </r>
  </si>
  <si>
    <r>
      <t xml:space="preserve">19. Link del proceso. </t>
    </r>
    <r>
      <rPr>
        <b/>
        <sz val="11"/>
        <color indexed="17"/>
        <rFont val="Calibri"/>
        <family val="2"/>
      </rPr>
      <t xml:space="preserve"> (Favor llenar este campo)</t>
    </r>
  </si>
  <si>
    <t>CONTRATAR LA INSTALACION DE HILO DE FIBRA ÓPTICA CON ACCESORIOS, PARA EL AREA DE TRATAMIENTO (EDUCATIVAS NORTE Y AREA DE ATENCION Y TRATAMIENTO), SECTOR SUR DE HOMBRES Y MUJERES DEL COMPLEJO CARCELARIO Y PENITENCIARIO METROPOLITANO DE CUCUTA (COCUC).</t>
  </si>
  <si>
    <r>
      <t xml:space="preserve">A-05-01-01-002-008 </t>
    </r>
    <r>
      <rPr>
        <sz val="11"/>
        <color indexed="8"/>
        <rFont val="Calibri"/>
        <family val="2"/>
      </rPr>
      <t xml:space="preserve"> </t>
    </r>
  </si>
  <si>
    <r>
      <t>LEONARDO ZAMORA JIMENEZ</t>
    </r>
    <r>
      <rPr>
        <sz val="11"/>
        <color indexed="8"/>
        <rFont val="Calibri"/>
        <family val="2"/>
      </rPr>
      <t xml:space="preserve"> </t>
    </r>
  </si>
  <si>
    <r>
      <t>Contratar la adquisición de MUEBLES Y SILLAS DE MADERA O PLASTICAS</t>
    </r>
    <r>
      <rPr>
        <sz val="11"/>
        <color indexed="8"/>
        <rFont val="Calibri"/>
        <family val="2"/>
      </rPr>
      <t>, para el proyecto productivo de panadería del EPAMS girón, de conformidad con los lineamientos establecidos en la Tienda Virtual del Estado Colombiano – Grandes Superficies</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</si>
</sst>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yyyy/mm/dd"/>
    <numFmt numFmtId="191" formatCode="dd/mm/yyyy;@"/>
    <numFmt numFmtId="192" formatCode="#,##0;[Red]#,##0"/>
    <numFmt numFmtId="193" formatCode="d/m/yyyy"/>
    <numFmt numFmtId="194" formatCode="_-&quot;$&quot;\ * #,##0_-;\-&quot;$&quot;\ * #,##0_-;_-&quot;$&quot;\ * &quot;-&quot;??_-;_-@_-"/>
    <numFmt numFmtId="195" formatCode="&quot;$&quot;#,##0.00"/>
    <numFmt numFmtId="196" formatCode="&quot;$&quot;\ #,##0"/>
  </numFmts>
  <fonts count="58">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17"/>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9"/>
      <name val="Calibri"/>
      <family val="2"/>
    </font>
    <font>
      <b/>
      <sz val="16"/>
      <color indexed="8"/>
      <name val="Calibri"/>
      <family val="2"/>
    </font>
    <font>
      <sz val="11"/>
      <name val="Calibri"/>
      <family val="2"/>
    </font>
    <font>
      <u val="single"/>
      <sz val="11"/>
      <name val="Calibri"/>
      <family val="2"/>
    </font>
    <font>
      <u val="single"/>
      <sz val="11"/>
      <color indexed="8"/>
      <name val="Calibri"/>
      <family val="2"/>
    </font>
    <font>
      <sz val="11"/>
      <color indexed="63"/>
      <name val="Calibri"/>
      <family val="2"/>
    </font>
    <font>
      <sz val="11"/>
      <color indexed="12"/>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rgb="FF000000"/>
      <name val="Calibri"/>
      <family val="2"/>
    </font>
    <font>
      <u val="single"/>
      <sz val="11"/>
      <color theme="1"/>
      <name val="Calibri"/>
      <family val="2"/>
    </font>
    <font>
      <sz val="11"/>
      <color rgb="FF333333"/>
      <name val="Calibri"/>
      <family val="2"/>
    </font>
    <font>
      <sz val="11"/>
      <color theme="10"/>
      <name val="Calibri"/>
      <family val="2"/>
    </font>
    <font>
      <b/>
      <sz val="11"/>
      <color rgb="FF333333"/>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9"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color indexed="63"/>
      </top>
      <bottom style="thin"/>
    </border>
    <border>
      <left style="medium"/>
      <right style="medium"/>
      <top style="medium"/>
      <bottom style="medium"/>
    </border>
    <border>
      <left>
        <color indexed="63"/>
      </left>
      <right style="medium"/>
      <top style="thin"/>
      <bottom style="thin"/>
    </border>
    <border>
      <left style="thin"/>
      <right style="thin"/>
      <top style="thin"/>
      <bottom/>
    </border>
    <border>
      <left style="thin"/>
      <right style="medium"/>
      <top style="thin"/>
      <bottom>
        <color indexed="63"/>
      </bottom>
    </border>
    <border>
      <left style="thin"/>
      <right style="thin"/>
      <top style="thin"/>
      <bottom style="medium"/>
    </border>
    <border>
      <left style="thin"/>
      <right style="thin"/>
      <top>
        <color indexed="63"/>
      </top>
      <bottom>
        <color indexed="63"/>
      </bottom>
    </border>
    <border>
      <left/>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medium"/>
    </border>
    <border>
      <left/>
      <right style="medium"/>
      <top style="medium"/>
      <bottom/>
    </border>
    <border>
      <left style="medium"/>
      <right/>
      <top style="medium"/>
      <bottom/>
    </border>
    <border>
      <left/>
      <right/>
      <top style="medium"/>
      <bottom/>
    </border>
    <border>
      <left>
        <color indexed="63"/>
      </left>
      <right>
        <color indexed="63"/>
      </right>
      <top>
        <color indexed="63"/>
      </top>
      <bottom style="mediu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24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9"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1" fillId="34" borderId="18" xfId="0" applyFont="1" applyFill="1" applyBorder="1" applyAlignment="1">
      <alignment horizontal="center" vertical="center"/>
    </xf>
    <xf numFmtId="0" fontId="49" fillId="34" borderId="18" xfId="0" applyFont="1" applyFill="1" applyBorder="1" applyAlignment="1">
      <alignment wrapText="1"/>
    </xf>
    <xf numFmtId="0" fontId="0" fillId="0" borderId="18" xfId="0" applyFont="1" applyFill="1" applyBorder="1" applyAlignment="1">
      <alignment/>
    </xf>
    <xf numFmtId="3" fontId="0" fillId="0" borderId="18" xfId="0" applyNumberFormat="1" applyFont="1" applyBorder="1" applyAlignment="1">
      <alignment/>
    </xf>
    <xf numFmtId="0" fontId="0" fillId="0" borderId="19" xfId="0" applyFont="1" applyFill="1" applyBorder="1" applyAlignment="1">
      <alignment/>
    </xf>
    <xf numFmtId="0" fontId="0" fillId="0" borderId="20" xfId="0" applyFont="1" applyFill="1" applyBorder="1" applyAlignment="1">
      <alignment/>
    </xf>
    <xf numFmtId="14" fontId="0" fillId="0" borderId="18" xfId="0" applyNumberFormat="1" applyFont="1" applyFill="1" applyBorder="1" applyAlignment="1">
      <alignment/>
    </xf>
    <xf numFmtId="0" fontId="0" fillId="0" borderId="21" xfId="0" applyFont="1" applyBorder="1" applyAlignment="1">
      <alignment horizontal="center" vertical="center" wrapText="1"/>
    </xf>
    <xf numFmtId="0" fontId="0" fillId="0" borderId="0" xfId="0" applyFont="1" applyAlignment="1">
      <alignment horizontal="center" vertical="center"/>
    </xf>
    <xf numFmtId="0" fontId="0" fillId="0" borderId="22" xfId="0" applyFont="1" applyBorder="1" applyAlignment="1">
      <alignment horizontal="center" vertical="center"/>
    </xf>
    <xf numFmtId="193"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26" fillId="0" borderId="18" xfId="0" applyFont="1" applyBorder="1" applyAlignment="1">
      <alignment horizontal="center" vertical="center" wrapText="1"/>
    </xf>
    <xf numFmtId="1" fontId="26" fillId="0" borderId="18" xfId="0" applyNumberFormat="1" applyFont="1" applyBorder="1" applyAlignment="1">
      <alignment horizontal="right" vertical="center"/>
    </xf>
    <xf numFmtId="0" fontId="26" fillId="0" borderId="18" xfId="0" applyFont="1" applyBorder="1" applyAlignment="1">
      <alignment horizontal="center" vertical="center"/>
    </xf>
    <xf numFmtId="0" fontId="26" fillId="0" borderId="18" xfId="0" applyFont="1" applyFill="1" applyBorder="1" applyAlignment="1">
      <alignment horizontal="center" vertical="center" wrapText="1"/>
    </xf>
    <xf numFmtId="0" fontId="26" fillId="0" borderId="18" xfId="0" applyFont="1" applyFill="1" applyBorder="1" applyAlignment="1">
      <alignment horizontal="center" vertical="center"/>
    </xf>
    <xf numFmtId="191" fontId="26" fillId="35" borderId="18" xfId="0" applyNumberFormat="1" applyFont="1" applyFill="1" applyBorder="1" applyAlignment="1" applyProtection="1">
      <alignment vertical="center"/>
      <protection locked="0"/>
    </xf>
    <xf numFmtId="0" fontId="26" fillId="0" borderId="18" xfId="0" applyFont="1" applyBorder="1" applyAlignment="1">
      <alignment/>
    </xf>
    <xf numFmtId="0" fontId="26" fillId="35" borderId="18" xfId="0" applyFont="1" applyFill="1" applyBorder="1" applyAlignment="1" applyProtection="1">
      <alignment vertical="center"/>
      <protection locked="0"/>
    </xf>
    <xf numFmtId="0" fontId="27" fillId="0" borderId="18" xfId="46" applyFont="1" applyBorder="1" applyAlignment="1">
      <alignment horizontal="justify" vertical="center"/>
    </xf>
    <xf numFmtId="0" fontId="26" fillId="0" borderId="18" xfId="0" applyFont="1" applyBorder="1" applyAlignment="1">
      <alignment horizontal="justify" vertical="center"/>
    </xf>
    <xf numFmtId="0" fontId="26" fillId="0" borderId="18" xfId="0" applyFont="1" applyBorder="1" applyAlignment="1">
      <alignment horizontal="center" wrapText="1"/>
    </xf>
    <xf numFmtId="0" fontId="26" fillId="36" borderId="18" xfId="0" applyFont="1" applyFill="1" applyBorder="1" applyAlignment="1">
      <alignment horizontal="left" vertical="top" wrapText="1"/>
    </xf>
    <xf numFmtId="1" fontId="26" fillId="36" borderId="18" xfId="0" applyNumberFormat="1" applyFont="1" applyFill="1" applyBorder="1" applyAlignment="1">
      <alignment horizontal="right" vertical="top" wrapText="1"/>
    </xf>
    <xf numFmtId="191" fontId="26" fillId="36" borderId="18" xfId="0" applyNumberFormat="1" applyFont="1" applyFill="1" applyBorder="1" applyAlignment="1">
      <alignment horizontal="center" vertical="top" wrapText="1"/>
    </xf>
    <xf numFmtId="0" fontId="26" fillId="0" borderId="18" xfId="0" applyFont="1" applyFill="1" applyBorder="1" applyAlignment="1">
      <alignment horizontal="center" wrapText="1"/>
    </xf>
    <xf numFmtId="192" fontId="26" fillId="36" borderId="18" xfId="0" applyNumberFormat="1" applyFont="1" applyFill="1" applyBorder="1" applyAlignment="1">
      <alignment horizontal="right" vertical="top" wrapText="1"/>
    </xf>
    <xf numFmtId="0" fontId="0" fillId="0" borderId="0" xfId="0" applyFont="1" applyAlignment="1">
      <alignment/>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193" fontId="0" fillId="0" borderId="21"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vertical="center"/>
    </xf>
    <xf numFmtId="0" fontId="0" fillId="0" borderId="0" xfId="0" applyFont="1" applyAlignment="1">
      <alignment vertical="center"/>
    </xf>
    <xf numFmtId="0" fontId="0" fillId="0" borderId="18" xfId="0" applyFont="1" applyBorder="1" applyAlignment="1">
      <alignment horizontal="left" vertical="center"/>
    </xf>
    <xf numFmtId="0" fontId="52" fillId="0" borderId="0" xfId="0" applyFont="1" applyAlignment="1">
      <alignment horizontal="left" vertical="center" wrapText="1"/>
    </xf>
    <xf numFmtId="0" fontId="52" fillId="0" borderId="20" xfId="0" applyFont="1" applyBorder="1" applyAlignment="1">
      <alignment horizontal="center" vertical="center"/>
    </xf>
    <xf numFmtId="0" fontId="27" fillId="0" borderId="18" xfId="46" applyFont="1" applyBorder="1" applyAlignment="1">
      <alignment horizontal="center" vertical="center"/>
    </xf>
    <xf numFmtId="0" fontId="0" fillId="0" borderId="18" xfId="0" applyFont="1" applyBorder="1" applyAlignment="1">
      <alignment horizontal="left" vertical="top"/>
    </xf>
    <xf numFmtId="0" fontId="27" fillId="0" borderId="0" xfId="46" applyFont="1" applyAlignment="1">
      <alignment/>
    </xf>
    <xf numFmtId="0" fontId="53" fillId="0" borderId="0" xfId="46" applyFont="1" applyAlignment="1">
      <alignment/>
    </xf>
    <xf numFmtId="0" fontId="0" fillId="0" borderId="18" xfId="0" applyFont="1" applyBorder="1" applyAlignment="1">
      <alignment/>
    </xf>
    <xf numFmtId="0" fontId="0" fillId="0" borderId="18" xfId="0" applyFont="1" applyBorder="1" applyAlignment="1">
      <alignment vertical="center"/>
    </xf>
    <xf numFmtId="0" fontId="0" fillId="0" borderId="0" xfId="0" applyFont="1" applyAlignment="1">
      <alignment/>
    </xf>
    <xf numFmtId="0" fontId="26" fillId="0" borderId="18" xfId="46" applyFont="1" applyBorder="1" applyAlignment="1">
      <alignment horizontal="center" wrapText="1"/>
    </xf>
    <xf numFmtId="0" fontId="26" fillId="0" borderId="18" xfId="46"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horizontal="left" vertical="top" wrapText="1"/>
    </xf>
    <xf numFmtId="0" fontId="52" fillId="0" borderId="18" xfId="0" applyFont="1" applyBorder="1" applyAlignment="1">
      <alignment horizontal="center" vertical="center"/>
    </xf>
    <xf numFmtId="0" fontId="0" fillId="0" borderId="25" xfId="0" applyFont="1" applyBorder="1" applyAlignment="1">
      <alignment horizontal="center" vertical="center" wrapText="1"/>
    </xf>
    <xf numFmtId="0" fontId="0" fillId="0" borderId="18" xfId="0" applyFont="1" applyBorder="1" applyAlignment="1">
      <alignment horizontal="center" vertical="center"/>
    </xf>
    <xf numFmtId="0" fontId="52" fillId="0" borderId="18" xfId="0" applyFont="1" applyBorder="1" applyAlignment="1">
      <alignment horizontal="center" vertical="center" wrapText="1"/>
    </xf>
    <xf numFmtId="0" fontId="52" fillId="0" borderId="0" xfId="0" applyFont="1" applyAlignment="1">
      <alignment horizontal="center" vertical="center"/>
    </xf>
    <xf numFmtId="0" fontId="0" fillId="0" borderId="12" xfId="0" applyFont="1" applyBorder="1" applyAlignment="1">
      <alignment horizontal="center" vertical="center" wrapText="1"/>
    </xf>
    <xf numFmtId="14" fontId="0" fillId="0" borderId="18" xfId="0" applyNumberFormat="1" applyFont="1" applyBorder="1" applyAlignment="1">
      <alignment horizontal="center" vertical="center"/>
    </xf>
    <xf numFmtId="0" fontId="0" fillId="0" borderId="10" xfId="0" applyFont="1" applyBorder="1" applyAlignment="1">
      <alignment horizontal="center" vertical="center"/>
    </xf>
    <xf numFmtId="0" fontId="54" fillId="0" borderId="18" xfId="0" applyFont="1" applyBorder="1" applyAlignment="1">
      <alignment wrapText="1"/>
    </xf>
    <xf numFmtId="0" fontId="52" fillId="0" borderId="18" xfId="0" applyFont="1" applyBorder="1" applyAlignment="1">
      <alignment vertical="center" wrapText="1"/>
    </xf>
    <xf numFmtId="14" fontId="0" fillId="0" borderId="18" xfId="0" applyNumberFormat="1" applyFont="1" applyBorder="1" applyAlignment="1">
      <alignment horizontal="center" vertical="center" wrapText="1"/>
    </xf>
    <xf numFmtId="190" fontId="0" fillId="35" borderId="26" xfId="0" applyNumberFormat="1" applyFont="1" applyFill="1" applyBorder="1" applyAlignment="1" applyProtection="1">
      <alignment vertical="center"/>
      <protection locked="0"/>
    </xf>
    <xf numFmtId="0" fontId="0" fillId="0" borderId="20" xfId="0" applyFont="1" applyBorder="1" applyAlignment="1">
      <alignment horizontal="center" vertical="center"/>
    </xf>
    <xf numFmtId="190" fontId="0" fillId="35" borderId="18" xfId="0" applyNumberFormat="1" applyFont="1" applyFill="1" applyBorder="1" applyAlignment="1" applyProtection="1">
      <alignment vertical="center"/>
      <protection locked="0"/>
    </xf>
    <xf numFmtId="0" fontId="0" fillId="0" borderId="18" xfId="0" applyFont="1" applyFill="1" applyBorder="1" applyAlignment="1">
      <alignment horizontal="center" vertical="center"/>
    </xf>
    <xf numFmtId="0" fontId="40" fillId="0" borderId="18" xfId="46" applyFont="1" applyBorder="1" applyAlignment="1">
      <alignment horizontal="center" vertical="center"/>
    </xf>
    <xf numFmtId="0" fontId="55" fillId="0" borderId="0" xfId="46" applyFont="1" applyAlignment="1">
      <alignment horizontal="center"/>
    </xf>
    <xf numFmtId="0" fontId="55" fillId="0" borderId="18" xfId="46" applyFont="1" applyBorder="1" applyAlignment="1">
      <alignment horizontal="center" vertical="center"/>
    </xf>
    <xf numFmtId="0" fontId="26" fillId="0" borderId="25" xfId="46" applyFont="1" applyBorder="1" applyAlignment="1">
      <alignment horizontal="center" wrapText="1"/>
    </xf>
    <xf numFmtId="0" fontId="54"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left" vertical="center" wrapText="1"/>
    </xf>
    <xf numFmtId="0" fontId="0" fillId="0" borderId="18" xfId="0" applyFont="1" applyBorder="1" applyAlignment="1">
      <alignment horizontal="left" vertical="center" wrapText="1"/>
    </xf>
    <xf numFmtId="0" fontId="0" fillId="37" borderId="20" xfId="0" applyFont="1" applyFill="1" applyBorder="1" applyAlignment="1">
      <alignment/>
    </xf>
    <xf numFmtId="0" fontId="0" fillId="37" borderId="23" xfId="0" applyFont="1" applyFill="1" applyBorder="1" applyAlignment="1">
      <alignment horizontal="center" vertical="center"/>
    </xf>
    <xf numFmtId="0" fontId="0" fillId="37" borderId="18" xfId="0" applyFont="1" applyFill="1" applyBorder="1" applyAlignment="1">
      <alignment horizontal="center" vertical="center" wrapText="1"/>
    </xf>
    <xf numFmtId="0" fontId="26" fillId="37" borderId="18" xfId="0" applyFont="1" applyFill="1" applyBorder="1" applyAlignment="1">
      <alignment horizontal="center" vertical="center" wrapText="1"/>
    </xf>
    <xf numFmtId="0" fontId="0" fillId="0" borderId="27" xfId="0" applyFont="1" applyBorder="1" applyAlignment="1">
      <alignment horizontal="center" vertical="center"/>
    </xf>
    <xf numFmtId="0" fontId="0" fillId="37" borderId="12" xfId="0" applyFont="1" applyFill="1" applyBorder="1" applyAlignment="1">
      <alignment horizontal="center" vertical="center" wrapText="1"/>
    </xf>
    <xf numFmtId="0" fontId="0" fillId="0" borderId="18" xfId="0" applyFont="1" applyBorder="1" applyAlignment="1">
      <alignment horizontal="right" vertical="center"/>
    </xf>
    <xf numFmtId="0" fontId="40" fillId="0" borderId="18" xfId="46" applyFont="1" applyBorder="1" applyAlignment="1">
      <alignment vertical="center"/>
    </xf>
    <xf numFmtId="0" fontId="40" fillId="0" borderId="18" xfId="46" applyFont="1" applyBorder="1" applyAlignment="1">
      <alignment/>
    </xf>
    <xf numFmtId="0" fontId="0" fillId="0" borderId="12" xfId="0" applyFont="1" applyFill="1" applyBorder="1" applyAlignment="1">
      <alignment horizontal="center" vertical="center" wrapText="1"/>
    </xf>
    <xf numFmtId="0" fontId="49" fillId="0" borderId="0" xfId="0" applyFont="1" applyAlignment="1">
      <alignment/>
    </xf>
    <xf numFmtId="0" fontId="0" fillId="0" borderId="18" xfId="0" applyFont="1" applyFill="1" applyBorder="1" applyAlignment="1">
      <alignment horizontal="center" vertical="center" wrapText="1"/>
    </xf>
    <xf numFmtId="0" fontId="26" fillId="0" borderId="18" xfId="0" applyFont="1" applyFill="1" applyBorder="1" applyAlignment="1" applyProtection="1">
      <alignment vertical="center"/>
      <protection locked="0"/>
    </xf>
    <xf numFmtId="0" fontId="0" fillId="0" borderId="25" xfId="0" applyFont="1" applyFill="1" applyBorder="1" applyAlignment="1">
      <alignment horizontal="center" vertical="center" wrapText="1"/>
    </xf>
    <xf numFmtId="0" fontId="40" fillId="0" borderId="18" xfId="46" applyFont="1" applyBorder="1" applyAlignment="1">
      <alignment/>
    </xf>
    <xf numFmtId="0" fontId="0" fillId="0" borderId="18" xfId="0" applyFont="1" applyBorder="1" applyAlignment="1">
      <alignment horizontal="right"/>
    </xf>
    <xf numFmtId="0" fontId="0" fillId="0" borderId="18" xfId="0" applyFont="1" applyBorder="1" applyAlignment="1">
      <alignment horizontal="center"/>
    </xf>
    <xf numFmtId="0" fontId="0" fillId="0" borderId="18" xfId="0" applyFont="1" applyBorder="1" applyAlignment="1">
      <alignment horizontal="left"/>
    </xf>
    <xf numFmtId="0" fontId="0" fillId="0" borderId="10" xfId="0" applyFont="1" applyBorder="1" applyAlignment="1">
      <alignment horizontal="center"/>
    </xf>
    <xf numFmtId="0" fontId="0" fillId="0" borderId="27" xfId="0" applyFont="1" applyBorder="1" applyAlignment="1">
      <alignment horizontal="center"/>
    </xf>
    <xf numFmtId="0" fontId="0" fillId="0" borderId="12" xfId="0" applyFont="1" applyFill="1" applyBorder="1" applyAlignment="1">
      <alignment/>
    </xf>
    <xf numFmtId="0" fontId="0" fillId="35" borderId="26" xfId="0" applyFont="1" applyFill="1" applyBorder="1" applyAlignment="1" applyProtection="1">
      <alignment vertical="center"/>
      <protection locked="0"/>
    </xf>
    <xf numFmtId="4" fontId="0" fillId="0" borderId="18" xfId="0" applyNumberFormat="1" applyFont="1" applyBorder="1" applyAlignment="1">
      <alignment horizontal="center" vertical="center"/>
    </xf>
    <xf numFmtId="14" fontId="0" fillId="0" borderId="18" xfId="0" applyNumberFormat="1" applyFont="1" applyBorder="1" applyAlignment="1">
      <alignment/>
    </xf>
    <xf numFmtId="0" fontId="0" fillId="0" borderId="10" xfId="0" applyFont="1" applyBorder="1" applyAlignment="1">
      <alignment/>
    </xf>
    <xf numFmtId="0" fontId="0" fillId="0" borderId="20" xfId="0" applyFont="1" applyBorder="1" applyAlignment="1">
      <alignment/>
    </xf>
    <xf numFmtId="0" fontId="0" fillId="0" borderId="27" xfId="0" applyFont="1" applyBorder="1" applyAlignment="1">
      <alignment/>
    </xf>
    <xf numFmtId="190" fontId="0" fillId="0" borderId="18" xfId="0" applyNumberFormat="1" applyFont="1" applyFill="1" applyBorder="1" applyAlignment="1" applyProtection="1">
      <alignment vertical="center"/>
      <protection locked="0"/>
    </xf>
    <xf numFmtId="0" fontId="40" fillId="0" borderId="18" xfId="46" applyFont="1" applyFill="1" applyBorder="1" applyAlignment="1">
      <alignment/>
    </xf>
    <xf numFmtId="0" fontId="40" fillId="0" borderId="18" xfId="46" applyFont="1" applyFill="1" applyBorder="1" applyAlignment="1">
      <alignment horizontal="left" vertical="center"/>
    </xf>
    <xf numFmtId="0" fontId="40" fillId="0" borderId="21" xfId="0" applyFont="1" applyBorder="1" applyAlignment="1">
      <alignment horizontal="center" vertical="center"/>
    </xf>
    <xf numFmtId="0" fontId="40" fillId="0" borderId="0" xfId="0" applyFont="1" applyAlignment="1">
      <alignment horizontal="center" vertical="center" wrapText="1"/>
    </xf>
    <xf numFmtId="0" fontId="40" fillId="0" borderId="22" xfId="0" applyFont="1" applyBorder="1" applyAlignment="1">
      <alignment horizontal="center" vertical="center" wrapText="1"/>
    </xf>
    <xf numFmtId="0" fontId="0" fillId="35" borderId="26" xfId="0" applyFont="1" applyFill="1" applyBorder="1" applyAlignment="1" applyProtection="1">
      <alignment vertical="center" wrapText="1"/>
      <protection locked="0"/>
    </xf>
    <xf numFmtId="43" fontId="0" fillId="35" borderId="26" xfId="71" applyFont="1" applyFill="1" applyBorder="1" applyAlignment="1" applyProtection="1">
      <alignment vertical="center"/>
      <protection locked="0"/>
    </xf>
    <xf numFmtId="43" fontId="0" fillId="0" borderId="18" xfId="71" applyFont="1" applyBorder="1" applyAlignment="1">
      <alignment horizontal="right" vertical="center"/>
    </xf>
    <xf numFmtId="3" fontId="0" fillId="35" borderId="26" xfId="0" applyNumberFormat="1" applyFont="1" applyFill="1" applyBorder="1" applyAlignment="1" applyProtection="1">
      <alignment vertical="center"/>
      <protection locked="0"/>
    </xf>
    <xf numFmtId="0" fontId="40" fillId="0" borderId="0" xfId="46" applyFont="1" applyAlignment="1">
      <alignment/>
    </xf>
    <xf numFmtId="17" fontId="0" fillId="0" borderId="18" xfId="0" applyNumberFormat="1" applyFont="1" applyBorder="1" applyAlignment="1">
      <alignment horizontal="center" vertical="center" wrapText="1"/>
    </xf>
    <xf numFmtId="43" fontId="0" fillId="0" borderId="18" xfId="71" applyFont="1" applyBorder="1" applyAlignment="1">
      <alignment horizontal="right"/>
    </xf>
    <xf numFmtId="43" fontId="0" fillId="0" borderId="18" xfId="71" applyFont="1" applyBorder="1" applyAlignment="1">
      <alignment/>
    </xf>
    <xf numFmtId="14" fontId="0" fillId="0" borderId="18" xfId="0" applyNumberFormat="1" applyFont="1" applyBorder="1" applyAlignment="1">
      <alignment wrapText="1"/>
    </xf>
    <xf numFmtId="0" fontId="0" fillId="0" borderId="27" xfId="0" applyFont="1" applyBorder="1" applyAlignment="1">
      <alignment wrapText="1"/>
    </xf>
    <xf numFmtId="167" fontId="0" fillId="36" borderId="18" xfId="0" applyNumberFormat="1" applyFont="1" applyFill="1" applyBorder="1" applyAlignment="1">
      <alignment horizontal="center" vertical="center" wrapText="1"/>
    </xf>
    <xf numFmtId="167" fontId="0" fillId="0" borderId="25" xfId="0" applyNumberFormat="1" applyFont="1" applyFill="1" applyBorder="1" applyAlignment="1">
      <alignment horizontal="center" vertical="center" wrapText="1"/>
    </xf>
    <xf numFmtId="167" fontId="0" fillId="0" borderId="18" xfId="0" applyNumberFormat="1" applyFont="1" applyFill="1" applyBorder="1" applyAlignment="1">
      <alignment horizontal="left" vertical="center" wrapText="1"/>
    </xf>
    <xf numFmtId="0" fontId="0" fillId="37" borderId="12" xfId="0" applyFont="1" applyFill="1" applyBorder="1" applyAlignment="1">
      <alignment/>
    </xf>
    <xf numFmtId="0" fontId="0" fillId="0" borderId="12" xfId="0" applyFont="1" applyBorder="1" applyAlignment="1">
      <alignment/>
    </xf>
    <xf numFmtId="0" fontId="52" fillId="0" borderId="0" xfId="0" applyFont="1" applyAlignment="1">
      <alignment/>
    </xf>
    <xf numFmtId="0" fontId="26" fillId="0" borderId="0" xfId="0" applyFont="1" applyAlignment="1">
      <alignment/>
    </xf>
    <xf numFmtId="0" fontId="0" fillId="0" borderId="28" xfId="0" applyFont="1" applyBorder="1" applyAlignment="1">
      <alignment/>
    </xf>
    <xf numFmtId="14" fontId="0" fillId="0" borderId="28" xfId="0" applyNumberFormat="1" applyFont="1" applyBorder="1" applyAlignment="1">
      <alignment/>
    </xf>
    <xf numFmtId="0" fontId="0" fillId="0" borderId="29" xfId="0" applyFont="1" applyBorder="1" applyAlignment="1">
      <alignment/>
    </xf>
    <xf numFmtId="0" fontId="0" fillId="0" borderId="30" xfId="0" applyFont="1" applyBorder="1" applyAlignment="1">
      <alignment/>
    </xf>
    <xf numFmtId="14" fontId="0" fillId="0" borderId="30" xfId="0" applyNumberFormat="1" applyFont="1" applyBorder="1" applyAlignment="1">
      <alignment/>
    </xf>
    <xf numFmtId="0" fontId="0" fillId="0" borderId="13" xfId="0" applyFont="1" applyBorder="1" applyAlignment="1">
      <alignment/>
    </xf>
    <xf numFmtId="0" fontId="40" fillId="0" borderId="0" xfId="46" applyFont="1" applyAlignment="1">
      <alignment horizontal="center" vertical="center"/>
    </xf>
    <xf numFmtId="0" fontId="0" fillId="35" borderId="18" xfId="0" applyFont="1" applyFill="1" applyBorder="1" applyAlignment="1" applyProtection="1">
      <alignment horizontal="center" vertical="center" wrapText="1"/>
      <protection locked="0"/>
    </xf>
    <xf numFmtId="0" fontId="0" fillId="35" borderId="31" xfId="0" applyFont="1" applyFill="1" applyBorder="1" applyAlignment="1" applyProtection="1">
      <alignment horizontal="center" vertical="center" wrapText="1"/>
      <protection locked="0"/>
    </xf>
    <xf numFmtId="0" fontId="0" fillId="35" borderId="18" xfId="0" applyFont="1" applyFill="1" applyBorder="1" applyAlignment="1" applyProtection="1">
      <alignment vertical="center" wrapText="1"/>
      <protection locked="0"/>
    </xf>
    <xf numFmtId="0" fontId="0" fillId="0" borderId="32" xfId="0" applyFont="1" applyBorder="1" applyAlignment="1">
      <alignment horizontal="center" vertical="center"/>
    </xf>
    <xf numFmtId="0" fontId="0" fillId="0" borderId="25" xfId="0" applyFont="1" applyBorder="1" applyAlignment="1">
      <alignment horizontal="center" vertical="center"/>
    </xf>
    <xf numFmtId="14" fontId="0" fillId="0" borderId="25" xfId="0" applyNumberFormat="1" applyFont="1" applyBorder="1" applyAlignment="1">
      <alignment horizontal="center" vertical="center"/>
    </xf>
    <xf numFmtId="0" fontId="0" fillId="0" borderId="33" xfId="0" applyFont="1" applyBorder="1" applyAlignment="1">
      <alignment horizontal="center" vertical="center"/>
    </xf>
    <xf numFmtId="0" fontId="0" fillId="0" borderId="15" xfId="0" applyFont="1" applyBorder="1" applyAlignment="1">
      <alignment horizontal="center" vertical="center"/>
    </xf>
    <xf numFmtId="0" fontId="0" fillId="0" borderId="32" xfId="0" applyFont="1" applyBorder="1" applyAlignment="1">
      <alignment vertical="center" wrapText="1"/>
    </xf>
    <xf numFmtId="0" fontId="0" fillId="0" borderId="18" xfId="0" applyFont="1" applyBorder="1" applyAlignment="1">
      <alignment horizontal="center" wrapText="1"/>
    </xf>
    <xf numFmtId="0" fontId="0" fillId="0" borderId="10" xfId="0" applyFont="1" applyBorder="1" applyAlignment="1">
      <alignment horizontal="center" vertical="center" wrapText="1"/>
    </xf>
    <xf numFmtId="0" fontId="0" fillId="0" borderId="10" xfId="0" applyFont="1" applyBorder="1" applyAlignment="1">
      <alignment wrapText="1"/>
    </xf>
    <xf numFmtId="0" fontId="0" fillId="37" borderId="18" xfId="0" applyFont="1" applyFill="1" applyBorder="1" applyAlignment="1">
      <alignment/>
    </xf>
    <xf numFmtId="0" fontId="0" fillId="35" borderId="18" xfId="0" applyFont="1" applyFill="1" applyBorder="1" applyAlignment="1" applyProtection="1">
      <alignment vertical="center"/>
      <protection locked="0"/>
    </xf>
    <xf numFmtId="1" fontId="0" fillId="0" borderId="18" xfId="0" applyNumberFormat="1" applyFont="1" applyBorder="1" applyAlignment="1">
      <alignment/>
    </xf>
    <xf numFmtId="0" fontId="40" fillId="0" borderId="0" xfId="46" applyFont="1" applyAlignment="1">
      <alignment/>
    </xf>
    <xf numFmtId="0" fontId="40" fillId="0" borderId="18" xfId="46" applyFont="1" applyBorder="1" applyAlignment="1">
      <alignment horizontal="left" vertical="center"/>
    </xf>
    <xf numFmtId="0" fontId="40" fillId="0" borderId="18" xfId="46" applyFont="1" applyBorder="1" applyAlignment="1">
      <alignment horizontal="left" vertical="top" wrapText="1"/>
    </xf>
    <xf numFmtId="0" fontId="0" fillId="0" borderId="20" xfId="0" applyFont="1" applyBorder="1" applyAlignment="1">
      <alignment horizontal="center"/>
    </xf>
    <xf numFmtId="0" fontId="49" fillId="0" borderId="0" xfId="0" applyFont="1" applyAlignment="1">
      <alignment horizontal="justify" vertical="center"/>
    </xf>
    <xf numFmtId="0" fontId="0" fillId="37" borderId="12" xfId="0" applyFont="1" applyFill="1" applyBorder="1" applyAlignment="1">
      <alignment vertical="center"/>
    </xf>
    <xf numFmtId="3" fontId="0" fillId="0" borderId="18" xfId="0" applyNumberFormat="1" applyFont="1" applyBorder="1" applyAlignment="1">
      <alignment horizontal="right"/>
    </xf>
    <xf numFmtId="14" fontId="0" fillId="0" borderId="18" xfId="0" applyNumberFormat="1" applyFont="1" applyBorder="1" applyAlignment="1">
      <alignment horizontal="right"/>
    </xf>
    <xf numFmtId="0" fontId="0" fillId="0" borderId="10" xfId="0" applyFont="1" applyBorder="1" applyAlignment="1">
      <alignment horizontal="left" vertical="center"/>
    </xf>
    <xf numFmtId="0" fontId="0" fillId="0" borderId="31" xfId="0" applyFont="1" applyFill="1" applyBorder="1" applyAlignment="1">
      <alignment/>
    </xf>
    <xf numFmtId="0" fontId="0" fillId="0" borderId="10" xfId="0" applyFont="1" applyBorder="1" applyAlignment="1">
      <alignment horizontal="left"/>
    </xf>
    <xf numFmtId="0" fontId="40" fillId="0" borderId="18" xfId="46" applyFont="1" applyBorder="1" applyAlignment="1">
      <alignment horizontal="left"/>
    </xf>
    <xf numFmtId="0" fontId="0" fillId="0" borderId="18" xfId="0" applyFont="1" applyFill="1" applyBorder="1" applyAlignment="1">
      <alignment horizontal="left"/>
    </xf>
    <xf numFmtId="195" fontId="0" fillId="0" borderId="18" xfId="0" applyNumberFormat="1" applyFont="1" applyBorder="1" applyAlignment="1">
      <alignment horizontal="left"/>
    </xf>
    <xf numFmtId="196" fontId="0" fillId="0" borderId="18" xfId="0" applyNumberFormat="1" applyFont="1" applyBorder="1" applyAlignment="1">
      <alignment horizontal="left"/>
    </xf>
    <xf numFmtId="14" fontId="0" fillId="0" borderId="18" xfId="0" applyNumberFormat="1" applyFont="1" applyBorder="1" applyAlignment="1">
      <alignment horizontal="left"/>
    </xf>
    <xf numFmtId="195" fontId="0" fillId="0" borderId="18" xfId="0" applyNumberFormat="1" applyFont="1" applyBorder="1" applyAlignment="1">
      <alignment/>
    </xf>
    <xf numFmtId="173" fontId="0" fillId="0" borderId="18" xfId="0" applyNumberFormat="1" applyFont="1" applyBorder="1" applyAlignment="1">
      <alignment horizontal="left"/>
    </xf>
    <xf numFmtId="0" fontId="0" fillId="36" borderId="18" xfId="0" applyFont="1" applyFill="1" applyBorder="1" applyAlignment="1">
      <alignment horizontal="center" vertical="center" wrapText="1"/>
    </xf>
    <xf numFmtId="0" fontId="0" fillId="36" borderId="18" xfId="0" applyFont="1" applyFill="1" applyBorder="1" applyAlignment="1">
      <alignment horizontal="center"/>
    </xf>
    <xf numFmtId="0" fontId="0" fillId="36" borderId="18" xfId="0" applyFont="1" applyFill="1" applyBorder="1" applyAlignment="1">
      <alignment/>
    </xf>
    <xf numFmtId="14" fontId="0" fillId="36" borderId="18" xfId="0" applyNumberFormat="1" applyFont="1" applyFill="1" applyBorder="1" applyAlignment="1">
      <alignment/>
    </xf>
    <xf numFmtId="0" fontId="40" fillId="36" borderId="18" xfId="46" applyFont="1" applyFill="1" applyBorder="1" applyAlignment="1">
      <alignment/>
    </xf>
    <xf numFmtId="0" fontId="0" fillId="36" borderId="0" xfId="0" applyFont="1" applyFill="1" applyAlignment="1">
      <alignment/>
    </xf>
    <xf numFmtId="173" fontId="0" fillId="36" borderId="18" xfId="0" applyNumberFormat="1" applyFont="1" applyFill="1" applyBorder="1" applyAlignment="1">
      <alignment horizontal="left"/>
    </xf>
    <xf numFmtId="0" fontId="0" fillId="36" borderId="18" xfId="0" applyFont="1" applyFill="1" applyBorder="1" applyAlignment="1">
      <alignment horizontal="right"/>
    </xf>
    <xf numFmtId="196" fontId="0" fillId="36" borderId="18" xfId="0" applyNumberFormat="1" applyFont="1" applyFill="1" applyBorder="1" applyAlignment="1">
      <alignment horizontal="left"/>
    </xf>
    <xf numFmtId="0" fontId="9" fillId="38" borderId="34" xfId="78" applyFont="1" applyFill="1" applyBorder="1" applyAlignment="1">
      <alignment horizontal="center" vertical="center" wrapText="1"/>
      <protection/>
    </xf>
    <xf numFmtId="0" fontId="9" fillId="38" borderId="35" xfId="78" applyFont="1" applyFill="1" applyBorder="1" applyAlignment="1">
      <alignment horizontal="center" vertical="center" wrapText="1"/>
      <protection/>
    </xf>
    <xf numFmtId="0" fontId="9" fillId="38" borderId="36" xfId="78" applyFont="1" applyFill="1" applyBorder="1" applyAlignment="1">
      <alignment horizontal="center" vertical="center" wrapText="1"/>
      <protection/>
    </xf>
    <xf numFmtId="0" fontId="52" fillId="0" borderId="19" xfId="0" applyFont="1" applyBorder="1" applyAlignment="1">
      <alignment horizontal="center" wrapText="1"/>
    </xf>
    <xf numFmtId="0" fontId="26" fillId="36" borderId="18" xfId="0" applyFont="1" applyFill="1" applyBorder="1" applyAlignment="1">
      <alignment horizontal="center" vertical="top" wrapText="1"/>
    </xf>
    <xf numFmtId="0" fontId="52" fillId="36" borderId="18" xfId="0" applyFont="1" applyFill="1" applyBorder="1" applyAlignment="1">
      <alignment horizontal="center" vertical="top" wrapText="1"/>
    </xf>
    <xf numFmtId="4" fontId="52" fillId="36" borderId="18" xfId="0" applyNumberFormat="1" applyFont="1" applyFill="1" applyBorder="1" applyAlignment="1">
      <alignment horizontal="center" vertical="top" wrapText="1"/>
    </xf>
    <xf numFmtId="14" fontId="52" fillId="36" borderId="18" xfId="0" applyNumberFormat="1" applyFont="1" applyFill="1" applyBorder="1" applyAlignment="1">
      <alignment horizontal="center" vertical="top" wrapText="1"/>
    </xf>
    <xf numFmtId="0" fontId="52" fillId="0" borderId="19" xfId="0" applyFont="1" applyFill="1" applyBorder="1" applyAlignment="1">
      <alignment horizontal="center" wrapText="1"/>
    </xf>
    <xf numFmtId="16" fontId="0" fillId="0" borderId="21" xfId="0" applyNumberFormat="1" applyFont="1" applyBorder="1" applyAlignment="1">
      <alignment horizontal="center" vertical="center" wrapText="1"/>
    </xf>
    <xf numFmtId="0" fontId="52" fillId="0" borderId="21" xfId="0" applyFont="1" applyBorder="1" applyAlignment="1">
      <alignment horizontal="center" vertical="center" wrapText="1"/>
    </xf>
    <xf numFmtId="0" fontId="1" fillId="35" borderId="18" xfId="0" applyFont="1" applyFill="1" applyBorder="1" applyAlignment="1" applyProtection="1">
      <alignment vertical="center"/>
      <protection locked="0"/>
    </xf>
    <xf numFmtId="0" fontId="23" fillId="0" borderId="37" xfId="0" applyFont="1" applyBorder="1" applyAlignment="1">
      <alignment horizontal="justify" vertical="center" wrapText="1"/>
    </xf>
    <xf numFmtId="190" fontId="1" fillId="35" borderId="18" xfId="0" applyNumberFormat="1" applyFont="1" applyFill="1" applyBorder="1" applyAlignment="1" applyProtection="1">
      <alignment vertical="center"/>
      <protection locked="0"/>
    </xf>
    <xf numFmtId="0" fontId="0" fillId="0" borderId="0" xfId="0" applyFont="1" applyAlignment="1">
      <alignment wrapText="1"/>
    </xf>
    <xf numFmtId="0" fontId="56" fillId="0" borderId="0" xfId="0" applyFont="1" applyAlignment="1">
      <alignment wrapText="1"/>
    </xf>
    <xf numFmtId="0" fontId="23" fillId="0" borderId="0" xfId="0" applyFont="1" applyAlignment="1">
      <alignment wrapText="1"/>
    </xf>
    <xf numFmtId="0" fontId="23" fillId="0" borderId="38" xfId="0" applyFont="1" applyBorder="1" applyAlignment="1">
      <alignment vertical="center" wrapText="1"/>
    </xf>
    <xf numFmtId="0" fontId="49" fillId="0" borderId="0" xfId="0" applyFont="1" applyAlignment="1">
      <alignment/>
    </xf>
    <xf numFmtId="0" fontId="26" fillId="37" borderId="12" xfId="0" applyFont="1" applyFill="1" applyBorder="1" applyAlignment="1">
      <alignment horizontal="center" vertical="center" wrapText="1"/>
    </xf>
    <xf numFmtId="0" fontId="31" fillId="0" borderId="25" xfId="78" applyFont="1" applyFill="1" applyBorder="1" applyAlignment="1">
      <alignment horizontal="center" vertical="center" wrapText="1"/>
      <protection/>
    </xf>
    <xf numFmtId="167" fontId="0" fillId="0" borderId="18" xfId="0" applyNumberFormat="1" applyFont="1" applyFill="1" applyBorder="1" applyAlignment="1">
      <alignment horizontal="center" vertical="center" wrapText="1"/>
    </xf>
    <xf numFmtId="14" fontId="31" fillId="0" borderId="31" xfId="78" applyNumberFormat="1" applyFont="1" applyFill="1" applyBorder="1" applyAlignment="1">
      <alignment horizontal="center" vertical="center" wrapText="1"/>
      <protection/>
    </xf>
    <xf numFmtId="0" fontId="31" fillId="0" borderId="15" xfId="78" applyFont="1" applyFill="1" applyBorder="1" applyAlignment="1">
      <alignment horizontal="center" vertical="center" wrapText="1"/>
      <protection/>
    </xf>
    <xf numFmtId="0" fontId="26" fillId="0" borderId="12" xfId="0" applyFont="1" applyFill="1" applyBorder="1" applyAlignment="1">
      <alignment horizontal="center" vertical="center" wrapText="1"/>
    </xf>
    <xf numFmtId="0" fontId="0" fillId="0" borderId="26" xfId="0" applyFont="1" applyFill="1" applyBorder="1" applyAlignment="1" applyProtection="1">
      <alignment horizontal="center" vertical="center" wrapText="1"/>
      <protection locked="0"/>
    </xf>
    <xf numFmtId="0" fontId="52" fillId="0" borderId="18" xfId="0" applyFont="1" applyFill="1" applyBorder="1" applyAlignment="1">
      <alignment horizontal="center" vertical="center" wrapText="1"/>
    </xf>
    <xf numFmtId="14" fontId="0" fillId="0" borderId="28" xfId="0" applyNumberFormat="1" applyFont="1" applyFill="1" applyBorder="1" applyAlignment="1">
      <alignment horizontal="center" vertical="center"/>
    </xf>
    <xf numFmtId="14" fontId="0" fillId="0" borderId="28" xfId="0" applyNumberFormat="1"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1" fillId="0" borderId="0" xfId="0" applyFont="1" applyAlignment="1">
      <alignment/>
    </xf>
    <xf numFmtId="4" fontId="52" fillId="0" borderId="18" xfId="0" applyNumberFormat="1" applyFont="1" applyBorder="1" applyAlignment="1">
      <alignment horizontal="center" vertical="center" wrapText="1"/>
    </xf>
    <xf numFmtId="0" fontId="0" fillId="0" borderId="18" xfId="0" applyFont="1" applyBorder="1" applyAlignment="1">
      <alignment wrapText="1"/>
    </xf>
    <xf numFmtId="4" fontId="52" fillId="0" borderId="18" xfId="0" applyNumberFormat="1" applyFont="1" applyBorder="1" applyAlignment="1">
      <alignment horizontal="center" wrapText="1"/>
    </xf>
    <xf numFmtId="0" fontId="54" fillId="0" borderId="18" xfId="0" applyFont="1" applyBorder="1" applyAlignment="1">
      <alignment vertical="center" wrapText="1"/>
    </xf>
    <xf numFmtId="0" fontId="52" fillId="0" borderId="18" xfId="0" applyFont="1" applyBorder="1" applyAlignment="1">
      <alignment wrapText="1"/>
    </xf>
    <xf numFmtId="194" fontId="0" fillId="0" borderId="18" xfId="74" applyNumberFormat="1" applyFont="1" applyBorder="1" applyAlignment="1">
      <alignment/>
    </xf>
    <xf numFmtId="194" fontId="0" fillId="0" borderId="18" xfId="75" applyNumberFormat="1" applyFont="1" applyBorder="1" applyAlignment="1">
      <alignment/>
    </xf>
    <xf numFmtId="0" fontId="56" fillId="0" borderId="0" xfId="0" applyFont="1" applyAlignment="1">
      <alignment/>
    </xf>
    <xf numFmtId="177" fontId="52" fillId="36" borderId="18" xfId="72" applyFont="1" applyFill="1" applyBorder="1" applyAlignment="1">
      <alignment horizontal="center" vertical="top" wrapText="1"/>
    </xf>
    <xf numFmtId="0" fontId="52" fillId="0" borderId="18" xfId="0" applyFont="1" applyBorder="1" applyAlignment="1">
      <alignment horizontal="center" wrapText="1"/>
    </xf>
    <xf numFmtId="0" fontId="52" fillId="36" borderId="18" xfId="0" applyFont="1" applyFill="1" applyBorder="1" applyAlignment="1">
      <alignment horizontal="left" wrapText="1"/>
    </xf>
    <xf numFmtId="195" fontId="52" fillId="36" borderId="18" xfId="0" applyNumberFormat="1" applyFont="1" applyFill="1" applyBorder="1" applyAlignment="1">
      <alignment horizontal="left" wrapText="1"/>
    </xf>
    <xf numFmtId="4" fontId="52" fillId="36" borderId="18" xfId="0" applyNumberFormat="1" applyFont="1" applyFill="1" applyBorder="1" applyAlignment="1">
      <alignment horizontal="left" wrapText="1"/>
    </xf>
    <xf numFmtId="0" fontId="52" fillId="0" borderId="18" xfId="0" applyFont="1" applyBorder="1" applyAlignment="1">
      <alignment horizontal="left"/>
    </xf>
    <xf numFmtId="196" fontId="52" fillId="36" borderId="18" xfId="0" applyNumberFormat="1" applyFont="1" applyFill="1" applyBorder="1" applyAlignment="1">
      <alignment horizontal="left" wrapText="1"/>
    </xf>
    <xf numFmtId="0" fontId="52" fillId="0" borderId="18" xfId="0" applyFont="1" applyBorder="1" applyAlignment="1">
      <alignment/>
    </xf>
    <xf numFmtId="0" fontId="26" fillId="36" borderId="18" xfId="0" applyFont="1" applyFill="1" applyBorder="1" applyAlignment="1">
      <alignment horizontal="left" wrapText="1"/>
    </xf>
    <xf numFmtId="14" fontId="52" fillId="36" borderId="18" xfId="0" applyNumberFormat="1" applyFont="1" applyFill="1" applyBorder="1" applyAlignment="1">
      <alignment horizontal="left" wrapText="1"/>
    </xf>
    <xf numFmtId="195" fontId="0" fillId="0" borderId="18" xfId="73" applyNumberFormat="1" applyFont="1" applyBorder="1" applyAlignment="1">
      <alignment horizontal="left"/>
    </xf>
    <xf numFmtId="196" fontId="0" fillId="0" borderId="18" xfId="73" applyNumberFormat="1" applyFont="1" applyBorder="1" applyAlignment="1">
      <alignment horizontal="left"/>
    </xf>
    <xf numFmtId="0" fontId="0" fillId="36" borderId="18" xfId="0" applyFont="1" applyFill="1" applyBorder="1" applyAlignment="1">
      <alignment horizontal="center" vertical="top" wrapText="1"/>
    </xf>
    <xf numFmtId="0" fontId="49" fillId="0" borderId="39" xfId="0" applyFont="1" applyBorder="1" applyAlignment="1">
      <alignment horizontal="center"/>
    </xf>
    <xf numFmtId="0" fontId="49" fillId="0" borderId="40" xfId="0" applyFont="1" applyBorder="1" applyAlignment="1">
      <alignment horizontal="center"/>
    </xf>
    <xf numFmtId="0" fontId="49" fillId="0" borderId="38" xfId="0" applyFont="1" applyBorder="1" applyAlignment="1">
      <alignment horizontal="center"/>
    </xf>
    <xf numFmtId="0" fontId="0" fillId="0" borderId="41" xfId="0" applyFont="1" applyBorder="1" applyAlignment="1">
      <alignment horizontal="center"/>
    </xf>
    <xf numFmtId="0" fontId="51" fillId="0" borderId="0" xfId="0" applyFont="1" applyAlignment="1">
      <alignment horizontal="left" wrapText="1"/>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2 2" xfId="53"/>
    <cellStyle name="Millares 2 3" xfId="54"/>
    <cellStyle name="Millares 3" xfId="55"/>
    <cellStyle name="Millares 3 2" xfId="56"/>
    <cellStyle name="Millares 3 2 2" xfId="57"/>
    <cellStyle name="Millares 3 3" xfId="58"/>
    <cellStyle name="Millares 4" xfId="59"/>
    <cellStyle name="Millares 4 2" xfId="60"/>
    <cellStyle name="Millares 4 2 2" xfId="61"/>
    <cellStyle name="Millares 4 3" xfId="62"/>
    <cellStyle name="Millares 5" xfId="63"/>
    <cellStyle name="Millares 5 2" xfId="64"/>
    <cellStyle name="Millares 5 2 2" xfId="65"/>
    <cellStyle name="Millares 5 3" xfId="66"/>
    <cellStyle name="Millares 6" xfId="67"/>
    <cellStyle name="Millares 6 2" xfId="68"/>
    <cellStyle name="Millares 6 2 2" xfId="69"/>
    <cellStyle name="Millares 6 3" xfId="70"/>
    <cellStyle name="Millares 7" xfId="71"/>
    <cellStyle name="Currency" xfId="72"/>
    <cellStyle name="Currency [0]" xfId="73"/>
    <cellStyle name="Moneda 89" xfId="74"/>
    <cellStyle name="Moneda 90" xfId="75"/>
    <cellStyle name="Neutral" xfId="76"/>
    <cellStyle name="Normal 2" xfId="77"/>
    <cellStyle name="Normal_Hoja2" xfId="78"/>
    <cellStyle name="Notas" xfId="79"/>
    <cellStyle name="Percent"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819150</xdr:rowOff>
    </xdr:to>
    <xdr:pic>
      <xdr:nvPicPr>
        <xdr:cNvPr id="1" name="Imagen 3"/>
        <xdr:cNvPicPr preferRelativeResize="1">
          <a:picLocks noChangeAspect="1"/>
        </xdr:cNvPicPr>
      </xdr:nvPicPr>
      <xdr:blipFill>
        <a:blip r:embed="rId1"/>
        <a:stretch>
          <a:fillRect/>
        </a:stretch>
      </xdr:blipFill>
      <xdr:spPr>
        <a:xfrm>
          <a:off x="123825" y="419100"/>
          <a:ext cx="2657475" cy="742950"/>
        </a:xfrm>
        <a:prstGeom prst="rect">
          <a:avLst/>
        </a:prstGeom>
        <a:noFill/>
        <a:ln w="9525" cmpd="sng">
          <a:noFill/>
        </a:ln>
      </xdr:spPr>
    </xdr:pic>
    <xdr:clientData/>
  </xdr:twoCellAnchor>
  <xdr:twoCellAnchor>
    <xdr:from>
      <xdr:col>2</xdr:col>
      <xdr:colOff>304800</xdr:colOff>
      <xdr:row>1</xdr:row>
      <xdr:rowOff>828675</xdr:rowOff>
    </xdr:from>
    <xdr:to>
      <xdr:col>8</xdr:col>
      <xdr:colOff>361950</xdr:colOff>
      <xdr:row>1</xdr:row>
      <xdr:rowOff>828675</xdr:rowOff>
    </xdr:to>
    <xdr:sp>
      <xdr:nvSpPr>
        <xdr:cNvPr id="2" name="4 Conector recto"/>
        <xdr:cNvSpPr>
          <a:spLocks/>
        </xdr:cNvSpPr>
      </xdr:nvSpPr>
      <xdr:spPr>
        <a:xfrm>
          <a:off x="2771775" y="1171575"/>
          <a:ext cx="8372475" cy="9525"/>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ctro-booster@hotmail.com" TargetMode="External" /><Relationship Id="rId2" Type="http://schemas.openxmlformats.org/officeDocument/2006/relationships/hyperlink" Target="mailto:libardo.garcia@labodegaelectrica.com" TargetMode="External" /><Relationship Id="rId3" Type="http://schemas.openxmlformats.org/officeDocument/2006/relationships/hyperlink" Target="mailto:iman.constructores@gmail.com" TargetMode="External" /><Relationship Id="rId4" Type="http://schemas.openxmlformats.org/officeDocument/2006/relationships/hyperlink" Target="mailto:soltecvm@gmail.com" TargetMode="External" /><Relationship Id="rId5" Type="http://schemas.openxmlformats.org/officeDocument/2006/relationships/hyperlink" Target="mailto:garcia@labodegaelectrica.com" TargetMode="External" /><Relationship Id="rId6" Type="http://schemas.openxmlformats.org/officeDocument/2006/relationships/hyperlink" Target="https://community.secop.gov.co/Public/Tendering/ContractNoticePhases/View?PPI=CO1.PPI.10777927&amp;isFromPublicArea=True&amp;isModal=False" TargetMode="External" /><Relationship Id="rId7" Type="http://schemas.openxmlformats.org/officeDocument/2006/relationships/hyperlink" Target="https://community.secop.gov.co/Public/Tendering/ContractNoticePhases/View?PPI=CO1.PPI.10784958&amp;isFromPublicArea=True&amp;isModal=False" TargetMode="External" /><Relationship Id="rId8" Type="http://schemas.openxmlformats.org/officeDocument/2006/relationships/hyperlink" Target="https://community.secop.gov.co/Public/Tendering/ContractNoticePhases/View?PPI=CO1.PPI.10825751&amp;isFromPublicArea=True&amp;isModal=False" TargetMode="External" /><Relationship Id="rId9" Type="http://schemas.openxmlformats.org/officeDocument/2006/relationships/hyperlink" Target="https://community.secop.gov.co/Public/Tendering/ContractNoticePhases/View?PPI=CO1.PPI.10826450&amp;isFromPublicArea=True&amp;isModal=False" TargetMode="External" /><Relationship Id="rId10" Type="http://schemas.openxmlformats.org/officeDocument/2006/relationships/hyperlink" Target="mailto:centralsumi@hotmail.com" TargetMode="External" /><Relationship Id="rId11" Type="http://schemas.openxmlformats.org/officeDocument/2006/relationships/hyperlink" Target="mailto:multisuministrosdelnorte@gmail.com" TargetMode="External" /><Relationship Id="rId12" Type="http://schemas.openxmlformats.org/officeDocument/2006/relationships/hyperlink" Target="mailto:mnavarro@postobon.com.co" TargetMode="External" /><Relationship Id="rId13" Type="http://schemas.openxmlformats.org/officeDocument/2006/relationships/hyperlink" Target="mailto:eozamji@gmail.com" TargetMode="External" /><Relationship Id="rId14" Type="http://schemas.openxmlformats.org/officeDocument/2006/relationships/hyperlink" Target="https://community.secop.gov.co/Public/Tendering/ContractNoticePhases/View?PPI=CO1.PPI.10839424&amp;isFromPublicArea=True&amp;isModal=False" TargetMode="External" /><Relationship Id="rId15" Type="http://schemas.openxmlformats.org/officeDocument/2006/relationships/hyperlink" Target="https://community.secop.gov.co/Public/Tendering/ContractNoticePhases/View?PPI=CO1.PPI.10860592&amp;isFromPublicArea=True&amp;isModal=False" TargetMode="External" /><Relationship Id="rId16" Type="http://schemas.openxmlformats.org/officeDocument/2006/relationships/hyperlink" Target="https://community.secop.gov.co/Public/Tendering/ContractNoticePhases/View?PPI=CO1.PPI.10864852&amp;isFromPublicArea=True&amp;isModal=False" TargetMode="External" /><Relationship Id="rId17" Type="http://schemas.openxmlformats.org/officeDocument/2006/relationships/hyperlink" Target="https://community.secop.gov.co/Public/Tendering/ContractNoticePhases/View?PPI=CO1.PPI.10870392&amp;isFromPublicArea=True&amp;isModal=False" TargetMode="External" /><Relationship Id="rId18" Type="http://schemas.openxmlformats.org/officeDocument/2006/relationships/hyperlink" Target="https://community.secop.gov.co/Public/Tendering/ContractNoticePhases/View?PPI=CO1.PPI.10922291&amp;isFromPublicArea=True&amp;isModal=False" TargetMode="External" /><Relationship Id="rId19" Type="http://schemas.openxmlformats.org/officeDocument/2006/relationships/hyperlink" Target="https://community.secop.gov.co/Public/Tendering/ContractNoticePhases/View?PPI=CO1.PPI.10926916&amp;isFromPublicArea=True&amp;isModal=False" TargetMode="External" /><Relationship Id="rId20" Type="http://schemas.openxmlformats.org/officeDocument/2006/relationships/hyperlink" Target="https://community.secop.gov.co/Public/Tendering/ContractNoticePhases/View?PPI=CO1.PPI.10971923&amp;isFromPublicArea=True&amp;isModal=False" TargetMode="External" /><Relationship Id="rId21" Type="http://schemas.openxmlformats.org/officeDocument/2006/relationships/hyperlink" Target="https://community.secop.gov.co/Public/Tendering/ContractNoticePhases/View?PPI=CO1.PPI.10996789&amp;isFromPublicArea=True&amp;isModal=False" TargetMode="External" /><Relationship Id="rId22" Type="http://schemas.openxmlformats.org/officeDocument/2006/relationships/hyperlink" Target="https://community.secop.gov.co/Public/Tendering/ContractNoticePhases/View?PPI=CO1.PPI.11002187&amp;isFromPublicArea=True&amp;isModal=False" TargetMode="External" /><Relationship Id="rId23" Type="http://schemas.openxmlformats.org/officeDocument/2006/relationships/hyperlink" Target="https://colombiacompra.coupahost.com/order_headers/print_view?id=58109" TargetMode="External" /><Relationship Id="rId24" Type="http://schemas.openxmlformats.org/officeDocument/2006/relationships/hyperlink" Target="https://community.secop.gov.co/Public/Tendering/ContractNoticePhases/View?PPI=CO1.PPI.11014396&amp;isFromPublicArea=True&amp;isModal=False" TargetMode="External" /><Relationship Id="rId25" Type="http://schemas.openxmlformats.org/officeDocument/2006/relationships/hyperlink" Target="https://community.secop.gov.co/Public/Tendering/ContractNoticePhases/View?PPI=CO1.PPI.11019184&amp;isFromPublicArea=True&amp;isModal=False" TargetMode="External" /><Relationship Id="rId26" Type="http://schemas.openxmlformats.org/officeDocument/2006/relationships/hyperlink" Target="mailto:distrilibros@yahoo.com" TargetMode="External" /><Relationship Id="rId27" Type="http://schemas.openxmlformats.org/officeDocument/2006/relationships/hyperlink" Target="mailto:centralsumi@hotmail.com" TargetMode="External" /><Relationship Id="rId28" Type="http://schemas.openxmlformats.org/officeDocument/2006/relationships/hyperlink" Target="mailto:distrilibros@yahoo.com" TargetMode="External" /><Relationship Id="rId29" Type="http://schemas.openxmlformats.org/officeDocument/2006/relationships/hyperlink" Target="mailto:centralsumi@hotmail.com" TargetMode="External" /><Relationship Id="rId30" Type="http://schemas.openxmlformats.org/officeDocument/2006/relationships/hyperlink" Target="mailto:centralsumi@hotmail.com" TargetMode="External" /><Relationship Id="rId31" Type="http://schemas.openxmlformats.org/officeDocument/2006/relationships/hyperlink" Target="mailto:sabautista@falabella.com.co" TargetMode="External" /><Relationship Id="rId32" Type="http://schemas.openxmlformats.org/officeDocument/2006/relationships/hyperlink" Target="mailto:multisuministrosdelnorte@gmail.com" TargetMode="External" /><Relationship Id="rId33" Type="http://schemas.openxmlformats.org/officeDocument/2006/relationships/hyperlink" Target="mailto:centralsumi@hotmail.com" TargetMode="External" /><Relationship Id="rId34" Type="http://schemas.openxmlformats.org/officeDocument/2006/relationships/hyperlink" Target="mailto:multisuministrosdelnorte@gmail.com" TargetMode="External" /><Relationship Id="rId35" Type="http://schemas.openxmlformats.org/officeDocument/2006/relationships/hyperlink" Target="mailto:leozamji@gmail.com" TargetMode="External" /><Relationship Id="rId36" Type="http://schemas.openxmlformats.org/officeDocument/2006/relationships/hyperlink" Target="mailto:gobiernovirtual@panamericana.com.co" TargetMode="External" /><Relationship Id="rId37" Type="http://schemas.openxmlformats.org/officeDocument/2006/relationships/hyperlink" Target="https://www.colombiacompra.gov.co/tienda-virtual-del-estado-colombiano/ordenes-compra/57906" TargetMode="External" /><Relationship Id="rId38" Type="http://schemas.openxmlformats.org/officeDocument/2006/relationships/hyperlink" Target="mailto:todoaseo@todoaseoltda.com" TargetMode="External" /><Relationship Id="rId39" Type="http://schemas.openxmlformats.org/officeDocument/2006/relationships/hyperlink" Target="https://community.secop.gov.co/Public/Tendering/ContractNoticePhases/View?PPI=CO1.PPI.6165093&amp;isFromPublicArea=True&amp;isModal=False" TargetMode="External" /><Relationship Id="rId40" Type="http://schemas.openxmlformats.org/officeDocument/2006/relationships/hyperlink" Target="mailto:Mariascanioy%1f%1f_3112@hotmail.com" TargetMode="External" /><Relationship Id="rId41" Type="http://schemas.openxmlformats.org/officeDocument/2006/relationships/hyperlink" Target="mailto:Jamayomaelectronics@gmail.com" TargetMode="External" /><Relationship Id="rId42" Type="http://schemas.openxmlformats.org/officeDocument/2006/relationships/hyperlink" Target="mailto:Mariascanioy%1f%1f_3112@hotmail.com" TargetMode="External" /><Relationship Id="rId43" Type="http://schemas.openxmlformats.org/officeDocument/2006/relationships/hyperlink" Target="mailto:Mariascanioy%1f%1f_3112@hotmail.com" TargetMode="External" /><Relationship Id="rId44" Type="http://schemas.openxmlformats.org/officeDocument/2006/relationships/hyperlink" Target="mailto:sabautista@falabella.com" TargetMode="External" /><Relationship Id="rId45" Type="http://schemas.openxmlformats.org/officeDocument/2006/relationships/hyperlink" Target="mailto:centralsumi@hotmail.com" TargetMode="External" /><Relationship Id="rId46" Type="http://schemas.openxmlformats.org/officeDocument/2006/relationships/hyperlink" Target="https://community.secop.gov.co/Public/Tendering/ContractNoticePhases/View?PPI=CO1.PPI.10749484&amp;isFromPublicArea=True&amp;isModal=False" TargetMode="External" /><Relationship Id="rId47" Type="http://schemas.openxmlformats.org/officeDocument/2006/relationships/hyperlink" Target="mailto:juridico@nex.com.co" TargetMode="External" /><Relationship Id="rId48" Type="http://schemas.openxmlformats.org/officeDocument/2006/relationships/hyperlink" Target="https://community.secop.gov.co/Public/Tendering/OpportunityDetail/Index?noticeUID=CO1.NTC.1348321&amp;isFromPublicArea=True&amp;isModal=False" TargetMode="External" /><Relationship Id="rId49" Type="http://schemas.openxmlformats.org/officeDocument/2006/relationships/hyperlink" Target="mailto:gobiernovirtual@panamericana.com.co" TargetMode="External" /><Relationship Id="rId50" Type="http://schemas.openxmlformats.org/officeDocument/2006/relationships/hyperlink" Target="mailto:gobiernovirtual@panamericana.com.co" TargetMode="External" /><Relationship Id="rId51" Type="http://schemas.openxmlformats.org/officeDocument/2006/relationships/hyperlink" Target="mailto:gobiernovirtual@panamericana.com.co" TargetMode="External" /><Relationship Id="rId52" Type="http://schemas.openxmlformats.org/officeDocument/2006/relationships/hyperlink" Target="mailto:july.mendez@panamericana.com.co" TargetMode="External" /><Relationship Id="rId53" Type="http://schemas.openxmlformats.org/officeDocument/2006/relationships/hyperlink" Target="mailto:sabautista@falabella.com.co" TargetMode="External" /><Relationship Id="rId54" Type="http://schemas.openxmlformats.org/officeDocument/2006/relationships/hyperlink" Target="mailto:july.mendez@panamericana.com.co" TargetMode="External" /><Relationship Id="rId55" Type="http://schemas.openxmlformats.org/officeDocument/2006/relationships/hyperlink" Target="mailto:July.mendez@panamericana.com.co" TargetMode="External" /><Relationship Id="rId56" Type="http://schemas.openxmlformats.org/officeDocument/2006/relationships/hyperlink" Target="mailto:sabautista@falabella.com.co" TargetMode="External" /><Relationship Id="rId57" Type="http://schemas.openxmlformats.org/officeDocument/2006/relationships/hyperlink" Target="mailto:servifrenoswb@hotmail.com" TargetMode="External" /><Relationship Id="rId58" Type="http://schemas.openxmlformats.org/officeDocument/2006/relationships/hyperlink" Target="https://community.secop.gov.co/Public/Tendering/ContractNoticePhases/View?PPI=CO1.PPI.11123116&amp;isFromPublicArea=True&amp;isModal=False" TargetMode="External" /><Relationship Id="rId59" Type="http://schemas.openxmlformats.org/officeDocument/2006/relationships/hyperlink" Target="mailto:comercializadorahls.sas@gmail.com" TargetMode="External" /><Relationship Id="rId60" Type="http://schemas.openxmlformats.org/officeDocument/2006/relationships/hyperlink" Target="mailto:elbertosm@hotmail.com" TargetMode="External" /><Relationship Id="rId61" Type="http://schemas.openxmlformats.org/officeDocument/2006/relationships/hyperlink" Target="mailto:marinoabel98@gmail.com" TargetMode="External" /><Relationship Id="rId62" Type="http://schemas.openxmlformats.org/officeDocument/2006/relationships/hyperlink" Target="mailto:comercial@centraldesuministros.com" TargetMode="External" /><Relationship Id="rId63" Type="http://schemas.openxmlformats.org/officeDocument/2006/relationships/hyperlink" Target="mailto:leozamji@gmail.com" TargetMode="External" /><Relationship Id="rId64" Type="http://schemas.openxmlformats.org/officeDocument/2006/relationships/hyperlink" Target="mailto:MEGAFRUVERSAS@HOTMAIL.COM" TargetMode="External" /><Relationship Id="rId65" Type="http://schemas.openxmlformats.org/officeDocument/2006/relationships/hyperlink" Target="mailto:SOLTECVM@GMAIL.COM" TargetMode="External" /><Relationship Id="rId66" Type="http://schemas.openxmlformats.org/officeDocument/2006/relationships/hyperlink" Target="mailto:legarchivo@hotmail.com" TargetMode="External" /><Relationship Id="rId67" Type="http://schemas.openxmlformats.org/officeDocument/2006/relationships/hyperlink" Target="mailto:contacto@enruta.com.co" TargetMode="External" /><Relationship Id="rId68" Type="http://schemas.openxmlformats.org/officeDocument/2006/relationships/hyperlink" Target="mailto:gerencia@tecsima.com.co" TargetMode="External" /><Relationship Id="rId69" Type="http://schemas.openxmlformats.org/officeDocument/2006/relationships/hyperlink" Target="mailto:lorena.galeano@makro.com.co" TargetMode="External" /><Relationship Id="rId70" Type="http://schemas.openxmlformats.org/officeDocument/2006/relationships/hyperlink" Target="mailto:july.mendez@panamericana.com" TargetMode="External" /><Relationship Id="rId71" Type="http://schemas.openxmlformats.org/officeDocument/2006/relationships/hyperlink" Target="mailto:lorena.galeano@makro.com.co" TargetMode="External" /><Relationship Id="rId72" Type="http://schemas.openxmlformats.org/officeDocument/2006/relationships/hyperlink" Target="mailto:july.mendez@panamericana.com" TargetMode="External" /><Relationship Id="rId73" Type="http://schemas.openxmlformats.org/officeDocument/2006/relationships/hyperlink" Target="mailto:kvariass@larecetta.com" TargetMode="External" /><Relationship Id="rId74" Type="http://schemas.openxmlformats.org/officeDocument/2006/relationships/hyperlink" Target="mailto:liliana.quinteron@alkosto.com.co" TargetMode="External" /><Relationship Id="rId75" Type="http://schemas.openxmlformats.org/officeDocument/2006/relationships/hyperlink" Target="mailto:luz.amayavela@easy.com.co" TargetMode="External" /><Relationship Id="rId76" Type="http://schemas.openxmlformats.org/officeDocument/2006/relationships/hyperlink" Target="https://colombiacompra.coupahost.com/order_headers/58548" TargetMode="External" /><Relationship Id="rId77" Type="http://schemas.openxmlformats.org/officeDocument/2006/relationships/hyperlink" Target="mailto:luz.amayavela@easy.com.co" TargetMode="External" /><Relationship Id="rId78" Type="http://schemas.openxmlformats.org/officeDocument/2006/relationships/hyperlink" Target="mailto:july.mendez@panamericana.com" TargetMode="External" /><Relationship Id="rId79" Type="http://schemas.openxmlformats.org/officeDocument/2006/relationships/hyperlink" Target="mailto:luz.amayavela@easy.com.co" TargetMode="External" /><Relationship Id="rId80" Type="http://schemas.openxmlformats.org/officeDocument/2006/relationships/hyperlink" Target="mailto:kvariass@larecetta.com" TargetMode="External" /><Relationship Id="rId81" Type="http://schemas.openxmlformats.org/officeDocument/2006/relationships/hyperlink" Target="mailto:july.mendez@panamericana.com" TargetMode="External" /><Relationship Id="rId82" Type="http://schemas.openxmlformats.org/officeDocument/2006/relationships/hyperlink" Target="mailto:july.mendez@panamericana.com" TargetMode="External" /><Relationship Id="rId83" Type="http://schemas.openxmlformats.org/officeDocument/2006/relationships/hyperlink" Target="mailto:july.mendez@panamericana.com" TargetMode="External" /><Relationship Id="rId84" Type="http://schemas.openxmlformats.org/officeDocument/2006/relationships/hyperlink" Target="mailto:luz.amayavela@easy.com.co" TargetMode="External" /><Relationship Id="rId85" Type="http://schemas.openxmlformats.org/officeDocument/2006/relationships/hyperlink" Target="mailto:july.mendez@panamericana.com" TargetMode="External" /><Relationship Id="rId86" Type="http://schemas.openxmlformats.org/officeDocument/2006/relationships/hyperlink" Target="https://colombiacompra.coupahost.com/order_headers/58994" TargetMode="External" /><Relationship Id="rId87" Type="http://schemas.openxmlformats.org/officeDocument/2006/relationships/hyperlink" Target="mailto:luz.amayavela@easy.com.co" TargetMode="External" /><Relationship Id="rId88" Type="http://schemas.openxmlformats.org/officeDocument/2006/relationships/hyperlink" Target="https://colombiacompra.coupahost.com/order_headers/57811" TargetMode="External" /><Relationship Id="rId89" Type="http://schemas.openxmlformats.org/officeDocument/2006/relationships/comments" Target="../comments1.xml" /><Relationship Id="rId90" Type="http://schemas.openxmlformats.org/officeDocument/2006/relationships/vmlDrawing" Target="../drawings/vmlDrawing1.vml" /><Relationship Id="rId91" Type="http://schemas.openxmlformats.org/officeDocument/2006/relationships/drawing" Target="../drawings/drawing1.xml" /><Relationship Id="rId9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Z96"/>
  <sheetViews>
    <sheetView tabSelected="1" view="pageBreakPreview" zoomScaleSheetLayoutView="100" zoomScalePageLayoutView="0" workbookViewId="0" topLeftCell="A1">
      <selection activeCell="C7" sqref="C7"/>
    </sheetView>
  </sheetViews>
  <sheetFormatPr defaultColWidth="11.421875" defaultRowHeight="27" customHeight="1"/>
  <cols>
    <col min="1" max="1" width="18.57421875" style="58" customWidth="1"/>
    <col min="2" max="2" width="18.421875" style="58" customWidth="1"/>
    <col min="3" max="3" width="16.421875" style="58" customWidth="1"/>
    <col min="4" max="4" width="15.00390625" style="58" customWidth="1"/>
    <col min="5" max="5" width="27.140625" style="58" customWidth="1"/>
    <col min="6" max="6" width="37.421875" style="58" customWidth="1"/>
    <col min="7" max="7" width="15.8515625" style="58" customWidth="1"/>
    <col min="8" max="8" width="12.8515625" style="58" bestFit="1" customWidth="1"/>
    <col min="9" max="9" width="14.00390625" style="58" customWidth="1"/>
    <col min="10" max="13" width="11.57421875" style="58" bestFit="1" customWidth="1"/>
    <col min="14" max="14" width="20.140625" style="58" customWidth="1"/>
    <col min="15" max="15" width="44.140625" style="58" customWidth="1"/>
    <col min="16" max="16" width="11.00390625" style="58" customWidth="1"/>
    <col min="17" max="17" width="16.8515625" style="58" customWidth="1"/>
    <col min="18" max="18" width="19.421875" style="58" customWidth="1"/>
    <col min="19" max="19" width="26.7109375" style="58" customWidth="1"/>
    <col min="20" max="20" width="37.00390625" style="58" customWidth="1"/>
    <col min="21" max="16384" width="11.421875" style="58" customWidth="1"/>
  </cols>
  <sheetData>
    <row r="2" spans="1:20" ht="84.75" customHeight="1" thickBot="1">
      <c r="A2" s="241"/>
      <c r="B2" s="241"/>
      <c r="C2" s="241"/>
      <c r="D2" s="241"/>
      <c r="E2" s="241"/>
      <c r="F2" s="241"/>
      <c r="G2" s="241"/>
      <c r="H2" s="241"/>
      <c r="I2" s="241"/>
      <c r="J2" s="241"/>
      <c r="K2" s="241"/>
      <c r="L2" s="241"/>
      <c r="M2" s="241"/>
      <c r="N2" s="241"/>
      <c r="O2" s="241"/>
      <c r="P2" s="241"/>
      <c r="Q2" s="241"/>
      <c r="R2" s="241"/>
      <c r="S2" s="241"/>
      <c r="T2" s="241"/>
    </row>
    <row r="3" spans="1:20" ht="27" customHeight="1" thickBot="1">
      <c r="A3" s="238" t="s">
        <v>46</v>
      </c>
      <c r="B3" s="239"/>
      <c r="C3" s="239"/>
      <c r="D3" s="239"/>
      <c r="E3" s="239"/>
      <c r="F3" s="239"/>
      <c r="G3" s="239"/>
      <c r="H3" s="239"/>
      <c r="I3" s="239"/>
      <c r="J3" s="239"/>
      <c r="K3" s="239"/>
      <c r="L3" s="239"/>
      <c r="M3" s="239"/>
      <c r="N3" s="239"/>
      <c r="O3" s="239"/>
      <c r="P3" s="239"/>
      <c r="Q3" s="239"/>
      <c r="R3" s="239"/>
      <c r="S3" s="239"/>
      <c r="T3" s="240"/>
    </row>
    <row r="4" spans="1:20" s="96" customFormat="1" ht="84" customHeight="1">
      <c r="A4" s="185" t="s">
        <v>28</v>
      </c>
      <c r="B4" s="186" t="s">
        <v>29</v>
      </c>
      <c r="C4" s="186" t="s">
        <v>0</v>
      </c>
      <c r="D4" s="186" t="s">
        <v>1</v>
      </c>
      <c r="E4" s="186" t="s">
        <v>2</v>
      </c>
      <c r="F4" s="186" t="s">
        <v>3</v>
      </c>
      <c r="G4" s="186" t="s">
        <v>4</v>
      </c>
      <c r="H4" s="186" t="s">
        <v>5</v>
      </c>
      <c r="I4" s="186" t="s">
        <v>6</v>
      </c>
      <c r="J4" s="186" t="s">
        <v>7</v>
      </c>
      <c r="K4" s="186" t="s">
        <v>8</v>
      </c>
      <c r="L4" s="186" t="s">
        <v>9</v>
      </c>
      <c r="M4" s="186" t="s">
        <v>10</v>
      </c>
      <c r="N4" s="186" t="s">
        <v>11</v>
      </c>
      <c r="O4" s="186" t="s">
        <v>34</v>
      </c>
      <c r="P4" s="186" t="s">
        <v>35</v>
      </c>
      <c r="Q4" s="187" t="s">
        <v>36</v>
      </c>
      <c r="R4" s="187" t="s">
        <v>45</v>
      </c>
      <c r="S4" s="187" t="s">
        <v>579</v>
      </c>
      <c r="T4" s="187" t="s">
        <v>44</v>
      </c>
    </row>
    <row r="5" spans="1:20" ht="27" customHeight="1">
      <c r="A5" s="91" t="s">
        <v>47</v>
      </c>
      <c r="B5" s="188" t="s">
        <v>48</v>
      </c>
      <c r="C5" s="61" t="s">
        <v>49</v>
      </c>
      <c r="D5" s="61" t="s">
        <v>50</v>
      </c>
      <c r="E5" s="189" t="s">
        <v>51</v>
      </c>
      <c r="F5" s="190" t="s">
        <v>52</v>
      </c>
      <c r="G5" s="191">
        <v>4971426</v>
      </c>
      <c r="H5" s="92">
        <v>0</v>
      </c>
      <c r="I5" s="191">
        <v>4971426</v>
      </c>
      <c r="J5" s="192">
        <v>44105</v>
      </c>
      <c r="K5" s="192"/>
      <c r="L5" s="65">
        <v>0</v>
      </c>
      <c r="M5" s="192"/>
      <c r="N5" s="85" t="s">
        <v>53</v>
      </c>
      <c r="O5" s="93" t="s">
        <v>54</v>
      </c>
      <c r="P5" s="65">
        <v>10</v>
      </c>
      <c r="Q5" s="75" t="s">
        <v>55</v>
      </c>
      <c r="R5" s="51" t="s">
        <v>48</v>
      </c>
      <c r="S5" s="94"/>
      <c r="T5" s="90"/>
    </row>
    <row r="6" spans="1:20" ht="27" customHeight="1">
      <c r="A6" s="95" t="s">
        <v>47</v>
      </c>
      <c r="B6" s="193" t="s">
        <v>56</v>
      </c>
      <c r="C6" s="97" t="s">
        <v>49</v>
      </c>
      <c r="D6" s="77" t="s">
        <v>57</v>
      </c>
      <c r="E6" s="189" t="s">
        <v>58</v>
      </c>
      <c r="F6" s="190" t="s">
        <v>59</v>
      </c>
      <c r="G6" s="191">
        <v>920509</v>
      </c>
      <c r="H6" s="92">
        <v>0</v>
      </c>
      <c r="I6" s="191">
        <v>920509</v>
      </c>
      <c r="J6" s="192">
        <v>44131</v>
      </c>
      <c r="K6" s="192">
        <v>44162</v>
      </c>
      <c r="L6" s="65">
        <v>0</v>
      </c>
      <c r="M6" s="192"/>
      <c r="N6" s="85" t="s">
        <v>60</v>
      </c>
      <c r="O6" s="100" t="s">
        <v>61</v>
      </c>
      <c r="P6" s="65">
        <v>10</v>
      </c>
      <c r="Q6" s="75" t="s">
        <v>55</v>
      </c>
      <c r="R6" s="51" t="s">
        <v>56</v>
      </c>
      <c r="S6" s="94"/>
      <c r="T6" s="90"/>
    </row>
    <row r="7" spans="1:20" ht="27" customHeight="1">
      <c r="A7" s="95" t="s">
        <v>62</v>
      </c>
      <c r="B7" s="193" t="s">
        <v>63</v>
      </c>
      <c r="C7" s="97" t="s">
        <v>49</v>
      </c>
      <c r="D7" s="77" t="s">
        <v>50</v>
      </c>
      <c r="E7" s="56"/>
      <c r="F7" s="56" t="s">
        <v>64</v>
      </c>
      <c r="G7" s="191"/>
      <c r="H7" s="92">
        <v>0</v>
      </c>
      <c r="I7" s="191">
        <v>869000</v>
      </c>
      <c r="J7" s="192">
        <v>44141</v>
      </c>
      <c r="K7" s="192">
        <v>44162</v>
      </c>
      <c r="L7" s="65">
        <v>0</v>
      </c>
      <c r="M7" s="192"/>
      <c r="N7" s="85" t="s">
        <v>65</v>
      </c>
      <c r="O7" s="93" t="s">
        <v>66</v>
      </c>
      <c r="P7" s="65">
        <v>10</v>
      </c>
      <c r="Q7" s="75" t="s">
        <v>55</v>
      </c>
      <c r="R7" s="51" t="s">
        <v>67</v>
      </c>
      <c r="S7" s="94"/>
      <c r="T7" s="90"/>
    </row>
    <row r="8" spans="1:20" ht="27" customHeight="1" thickBot="1">
      <c r="A8" s="95" t="s">
        <v>47</v>
      </c>
      <c r="B8" s="193" t="s">
        <v>68</v>
      </c>
      <c r="C8" s="16" t="s">
        <v>49</v>
      </c>
      <c r="D8" s="16" t="s">
        <v>50</v>
      </c>
      <c r="E8" s="56" t="s">
        <v>69</v>
      </c>
      <c r="F8" s="56" t="s">
        <v>70</v>
      </c>
      <c r="G8" s="191">
        <v>962000</v>
      </c>
      <c r="H8" s="101">
        <v>52000</v>
      </c>
      <c r="I8" s="191">
        <v>1024000</v>
      </c>
      <c r="J8" s="192">
        <v>44141</v>
      </c>
      <c r="K8" s="192">
        <v>44153</v>
      </c>
      <c r="L8" s="102">
        <v>0</v>
      </c>
      <c r="M8" s="192"/>
      <c r="N8" s="103" t="s">
        <v>71</v>
      </c>
      <c r="O8" s="93" t="s">
        <v>72</v>
      </c>
      <c r="P8" s="102">
        <v>54</v>
      </c>
      <c r="Q8" s="104" t="s">
        <v>55</v>
      </c>
      <c r="R8" s="51" t="s">
        <v>73</v>
      </c>
      <c r="S8" s="94"/>
      <c r="T8" s="105"/>
    </row>
    <row r="9" spans="1:20" ht="27" customHeight="1" thickBot="1">
      <c r="A9" s="106" t="s">
        <v>47</v>
      </c>
      <c r="B9" s="16" t="s">
        <v>74</v>
      </c>
      <c r="C9" s="16" t="s">
        <v>75</v>
      </c>
      <c r="D9" s="16" t="s">
        <v>57</v>
      </c>
      <c r="E9" s="107" t="s">
        <v>76</v>
      </c>
      <c r="F9" s="56" t="s">
        <v>77</v>
      </c>
      <c r="G9" s="108">
        <v>90039920</v>
      </c>
      <c r="H9" s="56">
        <v>0</v>
      </c>
      <c r="I9" s="56">
        <v>90039920</v>
      </c>
      <c r="J9" s="109">
        <v>44076</v>
      </c>
      <c r="K9" s="109">
        <v>44160</v>
      </c>
      <c r="L9" s="56">
        <v>0</v>
      </c>
      <c r="M9" s="109"/>
      <c r="N9" s="56" t="s">
        <v>78</v>
      </c>
      <c r="O9" s="100" t="s">
        <v>79</v>
      </c>
      <c r="P9" s="56">
        <v>10</v>
      </c>
      <c r="Q9" s="110" t="s">
        <v>55</v>
      </c>
      <c r="R9" s="111" t="s">
        <v>80</v>
      </c>
      <c r="S9" s="94"/>
      <c r="T9" s="112"/>
    </row>
    <row r="10" spans="1:20" ht="27" customHeight="1">
      <c r="A10" s="86" t="s">
        <v>81</v>
      </c>
      <c r="B10" s="56" t="s">
        <v>155</v>
      </c>
      <c r="C10" s="18" t="s">
        <v>83</v>
      </c>
      <c r="D10" s="16" t="s">
        <v>84</v>
      </c>
      <c r="E10" s="16" t="s">
        <v>156</v>
      </c>
      <c r="F10" s="16" t="s">
        <v>157</v>
      </c>
      <c r="G10" s="16">
        <v>677000</v>
      </c>
      <c r="H10" s="16"/>
      <c r="I10" s="17">
        <f aca="true" t="shared" si="0" ref="I10:I25">G10+H10</f>
        <v>677000</v>
      </c>
      <c r="J10" s="20">
        <v>44134</v>
      </c>
      <c r="K10" s="20"/>
      <c r="L10" s="16"/>
      <c r="M10" s="113"/>
      <c r="N10" s="16" t="s">
        <v>158</v>
      </c>
      <c r="O10" s="114" t="s">
        <v>107</v>
      </c>
      <c r="P10" s="56">
        <v>26</v>
      </c>
      <c r="Q10" s="56" t="s">
        <v>88</v>
      </c>
      <c r="R10" s="56" t="s">
        <v>159</v>
      </c>
      <c r="S10" s="115" t="s">
        <v>160</v>
      </c>
      <c r="T10" s="16"/>
    </row>
    <row r="11" spans="1:20" ht="27" customHeight="1">
      <c r="A11" s="19" t="s">
        <v>81</v>
      </c>
      <c r="B11" s="56" t="s">
        <v>161</v>
      </c>
      <c r="C11" s="18" t="s">
        <v>83</v>
      </c>
      <c r="D11" s="16" t="s">
        <v>84</v>
      </c>
      <c r="E11" s="16" t="s">
        <v>162</v>
      </c>
      <c r="F11" s="16" t="s">
        <v>163</v>
      </c>
      <c r="G11" s="16">
        <v>610000</v>
      </c>
      <c r="H11" s="16"/>
      <c r="I11" s="17">
        <f t="shared" si="0"/>
        <v>610000</v>
      </c>
      <c r="J11" s="20">
        <v>44134</v>
      </c>
      <c r="K11" s="20"/>
      <c r="L11" s="16"/>
      <c r="M11" s="113"/>
      <c r="N11" s="16" t="s">
        <v>164</v>
      </c>
      <c r="O11" s="114" t="s">
        <v>165</v>
      </c>
      <c r="P11" s="56">
        <v>26</v>
      </c>
      <c r="Q11" s="56" t="s">
        <v>88</v>
      </c>
      <c r="R11" s="56" t="s">
        <v>166</v>
      </c>
      <c r="S11" s="115" t="s">
        <v>167</v>
      </c>
      <c r="T11" s="16"/>
    </row>
    <row r="12" spans="1:20" ht="27" customHeight="1">
      <c r="A12" s="19" t="s">
        <v>81</v>
      </c>
      <c r="B12" s="56" t="s">
        <v>168</v>
      </c>
      <c r="C12" s="18" t="s">
        <v>83</v>
      </c>
      <c r="D12" s="16" t="s">
        <v>84</v>
      </c>
      <c r="E12" s="16" t="s">
        <v>169</v>
      </c>
      <c r="F12" s="16" t="s">
        <v>170</v>
      </c>
      <c r="G12" s="16">
        <v>1472400</v>
      </c>
      <c r="H12" s="16"/>
      <c r="I12" s="17">
        <f t="shared" si="0"/>
        <v>1472400</v>
      </c>
      <c r="J12" s="20">
        <v>44134</v>
      </c>
      <c r="K12" s="20"/>
      <c r="L12" s="16"/>
      <c r="M12" s="113"/>
      <c r="N12" s="16" t="s">
        <v>171</v>
      </c>
      <c r="O12" s="114" t="s">
        <v>172</v>
      </c>
      <c r="P12" s="56">
        <v>26</v>
      </c>
      <c r="Q12" s="56" t="s">
        <v>88</v>
      </c>
      <c r="R12" s="56" t="s">
        <v>173</v>
      </c>
      <c r="S12" s="115" t="s">
        <v>174</v>
      </c>
      <c r="T12" s="16"/>
    </row>
    <row r="13" spans="1:20" ht="27" customHeight="1">
      <c r="A13" s="19" t="s">
        <v>81</v>
      </c>
      <c r="B13" s="56" t="s">
        <v>175</v>
      </c>
      <c r="C13" s="18" t="s">
        <v>83</v>
      </c>
      <c r="D13" s="16" t="s">
        <v>84</v>
      </c>
      <c r="E13" s="16" t="s">
        <v>176</v>
      </c>
      <c r="F13" s="16" t="s">
        <v>177</v>
      </c>
      <c r="G13" s="16">
        <v>981000</v>
      </c>
      <c r="H13" s="16"/>
      <c r="I13" s="17">
        <f t="shared" si="0"/>
        <v>981000</v>
      </c>
      <c r="J13" s="20">
        <v>44134</v>
      </c>
      <c r="K13" s="20"/>
      <c r="L13" s="16"/>
      <c r="M13" s="113"/>
      <c r="N13" s="16" t="s">
        <v>178</v>
      </c>
      <c r="O13" s="114" t="s">
        <v>134</v>
      </c>
      <c r="P13" s="56">
        <v>26</v>
      </c>
      <c r="Q13" s="56" t="s">
        <v>88</v>
      </c>
      <c r="R13" s="56" t="s">
        <v>179</v>
      </c>
      <c r="S13" s="115" t="s">
        <v>180</v>
      </c>
      <c r="T13" s="16"/>
    </row>
    <row r="14" spans="1:20" ht="27" customHeight="1">
      <c r="A14" s="19" t="s">
        <v>81</v>
      </c>
      <c r="B14" s="56" t="s">
        <v>82</v>
      </c>
      <c r="C14" s="18" t="s">
        <v>83</v>
      </c>
      <c r="D14" s="16" t="s">
        <v>84</v>
      </c>
      <c r="E14" s="16" t="s">
        <v>85</v>
      </c>
      <c r="F14" s="16" t="s">
        <v>86</v>
      </c>
      <c r="G14" s="16"/>
      <c r="H14" s="16"/>
      <c r="I14" s="17">
        <f t="shared" si="0"/>
        <v>0</v>
      </c>
      <c r="J14" s="20"/>
      <c r="K14" s="20"/>
      <c r="L14" s="16"/>
      <c r="M14" s="113"/>
      <c r="N14" s="16" t="s">
        <v>87</v>
      </c>
      <c r="O14" s="114"/>
      <c r="P14" s="56">
        <v>26</v>
      </c>
      <c r="Q14" s="56" t="s">
        <v>88</v>
      </c>
      <c r="R14" s="56" t="s">
        <v>89</v>
      </c>
      <c r="S14" s="115" t="s">
        <v>90</v>
      </c>
      <c r="T14" s="16" t="s">
        <v>91</v>
      </c>
    </row>
    <row r="15" spans="1:20" ht="27" customHeight="1">
      <c r="A15" s="19" t="s">
        <v>81</v>
      </c>
      <c r="B15" s="56" t="s">
        <v>92</v>
      </c>
      <c r="C15" s="18" t="s">
        <v>83</v>
      </c>
      <c r="D15" s="16" t="s">
        <v>84</v>
      </c>
      <c r="E15" s="16" t="s">
        <v>93</v>
      </c>
      <c r="F15" s="16" t="s">
        <v>94</v>
      </c>
      <c r="G15" s="16">
        <v>658400</v>
      </c>
      <c r="H15" s="16"/>
      <c r="I15" s="17">
        <f t="shared" si="0"/>
        <v>658400</v>
      </c>
      <c r="J15" s="20">
        <v>44140</v>
      </c>
      <c r="K15" s="20">
        <v>44140</v>
      </c>
      <c r="L15" s="16"/>
      <c r="M15" s="113"/>
      <c r="N15" s="16" t="s">
        <v>95</v>
      </c>
      <c r="O15" s="114" t="s">
        <v>96</v>
      </c>
      <c r="P15" s="56">
        <v>26</v>
      </c>
      <c r="Q15" s="56" t="s">
        <v>88</v>
      </c>
      <c r="R15" s="56" t="s">
        <v>97</v>
      </c>
      <c r="S15" s="115" t="s">
        <v>98</v>
      </c>
      <c r="T15" s="16"/>
    </row>
    <row r="16" spans="1:20" ht="27" customHeight="1">
      <c r="A16" s="19" t="s">
        <v>81</v>
      </c>
      <c r="B16" s="56" t="s">
        <v>99</v>
      </c>
      <c r="C16" s="18" t="s">
        <v>83</v>
      </c>
      <c r="D16" s="16" t="s">
        <v>100</v>
      </c>
      <c r="E16" s="16" t="s">
        <v>85</v>
      </c>
      <c r="F16" s="16" t="s">
        <v>101</v>
      </c>
      <c r="G16" s="16"/>
      <c r="H16" s="16"/>
      <c r="I16" s="17">
        <f t="shared" si="0"/>
        <v>0</v>
      </c>
      <c r="J16" s="20"/>
      <c r="K16" s="20"/>
      <c r="L16" s="16"/>
      <c r="M16" s="113"/>
      <c r="N16" s="16" t="s">
        <v>102</v>
      </c>
      <c r="O16" s="114"/>
      <c r="P16" s="56">
        <v>26</v>
      </c>
      <c r="Q16" s="56" t="s">
        <v>88</v>
      </c>
      <c r="R16" s="56" t="s">
        <v>103</v>
      </c>
      <c r="S16" s="115" t="s">
        <v>104</v>
      </c>
      <c r="T16" s="16" t="s">
        <v>91</v>
      </c>
    </row>
    <row r="17" spans="1:20" ht="27" customHeight="1">
      <c r="A17" s="19" t="s">
        <v>81</v>
      </c>
      <c r="B17" s="56" t="s">
        <v>105</v>
      </c>
      <c r="C17" s="18" t="s">
        <v>83</v>
      </c>
      <c r="D17" s="16" t="s">
        <v>84</v>
      </c>
      <c r="E17" s="16" t="s">
        <v>106</v>
      </c>
      <c r="F17" s="16" t="s">
        <v>86</v>
      </c>
      <c r="G17" s="16">
        <v>2208600</v>
      </c>
      <c r="H17" s="16"/>
      <c r="I17" s="17">
        <f t="shared" si="0"/>
        <v>2208600</v>
      </c>
      <c r="J17" s="20">
        <v>44140</v>
      </c>
      <c r="K17" s="20">
        <v>44140</v>
      </c>
      <c r="L17" s="16"/>
      <c r="M17" s="113"/>
      <c r="N17" s="16" t="s">
        <v>87</v>
      </c>
      <c r="O17" s="114" t="s">
        <v>107</v>
      </c>
      <c r="P17" s="56">
        <v>26</v>
      </c>
      <c r="Q17" s="56" t="s">
        <v>88</v>
      </c>
      <c r="R17" s="56" t="s">
        <v>108</v>
      </c>
      <c r="S17" s="115" t="s">
        <v>109</v>
      </c>
      <c r="T17" s="16"/>
    </row>
    <row r="18" spans="1:20" ht="27" customHeight="1">
      <c r="A18" s="19" t="s">
        <v>81</v>
      </c>
      <c r="B18" s="56" t="s">
        <v>110</v>
      </c>
      <c r="C18" s="18" t="s">
        <v>83</v>
      </c>
      <c r="D18" s="16" t="s">
        <v>84</v>
      </c>
      <c r="E18" s="16" t="s">
        <v>93</v>
      </c>
      <c r="F18" s="16" t="s">
        <v>111</v>
      </c>
      <c r="G18" s="16">
        <v>3000300</v>
      </c>
      <c r="H18" s="16"/>
      <c r="I18" s="17">
        <f t="shared" si="0"/>
        <v>3000300</v>
      </c>
      <c r="J18" s="20">
        <v>44144</v>
      </c>
      <c r="K18" s="20">
        <v>44144</v>
      </c>
      <c r="L18" s="16"/>
      <c r="M18" s="113"/>
      <c r="N18" s="16" t="s">
        <v>112</v>
      </c>
      <c r="O18" s="114" t="s">
        <v>96</v>
      </c>
      <c r="P18" s="56">
        <v>10</v>
      </c>
      <c r="Q18" s="56" t="s">
        <v>113</v>
      </c>
      <c r="R18" s="56" t="s">
        <v>114</v>
      </c>
      <c r="S18" s="115" t="s">
        <v>115</v>
      </c>
      <c r="T18" s="16"/>
    </row>
    <row r="19" spans="1:20" ht="27" customHeight="1">
      <c r="A19" s="19" t="s">
        <v>81</v>
      </c>
      <c r="B19" s="56" t="s">
        <v>116</v>
      </c>
      <c r="C19" s="18" t="s">
        <v>83</v>
      </c>
      <c r="D19" s="16" t="s">
        <v>84</v>
      </c>
      <c r="E19" s="16" t="s">
        <v>85</v>
      </c>
      <c r="F19" s="16" t="s">
        <v>117</v>
      </c>
      <c r="G19" s="16"/>
      <c r="H19" s="16"/>
      <c r="I19" s="17">
        <f t="shared" si="0"/>
        <v>0</v>
      </c>
      <c r="J19" s="20"/>
      <c r="K19" s="20"/>
      <c r="L19" s="16"/>
      <c r="M19" s="113"/>
      <c r="N19" s="16" t="s">
        <v>118</v>
      </c>
      <c r="O19" s="114"/>
      <c r="P19" s="56">
        <v>10</v>
      </c>
      <c r="Q19" s="56" t="s">
        <v>113</v>
      </c>
      <c r="R19" s="56" t="s">
        <v>119</v>
      </c>
      <c r="S19" s="115" t="s">
        <v>120</v>
      </c>
      <c r="T19" s="16" t="s">
        <v>91</v>
      </c>
    </row>
    <row r="20" spans="1:20" ht="27" customHeight="1">
      <c r="A20" s="19" t="s">
        <v>81</v>
      </c>
      <c r="B20" s="56" t="s">
        <v>121</v>
      </c>
      <c r="C20" s="18" t="s">
        <v>83</v>
      </c>
      <c r="D20" s="16" t="s">
        <v>84</v>
      </c>
      <c r="E20" s="16" t="s">
        <v>106</v>
      </c>
      <c r="F20" s="16" t="s">
        <v>122</v>
      </c>
      <c r="G20" s="16">
        <v>1999995</v>
      </c>
      <c r="H20" s="16"/>
      <c r="I20" s="17">
        <f t="shared" si="0"/>
        <v>1999995</v>
      </c>
      <c r="J20" s="20">
        <v>44147</v>
      </c>
      <c r="K20" s="20">
        <v>44147</v>
      </c>
      <c r="L20" s="16"/>
      <c r="M20" s="113"/>
      <c r="N20" s="16" t="s">
        <v>123</v>
      </c>
      <c r="O20" s="114" t="s">
        <v>107</v>
      </c>
      <c r="P20" s="56">
        <v>10</v>
      </c>
      <c r="Q20" s="56" t="s">
        <v>113</v>
      </c>
      <c r="R20" s="56" t="s">
        <v>124</v>
      </c>
      <c r="S20" s="115" t="s">
        <v>125</v>
      </c>
      <c r="T20" s="16"/>
    </row>
    <row r="21" spans="1:20" ht="27" customHeight="1">
      <c r="A21" s="19" t="s">
        <v>81</v>
      </c>
      <c r="B21" s="56" t="s">
        <v>126</v>
      </c>
      <c r="C21" s="18" t="s">
        <v>83</v>
      </c>
      <c r="D21" s="16" t="s">
        <v>84</v>
      </c>
      <c r="E21" s="16" t="s">
        <v>106</v>
      </c>
      <c r="F21" s="16" t="s">
        <v>127</v>
      </c>
      <c r="G21" s="16">
        <v>9999996</v>
      </c>
      <c r="H21" s="16"/>
      <c r="I21" s="17">
        <f t="shared" si="0"/>
        <v>9999996</v>
      </c>
      <c r="J21" s="20">
        <v>44147</v>
      </c>
      <c r="K21" s="20">
        <v>44148</v>
      </c>
      <c r="L21" s="16"/>
      <c r="M21" s="113"/>
      <c r="N21" s="16" t="s">
        <v>128</v>
      </c>
      <c r="O21" s="114" t="s">
        <v>107</v>
      </c>
      <c r="P21" s="56">
        <v>10</v>
      </c>
      <c r="Q21" s="56" t="s">
        <v>113</v>
      </c>
      <c r="R21" s="56" t="s">
        <v>129</v>
      </c>
      <c r="S21" s="115" t="s">
        <v>130</v>
      </c>
      <c r="T21" s="16"/>
    </row>
    <row r="22" spans="1:20" ht="27" customHeight="1">
      <c r="A22" s="19" t="s">
        <v>81</v>
      </c>
      <c r="B22" s="56" t="s">
        <v>131</v>
      </c>
      <c r="C22" s="18" t="s">
        <v>83</v>
      </c>
      <c r="D22" s="16" t="s">
        <v>84</v>
      </c>
      <c r="E22" s="16" t="s">
        <v>132</v>
      </c>
      <c r="F22" s="16" t="s">
        <v>133</v>
      </c>
      <c r="G22" s="16">
        <v>4498300</v>
      </c>
      <c r="H22" s="16"/>
      <c r="I22" s="17">
        <f t="shared" si="0"/>
        <v>4498300</v>
      </c>
      <c r="J22" s="20">
        <v>44147</v>
      </c>
      <c r="K22" s="20">
        <v>44148</v>
      </c>
      <c r="L22" s="16"/>
      <c r="M22" s="113"/>
      <c r="N22" s="16" t="s">
        <v>118</v>
      </c>
      <c r="O22" s="114" t="s">
        <v>134</v>
      </c>
      <c r="P22" s="56">
        <v>10</v>
      </c>
      <c r="Q22" s="56" t="s">
        <v>113</v>
      </c>
      <c r="R22" s="56" t="s">
        <v>135</v>
      </c>
      <c r="S22" s="115" t="s">
        <v>136</v>
      </c>
      <c r="T22" s="16"/>
    </row>
    <row r="23" spans="1:20" ht="27" customHeight="1">
      <c r="A23" s="19" t="s">
        <v>81</v>
      </c>
      <c r="B23" s="56" t="s">
        <v>137</v>
      </c>
      <c r="C23" s="18" t="s">
        <v>138</v>
      </c>
      <c r="D23" s="16" t="s">
        <v>84</v>
      </c>
      <c r="E23" s="16" t="s">
        <v>139</v>
      </c>
      <c r="F23" s="16" t="s">
        <v>140</v>
      </c>
      <c r="G23" s="16">
        <v>4767500</v>
      </c>
      <c r="H23" s="16"/>
      <c r="I23" s="17">
        <f t="shared" si="0"/>
        <v>4767500</v>
      </c>
      <c r="J23" s="20">
        <v>44144</v>
      </c>
      <c r="K23" s="20">
        <v>44144</v>
      </c>
      <c r="L23" s="16"/>
      <c r="M23" s="113"/>
      <c r="N23" s="16" t="s">
        <v>141</v>
      </c>
      <c r="O23" s="114" t="s">
        <v>142</v>
      </c>
      <c r="P23" s="56">
        <v>10</v>
      </c>
      <c r="Q23" s="56" t="s">
        <v>113</v>
      </c>
      <c r="R23" s="56" t="s">
        <v>143</v>
      </c>
      <c r="S23" s="115" t="s">
        <v>144</v>
      </c>
      <c r="T23" s="16"/>
    </row>
    <row r="24" spans="1:20" ht="27" customHeight="1">
      <c r="A24" s="19" t="s">
        <v>81</v>
      </c>
      <c r="B24" s="56" t="s">
        <v>145</v>
      </c>
      <c r="C24" s="18" t="s">
        <v>83</v>
      </c>
      <c r="D24" s="16" t="s">
        <v>84</v>
      </c>
      <c r="E24" s="16" t="s">
        <v>106</v>
      </c>
      <c r="F24" s="16" t="s">
        <v>146</v>
      </c>
      <c r="G24" s="16">
        <v>3000000</v>
      </c>
      <c r="H24" s="16"/>
      <c r="I24" s="17">
        <f t="shared" si="0"/>
        <v>3000000</v>
      </c>
      <c r="J24" s="20">
        <v>44148</v>
      </c>
      <c r="K24" s="20">
        <v>44148</v>
      </c>
      <c r="L24" s="16"/>
      <c r="M24" s="113"/>
      <c r="N24" s="16" t="s">
        <v>147</v>
      </c>
      <c r="O24" s="114" t="s">
        <v>107</v>
      </c>
      <c r="P24" s="56">
        <v>10</v>
      </c>
      <c r="Q24" s="56" t="s">
        <v>113</v>
      </c>
      <c r="R24" s="56" t="s">
        <v>148</v>
      </c>
      <c r="S24" s="115" t="s">
        <v>149</v>
      </c>
      <c r="T24" s="16"/>
    </row>
    <row r="25" spans="1:20" ht="27" customHeight="1">
      <c r="A25" s="19" t="s">
        <v>81</v>
      </c>
      <c r="B25" s="56" t="s">
        <v>150</v>
      </c>
      <c r="C25" s="18" t="s">
        <v>83</v>
      </c>
      <c r="D25" s="16" t="s">
        <v>84</v>
      </c>
      <c r="E25" s="16" t="s">
        <v>132</v>
      </c>
      <c r="F25" s="16" t="s">
        <v>151</v>
      </c>
      <c r="G25" s="16">
        <v>2999880</v>
      </c>
      <c r="H25" s="16"/>
      <c r="I25" s="17">
        <f t="shared" si="0"/>
        <v>2999880</v>
      </c>
      <c r="J25" s="20">
        <v>44148</v>
      </c>
      <c r="K25" s="20">
        <v>44148</v>
      </c>
      <c r="L25" s="16"/>
      <c r="M25" s="113"/>
      <c r="N25" s="16" t="s">
        <v>152</v>
      </c>
      <c r="O25" s="114" t="s">
        <v>134</v>
      </c>
      <c r="P25" s="56">
        <v>10</v>
      </c>
      <c r="Q25" s="56" t="s">
        <v>113</v>
      </c>
      <c r="R25" s="56" t="s">
        <v>153</v>
      </c>
      <c r="S25" s="115" t="s">
        <v>154</v>
      </c>
      <c r="T25" s="16"/>
    </row>
    <row r="26" spans="1:20" ht="27" customHeight="1">
      <c r="A26" s="89" t="s">
        <v>181</v>
      </c>
      <c r="B26" s="36" t="s">
        <v>182</v>
      </c>
      <c r="C26" s="26" t="s">
        <v>83</v>
      </c>
      <c r="D26" s="26" t="s">
        <v>183</v>
      </c>
      <c r="E26" s="37" t="s">
        <v>184</v>
      </c>
      <c r="F26" s="32" t="s">
        <v>185</v>
      </c>
      <c r="G26" s="38">
        <v>4674710</v>
      </c>
      <c r="H26" s="27">
        <v>1209822</v>
      </c>
      <c r="I26" s="41">
        <v>5884532</v>
      </c>
      <c r="J26" s="39">
        <v>44141</v>
      </c>
      <c r="K26" s="31">
        <v>44147</v>
      </c>
      <c r="L26" s="28">
        <v>0</v>
      </c>
      <c r="M26" s="31">
        <v>44177</v>
      </c>
      <c r="N26" s="32" t="s">
        <v>186</v>
      </c>
      <c r="O26" s="35" t="s">
        <v>187</v>
      </c>
      <c r="P26" s="28">
        <v>26</v>
      </c>
      <c r="Q26" s="28" t="s">
        <v>188</v>
      </c>
      <c r="R26" s="28" t="s">
        <v>189</v>
      </c>
      <c r="S26" s="32" t="s">
        <v>190</v>
      </c>
      <c r="T26" s="28" t="s">
        <v>191</v>
      </c>
    </row>
    <row r="27" spans="1:20" ht="27" customHeight="1">
      <c r="A27" s="29" t="s">
        <v>181</v>
      </c>
      <c r="B27" s="40" t="s">
        <v>192</v>
      </c>
      <c r="C27" s="29" t="s">
        <v>83</v>
      </c>
      <c r="D27" s="30" t="s">
        <v>183</v>
      </c>
      <c r="E27" s="37" t="s">
        <v>193</v>
      </c>
      <c r="F27" s="33" t="s">
        <v>194</v>
      </c>
      <c r="G27" s="38">
        <v>1760500</v>
      </c>
      <c r="H27" s="27">
        <v>0</v>
      </c>
      <c r="I27" s="41">
        <v>1760500</v>
      </c>
      <c r="J27" s="39">
        <v>44145</v>
      </c>
      <c r="K27" s="31">
        <v>44148</v>
      </c>
      <c r="L27" s="28">
        <v>0</v>
      </c>
      <c r="M27" s="31">
        <v>44178</v>
      </c>
      <c r="N27" s="32" t="s">
        <v>195</v>
      </c>
      <c r="O27" s="34" t="s">
        <v>196</v>
      </c>
      <c r="P27" s="28">
        <v>10</v>
      </c>
      <c r="Q27" s="28" t="s">
        <v>197</v>
      </c>
      <c r="R27" s="32" t="s">
        <v>198</v>
      </c>
      <c r="S27" s="32" t="s">
        <v>199</v>
      </c>
      <c r="T27" s="28" t="s">
        <v>191</v>
      </c>
    </row>
    <row r="28" spans="1:20" ht="27" customHeight="1">
      <c r="A28" s="29" t="s">
        <v>181</v>
      </c>
      <c r="B28" s="40" t="s">
        <v>200</v>
      </c>
      <c r="C28" s="29" t="s">
        <v>83</v>
      </c>
      <c r="D28" s="30" t="s">
        <v>183</v>
      </c>
      <c r="E28" s="37" t="s">
        <v>201</v>
      </c>
      <c r="F28" s="33" t="s">
        <v>202</v>
      </c>
      <c r="G28" s="38">
        <v>985000</v>
      </c>
      <c r="H28" s="27">
        <v>0</v>
      </c>
      <c r="I28" s="41">
        <v>985000</v>
      </c>
      <c r="J28" s="39">
        <v>44147</v>
      </c>
      <c r="K28" s="31">
        <v>44147</v>
      </c>
      <c r="L28" s="28">
        <v>0</v>
      </c>
      <c r="M28" s="31">
        <v>44177</v>
      </c>
      <c r="N28" s="32" t="s">
        <v>203</v>
      </c>
      <c r="O28" s="35" t="s">
        <v>204</v>
      </c>
      <c r="P28" s="28">
        <v>10</v>
      </c>
      <c r="Q28" s="28" t="s">
        <v>197</v>
      </c>
      <c r="R28" s="32" t="s">
        <v>205</v>
      </c>
      <c r="S28" s="32" t="s">
        <v>206</v>
      </c>
      <c r="T28" s="28" t="s">
        <v>191</v>
      </c>
    </row>
    <row r="29" spans="1:26" s="42" customFormat="1" ht="27" customHeight="1">
      <c r="A29" s="87" t="s">
        <v>207</v>
      </c>
      <c r="B29" s="25" t="s">
        <v>208</v>
      </c>
      <c r="C29" s="25" t="s">
        <v>83</v>
      </c>
      <c r="D29" s="25" t="s">
        <v>183</v>
      </c>
      <c r="E29" s="21" t="s">
        <v>209</v>
      </c>
      <c r="F29" s="21" t="s">
        <v>210</v>
      </c>
      <c r="G29" s="25">
        <v>1249449</v>
      </c>
      <c r="H29" s="25">
        <v>0</v>
      </c>
      <c r="I29" s="67">
        <v>1249449</v>
      </c>
      <c r="J29" s="24">
        <v>44140</v>
      </c>
      <c r="K29" s="24">
        <v>44140</v>
      </c>
      <c r="L29" s="25">
        <v>0</v>
      </c>
      <c r="M29" s="24">
        <v>44155</v>
      </c>
      <c r="N29" s="25" t="s">
        <v>211</v>
      </c>
      <c r="O29" s="116" t="s">
        <v>212</v>
      </c>
      <c r="P29" s="25">
        <v>26</v>
      </c>
      <c r="Q29" s="23" t="s">
        <v>213</v>
      </c>
      <c r="R29" s="23" t="s">
        <v>214</v>
      </c>
      <c r="S29" s="117" t="s">
        <v>215</v>
      </c>
      <c r="T29" s="23"/>
      <c r="U29" s="22"/>
      <c r="V29" s="22"/>
      <c r="W29" s="22"/>
      <c r="X29" s="22"/>
      <c r="Y29" s="22"/>
      <c r="Z29" s="22"/>
    </row>
    <row r="30" spans="1:26" s="42" customFormat="1" ht="27" customHeight="1" thickBot="1">
      <c r="A30" s="43" t="s">
        <v>207</v>
      </c>
      <c r="B30" s="21" t="s">
        <v>216</v>
      </c>
      <c r="C30" s="194" t="s">
        <v>83</v>
      </c>
      <c r="D30" s="194" t="s">
        <v>84</v>
      </c>
      <c r="E30" s="44" t="s">
        <v>217</v>
      </c>
      <c r="F30" s="195" t="s">
        <v>218</v>
      </c>
      <c r="G30" s="21">
        <v>42980928</v>
      </c>
      <c r="H30" s="21">
        <v>11369064</v>
      </c>
      <c r="I30" s="21">
        <f>G30+H30</f>
        <v>54349992</v>
      </c>
      <c r="J30" s="45">
        <v>43895</v>
      </c>
      <c r="K30" s="45">
        <v>43896</v>
      </c>
      <c r="L30" s="25">
        <v>0</v>
      </c>
      <c r="M30" s="45">
        <v>44196</v>
      </c>
      <c r="N30" s="21" t="s">
        <v>219</v>
      </c>
      <c r="O30" s="117" t="s">
        <v>220</v>
      </c>
      <c r="P30" s="21">
        <v>26</v>
      </c>
      <c r="Q30" s="46" t="s">
        <v>213</v>
      </c>
      <c r="R30" s="46" t="s">
        <v>216</v>
      </c>
      <c r="S30" s="118" t="s">
        <v>221</v>
      </c>
      <c r="T30" s="47"/>
      <c r="U30" s="48"/>
      <c r="V30" s="48"/>
      <c r="W30" s="48"/>
      <c r="X30" s="48"/>
      <c r="Y30" s="48"/>
      <c r="Z30" s="48"/>
    </row>
    <row r="31" spans="1:20" ht="27" customHeight="1" thickBot="1">
      <c r="A31" s="89" t="s">
        <v>222</v>
      </c>
      <c r="B31" s="196">
        <v>59</v>
      </c>
      <c r="C31" s="61" t="s">
        <v>83</v>
      </c>
      <c r="D31" s="61" t="s">
        <v>223</v>
      </c>
      <c r="E31" s="119" t="s">
        <v>224</v>
      </c>
      <c r="F31" s="197" t="s">
        <v>225</v>
      </c>
      <c r="G31" s="120">
        <v>2765000</v>
      </c>
      <c r="H31" s="121">
        <v>1365000</v>
      </c>
      <c r="I31" s="122">
        <v>4130000</v>
      </c>
      <c r="J31" s="198">
        <v>44140</v>
      </c>
      <c r="K31" s="74">
        <v>44144</v>
      </c>
      <c r="L31" s="65">
        <v>0</v>
      </c>
      <c r="M31" s="74">
        <v>44154</v>
      </c>
      <c r="N31" s="199" t="s">
        <v>226</v>
      </c>
      <c r="O31" s="123" t="s">
        <v>227</v>
      </c>
      <c r="P31" s="124" t="s">
        <v>228</v>
      </c>
      <c r="Q31" s="61" t="s">
        <v>229</v>
      </c>
      <c r="R31" s="51" t="s">
        <v>230</v>
      </c>
      <c r="S31" s="200" t="s">
        <v>231</v>
      </c>
      <c r="T31" s="90"/>
    </row>
    <row r="32" spans="1:20" ht="27" customHeight="1" thickBot="1">
      <c r="A32" s="26" t="s">
        <v>222</v>
      </c>
      <c r="B32" s="196">
        <v>60</v>
      </c>
      <c r="C32" s="61" t="s">
        <v>83</v>
      </c>
      <c r="D32" s="61" t="s">
        <v>223</v>
      </c>
      <c r="E32" s="119" t="s">
        <v>232</v>
      </c>
      <c r="F32" s="201" t="s">
        <v>580</v>
      </c>
      <c r="G32" s="120">
        <v>4100000</v>
      </c>
      <c r="H32" s="121">
        <v>1000000</v>
      </c>
      <c r="I32" s="120">
        <v>5100000</v>
      </c>
      <c r="J32" s="198">
        <v>44140</v>
      </c>
      <c r="K32" s="74">
        <v>44145</v>
      </c>
      <c r="L32" s="65">
        <v>0</v>
      </c>
      <c r="M32" s="74">
        <v>44165</v>
      </c>
      <c r="N32" s="134" t="s">
        <v>233</v>
      </c>
      <c r="O32" s="123" t="s">
        <v>234</v>
      </c>
      <c r="P32" s="65">
        <v>26</v>
      </c>
      <c r="Q32" s="75" t="s">
        <v>213</v>
      </c>
      <c r="R32" s="51" t="s">
        <v>235</v>
      </c>
      <c r="S32" s="200" t="s">
        <v>236</v>
      </c>
      <c r="T32" s="90"/>
    </row>
    <row r="33" spans="1:20" ht="27" customHeight="1" thickBot="1">
      <c r="A33" s="26" t="s">
        <v>222</v>
      </c>
      <c r="B33" s="196">
        <v>62</v>
      </c>
      <c r="C33" s="61" t="s">
        <v>83</v>
      </c>
      <c r="D33" s="61" t="s">
        <v>223</v>
      </c>
      <c r="E33" s="119" t="s">
        <v>224</v>
      </c>
      <c r="F33" s="201" t="s">
        <v>237</v>
      </c>
      <c r="G33" s="120">
        <v>16762300</v>
      </c>
      <c r="H33" s="121">
        <v>1567400</v>
      </c>
      <c r="I33" s="120">
        <v>18329700</v>
      </c>
      <c r="J33" s="198">
        <v>44147</v>
      </c>
      <c r="K33" s="74">
        <v>44148</v>
      </c>
      <c r="L33" s="65">
        <v>0</v>
      </c>
      <c r="M33" s="74">
        <v>44188</v>
      </c>
      <c r="N33" s="134" t="s">
        <v>233</v>
      </c>
      <c r="O33" s="123" t="s">
        <v>227</v>
      </c>
      <c r="P33" s="65">
        <v>26</v>
      </c>
      <c r="Q33" s="75" t="s">
        <v>213</v>
      </c>
      <c r="R33" s="51" t="s">
        <v>238</v>
      </c>
      <c r="S33" s="200" t="s">
        <v>239</v>
      </c>
      <c r="T33" s="90"/>
    </row>
    <row r="34" spans="1:20" ht="27" customHeight="1" thickBot="1">
      <c r="A34" s="26" t="s">
        <v>222</v>
      </c>
      <c r="B34" s="196">
        <v>63</v>
      </c>
      <c r="C34" s="61" t="s">
        <v>83</v>
      </c>
      <c r="D34" s="61" t="s">
        <v>223</v>
      </c>
      <c r="E34" s="119" t="s">
        <v>240</v>
      </c>
      <c r="F34" s="202" t="s">
        <v>241</v>
      </c>
      <c r="G34" s="120">
        <v>25211840</v>
      </c>
      <c r="H34" s="125">
        <v>0</v>
      </c>
      <c r="I34" s="120">
        <v>25211840</v>
      </c>
      <c r="J34" s="198">
        <v>44148</v>
      </c>
      <c r="K34" s="192">
        <v>44153</v>
      </c>
      <c r="L34" s="102">
        <v>0</v>
      </c>
      <c r="M34" s="74">
        <v>44188</v>
      </c>
      <c r="N34" s="58" t="s">
        <v>242</v>
      </c>
      <c r="O34" s="203" t="s">
        <v>243</v>
      </c>
      <c r="P34" s="102">
        <v>26</v>
      </c>
      <c r="Q34" s="104" t="s">
        <v>213</v>
      </c>
      <c r="R34" s="111" t="s">
        <v>244</v>
      </c>
      <c r="S34" s="200" t="s">
        <v>245</v>
      </c>
      <c r="T34" s="105"/>
    </row>
    <row r="35" spans="1:20" ht="27" customHeight="1" thickBot="1">
      <c r="A35" s="26" t="s">
        <v>222</v>
      </c>
      <c r="B35" s="107">
        <v>64</v>
      </c>
      <c r="C35" s="61" t="s">
        <v>83</v>
      </c>
      <c r="D35" s="61" t="s">
        <v>223</v>
      </c>
      <c r="E35" s="119" t="s">
        <v>224</v>
      </c>
      <c r="F35" s="201" t="s">
        <v>246</v>
      </c>
      <c r="G35" s="120">
        <v>34360948</v>
      </c>
      <c r="H35" s="126">
        <v>0</v>
      </c>
      <c r="I35" s="120">
        <v>34360948</v>
      </c>
      <c r="J35" s="74">
        <v>44162</v>
      </c>
      <c r="K35" s="127" t="s">
        <v>247</v>
      </c>
      <c r="L35" s="102">
        <v>0</v>
      </c>
      <c r="M35" s="74">
        <v>44188</v>
      </c>
      <c r="N35" s="58" t="s">
        <v>242</v>
      </c>
      <c r="O35" s="123" t="s">
        <v>227</v>
      </c>
      <c r="P35" s="56">
        <v>26</v>
      </c>
      <c r="Q35" s="110" t="s">
        <v>213</v>
      </c>
      <c r="R35" s="111" t="s">
        <v>248</v>
      </c>
      <c r="S35" s="200" t="s">
        <v>249</v>
      </c>
      <c r="T35" s="128" t="s">
        <v>250</v>
      </c>
    </row>
    <row r="36" spans="1:20" ht="27" customHeight="1">
      <c r="A36" s="204" t="s">
        <v>251</v>
      </c>
      <c r="B36" s="98" t="s">
        <v>252</v>
      </c>
      <c r="C36" s="205" t="s">
        <v>83</v>
      </c>
      <c r="D36" s="205" t="s">
        <v>183</v>
      </c>
      <c r="E36" s="97" t="s">
        <v>253</v>
      </c>
      <c r="F36" s="97" t="s">
        <v>254</v>
      </c>
      <c r="G36" s="129">
        <v>1603800</v>
      </c>
      <c r="H36" s="97">
        <v>0</v>
      </c>
      <c r="I36" s="206">
        <v>1603800</v>
      </c>
      <c r="J36" s="207">
        <v>44132</v>
      </c>
      <c r="K36" s="207">
        <v>44138</v>
      </c>
      <c r="L36" s="97" t="s">
        <v>255</v>
      </c>
      <c r="M36" s="207">
        <v>44168</v>
      </c>
      <c r="N36" s="97" t="s">
        <v>256</v>
      </c>
      <c r="O36" s="85" t="s">
        <v>257</v>
      </c>
      <c r="P36" s="61">
        <v>26</v>
      </c>
      <c r="Q36" s="97" t="s">
        <v>213</v>
      </c>
      <c r="R36" s="97" t="s">
        <v>258</v>
      </c>
      <c r="S36" s="200" t="s">
        <v>259</v>
      </c>
      <c r="T36" s="208" t="s">
        <v>260</v>
      </c>
    </row>
    <row r="37" spans="1:20" ht="27" customHeight="1" thickBot="1">
      <c r="A37" s="209" t="s">
        <v>251</v>
      </c>
      <c r="B37" s="98" t="s">
        <v>261</v>
      </c>
      <c r="C37" s="205" t="s">
        <v>83</v>
      </c>
      <c r="D37" s="205" t="s">
        <v>183</v>
      </c>
      <c r="E37" s="99" t="s">
        <v>262</v>
      </c>
      <c r="F37" s="97" t="s">
        <v>263</v>
      </c>
      <c r="G37" s="130">
        <v>3000000</v>
      </c>
      <c r="H37" s="97">
        <v>0</v>
      </c>
      <c r="I37" s="206">
        <v>3000000</v>
      </c>
      <c r="J37" s="207">
        <v>44132</v>
      </c>
      <c r="K37" s="207">
        <v>44138</v>
      </c>
      <c r="L37" s="97" t="s">
        <v>255</v>
      </c>
      <c r="M37" s="207">
        <v>44168</v>
      </c>
      <c r="N37" s="97" t="s">
        <v>264</v>
      </c>
      <c r="O37" s="85" t="s">
        <v>265</v>
      </c>
      <c r="P37" s="61">
        <v>10</v>
      </c>
      <c r="Q37" s="97" t="s">
        <v>266</v>
      </c>
      <c r="R37" s="97" t="s">
        <v>267</v>
      </c>
      <c r="S37" s="200" t="s">
        <v>268</v>
      </c>
      <c r="T37" s="208" t="s">
        <v>260</v>
      </c>
    </row>
    <row r="38" spans="1:20" ht="27" customHeight="1" thickBot="1">
      <c r="A38" s="95" t="s">
        <v>251</v>
      </c>
      <c r="B38" s="210" t="s">
        <v>269</v>
      </c>
      <c r="C38" s="211" t="s">
        <v>138</v>
      </c>
      <c r="D38" s="97" t="s">
        <v>84</v>
      </c>
      <c r="E38" s="97" t="s">
        <v>270</v>
      </c>
      <c r="F38" s="97" t="s">
        <v>271</v>
      </c>
      <c r="G38" s="131">
        <v>29995977</v>
      </c>
      <c r="H38" s="97">
        <v>0</v>
      </c>
      <c r="I38" s="206">
        <v>29995977</v>
      </c>
      <c r="J38" s="212">
        <v>44147</v>
      </c>
      <c r="K38" s="212">
        <v>44154</v>
      </c>
      <c r="L38" s="97" t="s">
        <v>255</v>
      </c>
      <c r="M38" s="213">
        <v>44215</v>
      </c>
      <c r="N38" s="97" t="s">
        <v>264</v>
      </c>
      <c r="O38" s="97" t="s">
        <v>272</v>
      </c>
      <c r="P38" s="61">
        <v>10</v>
      </c>
      <c r="Q38" s="97" t="s">
        <v>266</v>
      </c>
      <c r="R38" s="214" t="s">
        <v>255</v>
      </c>
      <c r="S38" s="200" t="s">
        <v>273</v>
      </c>
      <c r="T38" s="215"/>
    </row>
    <row r="39" spans="1:20" ht="27" customHeight="1" thickBot="1">
      <c r="A39" s="132" t="s">
        <v>274</v>
      </c>
      <c r="B39" s="56" t="s">
        <v>275</v>
      </c>
      <c r="C39" s="56" t="s">
        <v>83</v>
      </c>
      <c r="D39" s="56" t="s">
        <v>183</v>
      </c>
      <c r="E39" s="56"/>
      <c r="F39" s="56" t="s">
        <v>276</v>
      </c>
      <c r="G39" s="56">
        <v>1372000</v>
      </c>
      <c r="H39" s="56">
        <v>682000</v>
      </c>
      <c r="I39" s="56">
        <v>2054000</v>
      </c>
      <c r="J39" s="109">
        <v>44140</v>
      </c>
      <c r="K39" s="109">
        <v>44154</v>
      </c>
      <c r="L39" s="56"/>
      <c r="M39" s="56"/>
      <c r="N39" s="58" t="s">
        <v>277</v>
      </c>
      <c r="O39" s="22" t="s">
        <v>278</v>
      </c>
      <c r="P39" s="56"/>
      <c r="Q39" s="110">
        <v>26</v>
      </c>
      <c r="R39" s="107" t="s">
        <v>279</v>
      </c>
      <c r="S39" s="55" t="s">
        <v>280</v>
      </c>
      <c r="T39" s="110"/>
    </row>
    <row r="40" spans="1:20" ht="27" customHeight="1" thickBot="1">
      <c r="A40" s="133" t="s">
        <v>274</v>
      </c>
      <c r="B40" s="56" t="s">
        <v>281</v>
      </c>
      <c r="C40" s="56" t="s">
        <v>83</v>
      </c>
      <c r="D40" s="56" t="s">
        <v>183</v>
      </c>
      <c r="E40" s="56"/>
      <c r="F40" s="56" t="s">
        <v>282</v>
      </c>
      <c r="G40" s="56">
        <v>4803500</v>
      </c>
      <c r="H40" s="56">
        <v>0</v>
      </c>
      <c r="I40" s="56">
        <v>4803500</v>
      </c>
      <c r="J40" s="109">
        <v>44147</v>
      </c>
      <c r="K40" s="109">
        <v>44152</v>
      </c>
      <c r="L40" s="56"/>
      <c r="M40" s="56"/>
      <c r="N40" s="134" t="s">
        <v>283</v>
      </c>
      <c r="O40" s="22" t="s">
        <v>284</v>
      </c>
      <c r="P40" s="56"/>
      <c r="Q40" s="110">
        <v>26</v>
      </c>
      <c r="R40" s="107" t="s">
        <v>285</v>
      </c>
      <c r="S40" s="55" t="s">
        <v>286</v>
      </c>
      <c r="T40" s="110"/>
    </row>
    <row r="41" spans="1:20" ht="27" customHeight="1">
      <c r="A41" s="133" t="s">
        <v>274</v>
      </c>
      <c r="B41" s="56" t="s">
        <v>287</v>
      </c>
      <c r="C41" s="56" t="s">
        <v>83</v>
      </c>
      <c r="D41" s="56" t="s">
        <v>183</v>
      </c>
      <c r="E41" s="48"/>
      <c r="F41" s="57" t="s">
        <v>288</v>
      </c>
      <c r="G41" s="56">
        <v>1973000</v>
      </c>
      <c r="H41" s="56">
        <v>244200</v>
      </c>
      <c r="I41" s="56">
        <v>2217200</v>
      </c>
      <c r="J41" s="109">
        <v>44152</v>
      </c>
      <c r="K41" s="109">
        <v>44159</v>
      </c>
      <c r="L41" s="56"/>
      <c r="M41" s="56"/>
      <c r="N41" s="58" t="s">
        <v>289</v>
      </c>
      <c r="O41" s="22" t="s">
        <v>284</v>
      </c>
      <c r="P41" s="56"/>
      <c r="Q41" s="110">
        <v>26</v>
      </c>
      <c r="R41" s="110" t="s">
        <v>290</v>
      </c>
      <c r="S41" s="54" t="s">
        <v>291</v>
      </c>
      <c r="T41" s="110"/>
    </row>
    <row r="42" spans="1:20" ht="27" customHeight="1">
      <c r="A42" s="133" t="s">
        <v>274</v>
      </c>
      <c r="B42" s="56" t="s">
        <v>292</v>
      </c>
      <c r="C42" s="56" t="s">
        <v>83</v>
      </c>
      <c r="D42" s="56" t="s">
        <v>183</v>
      </c>
      <c r="E42" s="56"/>
      <c r="F42" s="57" t="s">
        <v>293</v>
      </c>
      <c r="G42" s="56">
        <v>1672000</v>
      </c>
      <c r="H42" s="56">
        <v>835000</v>
      </c>
      <c r="I42" s="56">
        <v>2507000</v>
      </c>
      <c r="J42" s="109">
        <v>44158</v>
      </c>
      <c r="K42" s="109">
        <v>44159</v>
      </c>
      <c r="L42" s="56"/>
      <c r="M42" s="56"/>
      <c r="N42" s="58" t="s">
        <v>294</v>
      </c>
      <c r="O42" s="22" t="s">
        <v>284</v>
      </c>
      <c r="P42" s="56"/>
      <c r="Q42" s="110">
        <v>10</v>
      </c>
      <c r="R42" s="110" t="s">
        <v>295</v>
      </c>
      <c r="S42" s="110" t="s">
        <v>296</v>
      </c>
      <c r="T42" s="110"/>
    </row>
    <row r="43" spans="1:20" ht="27" customHeight="1">
      <c r="A43" s="133" t="s">
        <v>274</v>
      </c>
      <c r="B43" s="56" t="s">
        <v>297</v>
      </c>
      <c r="C43" s="56" t="s">
        <v>83</v>
      </c>
      <c r="D43" s="56" t="s">
        <v>183</v>
      </c>
      <c r="E43" s="56"/>
      <c r="F43" s="216" t="s">
        <v>298</v>
      </c>
      <c r="G43" s="56">
        <v>2029100</v>
      </c>
      <c r="H43" s="56">
        <v>970000</v>
      </c>
      <c r="I43" s="56">
        <v>2999100</v>
      </c>
      <c r="J43" s="109">
        <v>44158</v>
      </c>
      <c r="K43" s="109">
        <v>44161</v>
      </c>
      <c r="L43" s="56"/>
      <c r="M43" s="56"/>
      <c r="N43" s="135" t="s">
        <v>299</v>
      </c>
      <c r="O43" s="22" t="s">
        <v>300</v>
      </c>
      <c r="P43" s="56"/>
      <c r="Q43" s="110">
        <v>10</v>
      </c>
      <c r="R43" s="110" t="s">
        <v>301</v>
      </c>
      <c r="S43" s="110" t="s">
        <v>302</v>
      </c>
      <c r="T43" s="110"/>
    </row>
    <row r="44" spans="1:20" ht="27" customHeight="1" thickBot="1">
      <c r="A44" s="133" t="s">
        <v>274</v>
      </c>
      <c r="B44" s="56" t="s">
        <v>303</v>
      </c>
      <c r="C44" s="56" t="s">
        <v>83</v>
      </c>
      <c r="D44" s="56" t="s">
        <v>183</v>
      </c>
      <c r="E44" s="56"/>
      <c r="F44" s="58" t="s">
        <v>304</v>
      </c>
      <c r="G44" s="56">
        <v>659900</v>
      </c>
      <c r="H44" s="56">
        <v>0</v>
      </c>
      <c r="I44" s="56">
        <v>659900</v>
      </c>
      <c r="J44" s="109">
        <v>44159</v>
      </c>
      <c r="K44" s="109">
        <v>44159</v>
      </c>
      <c r="L44" s="56"/>
      <c r="M44" s="56"/>
      <c r="N44" s="134" t="s">
        <v>305</v>
      </c>
      <c r="O44" s="58" t="s">
        <v>284</v>
      </c>
      <c r="P44" s="56"/>
      <c r="Q44" s="110">
        <v>26</v>
      </c>
      <c r="R44" s="110" t="s">
        <v>306</v>
      </c>
      <c r="S44" s="110" t="s">
        <v>307</v>
      </c>
      <c r="T44" s="110"/>
    </row>
    <row r="45" spans="1:20" ht="27" customHeight="1" thickBot="1">
      <c r="A45" s="133" t="s">
        <v>274</v>
      </c>
      <c r="B45" s="56" t="s">
        <v>308</v>
      </c>
      <c r="C45" s="56" t="s">
        <v>83</v>
      </c>
      <c r="D45" s="56" t="s">
        <v>183</v>
      </c>
      <c r="E45" s="136"/>
      <c r="F45" s="216" t="s">
        <v>577</v>
      </c>
      <c r="G45" s="56">
        <v>412852</v>
      </c>
      <c r="H45" s="107">
        <v>0</v>
      </c>
      <c r="I45" s="136">
        <v>412852</v>
      </c>
      <c r="J45" s="74">
        <v>44159</v>
      </c>
      <c r="K45" s="137">
        <v>44161</v>
      </c>
      <c r="L45" s="136"/>
      <c r="M45" s="136"/>
      <c r="N45" s="58" t="s">
        <v>309</v>
      </c>
      <c r="O45" s="22" t="s">
        <v>278</v>
      </c>
      <c r="P45" s="136"/>
      <c r="Q45" s="138">
        <v>26</v>
      </c>
      <c r="R45" s="138" t="s">
        <v>310</v>
      </c>
      <c r="S45" s="138" t="s">
        <v>311</v>
      </c>
      <c r="T45" s="138"/>
    </row>
    <row r="46" spans="1:20" ht="27" customHeight="1" thickBot="1">
      <c r="A46" s="133" t="s">
        <v>274</v>
      </c>
      <c r="B46" s="56" t="s">
        <v>312</v>
      </c>
      <c r="C46" s="56" t="s">
        <v>83</v>
      </c>
      <c r="D46" s="56" t="s">
        <v>183</v>
      </c>
      <c r="E46" s="139"/>
      <c r="F46" s="216" t="s">
        <v>313</v>
      </c>
      <c r="G46" s="56">
        <v>7337016</v>
      </c>
      <c r="H46" s="107">
        <v>3805344</v>
      </c>
      <c r="I46" s="139">
        <v>11142360</v>
      </c>
      <c r="J46" s="74">
        <v>44160</v>
      </c>
      <c r="K46" s="140">
        <v>44161</v>
      </c>
      <c r="L46" s="139"/>
      <c r="M46" s="139"/>
      <c r="N46" s="58" t="s">
        <v>314</v>
      </c>
      <c r="O46" s="22" t="s">
        <v>315</v>
      </c>
      <c r="P46" s="139"/>
      <c r="Q46" s="141">
        <v>10</v>
      </c>
      <c r="R46" s="141" t="s">
        <v>316</v>
      </c>
      <c r="S46" s="141" t="s">
        <v>317</v>
      </c>
      <c r="T46" s="141"/>
    </row>
    <row r="47" spans="1:20" ht="27" customHeight="1">
      <c r="A47" s="91" t="s">
        <v>318</v>
      </c>
      <c r="B47" s="65" t="s">
        <v>319</v>
      </c>
      <c r="C47" s="61" t="s">
        <v>83</v>
      </c>
      <c r="D47" s="61" t="s">
        <v>183</v>
      </c>
      <c r="E47" s="50" t="s">
        <v>320</v>
      </c>
      <c r="F47" s="62" t="s">
        <v>321</v>
      </c>
      <c r="G47" s="65">
        <v>2995856</v>
      </c>
      <c r="H47" s="65">
        <v>0</v>
      </c>
      <c r="I47" s="65">
        <v>2995856</v>
      </c>
      <c r="J47" s="69">
        <v>44152</v>
      </c>
      <c r="K47" s="69">
        <v>44153</v>
      </c>
      <c r="L47" s="65">
        <v>0</v>
      </c>
      <c r="M47" s="69">
        <v>44196</v>
      </c>
      <c r="N47" s="49" t="s">
        <v>322</v>
      </c>
      <c r="O47" s="78" t="s">
        <v>323</v>
      </c>
      <c r="P47" s="65">
        <v>26</v>
      </c>
      <c r="Q47" s="75" t="s">
        <v>213</v>
      </c>
      <c r="R47" s="63" t="s">
        <v>324</v>
      </c>
      <c r="S47" s="52" t="s">
        <v>255</v>
      </c>
      <c r="T47" s="70" t="s">
        <v>325</v>
      </c>
    </row>
    <row r="48" spans="1:20" ht="27" customHeight="1">
      <c r="A48" s="68" t="s">
        <v>318</v>
      </c>
      <c r="B48" s="65" t="s">
        <v>326</v>
      </c>
      <c r="C48" s="61" t="s">
        <v>83</v>
      </c>
      <c r="D48" s="65" t="s">
        <v>183</v>
      </c>
      <c r="E48" s="49" t="s">
        <v>327</v>
      </c>
      <c r="F48" s="53" t="s">
        <v>328</v>
      </c>
      <c r="G48" s="65">
        <v>13603520</v>
      </c>
      <c r="H48" s="65">
        <v>0</v>
      </c>
      <c r="I48" s="65">
        <v>13603520</v>
      </c>
      <c r="J48" s="69">
        <v>44155</v>
      </c>
      <c r="K48" s="69">
        <v>44158</v>
      </c>
      <c r="L48" s="65">
        <v>0</v>
      </c>
      <c r="M48" s="69">
        <v>44196</v>
      </c>
      <c r="N48" s="49" t="s">
        <v>329</v>
      </c>
      <c r="O48" s="78" t="s">
        <v>212</v>
      </c>
      <c r="P48" s="65">
        <v>10</v>
      </c>
      <c r="Q48" s="75" t="s">
        <v>266</v>
      </c>
      <c r="R48" s="63" t="s">
        <v>330</v>
      </c>
      <c r="S48" s="59" t="s">
        <v>255</v>
      </c>
      <c r="T48" s="70" t="s">
        <v>138</v>
      </c>
    </row>
    <row r="49" spans="1:20" ht="27" customHeight="1">
      <c r="A49" s="68" t="s">
        <v>318</v>
      </c>
      <c r="B49" s="65" t="s">
        <v>331</v>
      </c>
      <c r="C49" s="61" t="s">
        <v>83</v>
      </c>
      <c r="D49" s="65" t="s">
        <v>183</v>
      </c>
      <c r="E49" s="49" t="s">
        <v>327</v>
      </c>
      <c r="F49" s="53" t="s">
        <v>332</v>
      </c>
      <c r="G49" s="65">
        <v>5401470</v>
      </c>
      <c r="H49" s="65">
        <v>0</v>
      </c>
      <c r="I49" s="65">
        <v>5401470</v>
      </c>
      <c r="J49" s="69">
        <v>44155</v>
      </c>
      <c r="K49" s="69">
        <v>44160</v>
      </c>
      <c r="L49" s="65">
        <v>0</v>
      </c>
      <c r="M49" s="69">
        <v>44196</v>
      </c>
      <c r="N49" s="49" t="s">
        <v>333</v>
      </c>
      <c r="O49" s="142" t="s">
        <v>212</v>
      </c>
      <c r="P49" s="65">
        <v>10</v>
      </c>
      <c r="Q49" s="75" t="s">
        <v>266</v>
      </c>
      <c r="R49" s="63" t="s">
        <v>334</v>
      </c>
      <c r="S49" s="60" t="s">
        <v>255</v>
      </c>
      <c r="T49" s="70" t="s">
        <v>138</v>
      </c>
    </row>
    <row r="50" spans="1:20" ht="27" customHeight="1">
      <c r="A50" s="133" t="s">
        <v>318</v>
      </c>
      <c r="B50" s="65" t="s">
        <v>335</v>
      </c>
      <c r="C50" s="56" t="s">
        <v>83</v>
      </c>
      <c r="D50" s="56" t="s">
        <v>183</v>
      </c>
      <c r="E50" s="103" t="s">
        <v>327</v>
      </c>
      <c r="F50" s="56" t="s">
        <v>336</v>
      </c>
      <c r="G50" s="56">
        <v>2287680</v>
      </c>
      <c r="H50" s="56">
        <v>0</v>
      </c>
      <c r="I50" s="56">
        <v>2287680</v>
      </c>
      <c r="J50" s="109">
        <v>44159</v>
      </c>
      <c r="K50" s="109">
        <v>44163</v>
      </c>
      <c r="L50" s="56">
        <v>0</v>
      </c>
      <c r="M50" s="109">
        <v>44196</v>
      </c>
      <c r="N50" s="56" t="s">
        <v>337</v>
      </c>
      <c r="O50" s="94" t="s">
        <v>212</v>
      </c>
      <c r="P50" s="56">
        <v>10</v>
      </c>
      <c r="Q50" s="110" t="s">
        <v>266</v>
      </c>
      <c r="R50" s="110" t="s">
        <v>338</v>
      </c>
      <c r="S50" s="110" t="s">
        <v>255</v>
      </c>
      <c r="T50" s="110" t="s">
        <v>138</v>
      </c>
    </row>
    <row r="51" spans="1:20" ht="27" customHeight="1">
      <c r="A51" s="88" t="s">
        <v>339</v>
      </c>
      <c r="B51" s="61" t="s">
        <v>340</v>
      </c>
      <c r="C51" s="61" t="s">
        <v>341</v>
      </c>
      <c r="D51" s="83" t="s">
        <v>342</v>
      </c>
      <c r="E51" s="143" t="s">
        <v>343</v>
      </c>
      <c r="F51" s="84" t="s">
        <v>344</v>
      </c>
      <c r="G51" s="61">
        <v>1056480</v>
      </c>
      <c r="H51" s="61">
        <v>0</v>
      </c>
      <c r="I51" s="61">
        <v>1056480</v>
      </c>
      <c r="J51" s="76">
        <v>44145</v>
      </c>
      <c r="K51" s="73">
        <v>44145</v>
      </c>
      <c r="L51" s="61">
        <v>0</v>
      </c>
      <c r="M51" s="73">
        <v>44172</v>
      </c>
      <c r="N51" s="61" t="s">
        <v>203</v>
      </c>
      <c r="O51" s="80" t="s">
        <v>345</v>
      </c>
      <c r="P51" s="65">
        <v>10</v>
      </c>
      <c r="Q51" s="65" t="s">
        <v>346</v>
      </c>
      <c r="R51" s="63">
        <v>102506</v>
      </c>
      <c r="S51" s="82" t="s">
        <v>347</v>
      </c>
      <c r="T51" s="65"/>
    </row>
    <row r="52" spans="1:20" ht="27" customHeight="1">
      <c r="A52" s="61" t="s">
        <v>339</v>
      </c>
      <c r="B52" s="61" t="s">
        <v>348</v>
      </c>
      <c r="C52" s="61" t="s">
        <v>341</v>
      </c>
      <c r="D52" s="61" t="s">
        <v>342</v>
      </c>
      <c r="E52" s="144" t="s">
        <v>270</v>
      </c>
      <c r="F52" s="145" t="s">
        <v>349</v>
      </c>
      <c r="G52" s="146">
        <v>9760720</v>
      </c>
      <c r="H52" s="147">
        <v>0</v>
      </c>
      <c r="I52" s="147">
        <v>9760720</v>
      </c>
      <c r="J52" s="148">
        <v>44153</v>
      </c>
      <c r="K52" s="148">
        <v>44153</v>
      </c>
      <c r="L52" s="147">
        <v>0</v>
      </c>
      <c r="M52" s="148">
        <v>44194</v>
      </c>
      <c r="N52" s="64" t="s">
        <v>203</v>
      </c>
      <c r="O52" s="79" t="s">
        <v>142</v>
      </c>
      <c r="P52" s="147">
        <v>10</v>
      </c>
      <c r="Q52" s="149" t="s">
        <v>346</v>
      </c>
      <c r="R52" s="64">
        <v>103826</v>
      </c>
      <c r="S52" s="81" t="s">
        <v>350</v>
      </c>
      <c r="T52" s="150"/>
    </row>
    <row r="53" spans="1:20" ht="27" customHeight="1">
      <c r="A53" s="61" t="s">
        <v>339</v>
      </c>
      <c r="B53" s="61" t="s">
        <v>351</v>
      </c>
      <c r="C53" s="61" t="s">
        <v>341</v>
      </c>
      <c r="D53" s="83" t="s">
        <v>342</v>
      </c>
      <c r="E53" s="143" t="s">
        <v>343</v>
      </c>
      <c r="F53" s="151" t="s">
        <v>352</v>
      </c>
      <c r="G53" s="65">
        <v>1599992</v>
      </c>
      <c r="H53" s="65">
        <v>0</v>
      </c>
      <c r="I53" s="65">
        <v>1599992</v>
      </c>
      <c r="J53" s="69">
        <v>44153</v>
      </c>
      <c r="K53" s="69">
        <v>44153</v>
      </c>
      <c r="L53" s="65">
        <v>0</v>
      </c>
      <c r="M53" s="69">
        <v>44179</v>
      </c>
      <c r="N53" s="152" t="s">
        <v>353</v>
      </c>
      <c r="O53" s="80" t="s">
        <v>345</v>
      </c>
      <c r="P53" s="65">
        <v>26</v>
      </c>
      <c r="Q53" s="70" t="s">
        <v>213</v>
      </c>
      <c r="R53" s="70">
        <v>104997</v>
      </c>
      <c r="S53" s="153" t="s">
        <v>354</v>
      </c>
      <c r="T53" s="154"/>
    </row>
    <row r="54" spans="1:20" ht="27" customHeight="1">
      <c r="A54" s="155" t="s">
        <v>355</v>
      </c>
      <c r="B54" s="56">
        <v>58094</v>
      </c>
      <c r="C54" s="56" t="s">
        <v>356</v>
      </c>
      <c r="D54" s="56" t="s">
        <v>356</v>
      </c>
      <c r="E54" s="156" t="s">
        <v>327</v>
      </c>
      <c r="F54" s="156" t="s">
        <v>357</v>
      </c>
      <c r="G54" s="156">
        <v>10186280</v>
      </c>
      <c r="H54" s="56">
        <v>0</v>
      </c>
      <c r="I54" s="156">
        <v>10186280</v>
      </c>
      <c r="J54" s="76">
        <v>44144</v>
      </c>
      <c r="K54" s="76">
        <v>44144</v>
      </c>
      <c r="L54" s="56" t="s">
        <v>358</v>
      </c>
      <c r="M54" s="76"/>
      <c r="N54" s="56" t="s">
        <v>359</v>
      </c>
      <c r="O54" s="94" t="s">
        <v>360</v>
      </c>
      <c r="P54" s="157">
        <v>26</v>
      </c>
      <c r="Q54" s="56" t="s">
        <v>361</v>
      </c>
      <c r="R54" s="56" t="s">
        <v>362</v>
      </c>
      <c r="S54" s="94"/>
      <c r="T54" s="56"/>
    </row>
    <row r="55" spans="1:20" ht="27" customHeight="1">
      <c r="A55" s="56" t="s">
        <v>355</v>
      </c>
      <c r="B55" s="56">
        <v>58116</v>
      </c>
      <c r="C55" s="56" t="s">
        <v>356</v>
      </c>
      <c r="D55" s="56" t="s">
        <v>356</v>
      </c>
      <c r="E55" s="156" t="s">
        <v>363</v>
      </c>
      <c r="F55" s="156" t="s">
        <v>364</v>
      </c>
      <c r="G55" s="156">
        <v>30268017</v>
      </c>
      <c r="H55" s="56">
        <v>0</v>
      </c>
      <c r="I55" s="156">
        <v>30268017</v>
      </c>
      <c r="J55" s="76">
        <v>44144</v>
      </c>
      <c r="K55" s="76">
        <v>44144</v>
      </c>
      <c r="L55" s="56" t="s">
        <v>358</v>
      </c>
      <c r="M55" s="76"/>
      <c r="N55" s="56" t="s">
        <v>365</v>
      </c>
      <c r="O55" s="94" t="s">
        <v>142</v>
      </c>
      <c r="P55" s="56">
        <v>10</v>
      </c>
      <c r="Q55" s="56" t="s">
        <v>266</v>
      </c>
      <c r="R55" s="56" t="s">
        <v>362</v>
      </c>
      <c r="S55" s="94"/>
      <c r="T55" s="56"/>
    </row>
    <row r="56" spans="1:20" ht="27" customHeight="1">
      <c r="A56" s="56" t="s">
        <v>355</v>
      </c>
      <c r="B56" s="56" t="s">
        <v>366</v>
      </c>
      <c r="C56" s="56" t="s">
        <v>83</v>
      </c>
      <c r="D56" s="56" t="s">
        <v>183</v>
      </c>
      <c r="E56" s="156" t="s">
        <v>367</v>
      </c>
      <c r="F56" s="156" t="s">
        <v>368</v>
      </c>
      <c r="G56" s="156">
        <v>1994000</v>
      </c>
      <c r="H56" s="56">
        <v>0</v>
      </c>
      <c r="I56" s="156">
        <v>1994000</v>
      </c>
      <c r="J56" s="76">
        <v>44159</v>
      </c>
      <c r="K56" s="76">
        <v>44161</v>
      </c>
      <c r="L56" s="56" t="s">
        <v>358</v>
      </c>
      <c r="M56" s="76"/>
      <c r="N56" s="56" t="s">
        <v>369</v>
      </c>
      <c r="O56" s="158" t="s">
        <v>370</v>
      </c>
      <c r="P56" s="56">
        <v>10</v>
      </c>
      <c r="Q56" s="56" t="s">
        <v>266</v>
      </c>
      <c r="R56" s="56" t="s">
        <v>371</v>
      </c>
      <c r="S56" s="94" t="s">
        <v>372</v>
      </c>
      <c r="T56" s="56"/>
    </row>
    <row r="57" spans="1:20" ht="27" customHeight="1">
      <c r="A57" s="91" t="s">
        <v>373</v>
      </c>
      <c r="B57" s="188" t="s">
        <v>374</v>
      </c>
      <c r="C57" s="61" t="s">
        <v>375</v>
      </c>
      <c r="D57" s="61" t="s">
        <v>376</v>
      </c>
      <c r="E57" s="61" t="s">
        <v>377</v>
      </c>
      <c r="F57" s="61" t="s">
        <v>378</v>
      </c>
      <c r="G57" s="217">
        <v>1775947</v>
      </c>
      <c r="H57" s="92">
        <v>0</v>
      </c>
      <c r="I57" s="191">
        <v>1775947</v>
      </c>
      <c r="J57" s="192">
        <v>44139</v>
      </c>
      <c r="K57" s="192">
        <v>44145</v>
      </c>
      <c r="L57" s="65">
        <v>0</v>
      </c>
      <c r="M57" s="192">
        <v>44194</v>
      </c>
      <c r="N57" s="85" t="s">
        <v>379</v>
      </c>
      <c r="O57" s="159" t="s">
        <v>380</v>
      </c>
      <c r="P57" s="65">
        <v>26</v>
      </c>
      <c r="Q57" s="75" t="s">
        <v>381</v>
      </c>
      <c r="R57" s="63" t="s">
        <v>382</v>
      </c>
      <c r="S57" s="82" t="s">
        <v>383</v>
      </c>
      <c r="T57" s="90"/>
    </row>
    <row r="58" spans="1:20" ht="27" customHeight="1">
      <c r="A58" s="95" t="s">
        <v>373</v>
      </c>
      <c r="B58" s="188" t="s">
        <v>384</v>
      </c>
      <c r="C58" s="61" t="s">
        <v>375</v>
      </c>
      <c r="D58" s="152" t="s">
        <v>385</v>
      </c>
      <c r="E58" s="61" t="s">
        <v>386</v>
      </c>
      <c r="F58" s="218" t="s">
        <v>387</v>
      </c>
      <c r="G58" s="219">
        <v>830000</v>
      </c>
      <c r="H58" s="92">
        <v>0</v>
      </c>
      <c r="I58" s="219">
        <v>830000</v>
      </c>
      <c r="J58" s="192">
        <v>44145</v>
      </c>
      <c r="K58" s="192">
        <v>44146</v>
      </c>
      <c r="L58" s="65">
        <v>0</v>
      </c>
      <c r="M58" s="192">
        <v>44191</v>
      </c>
      <c r="N58" s="218" t="s">
        <v>379</v>
      </c>
      <c r="O58" s="160" t="s">
        <v>388</v>
      </c>
      <c r="P58" s="65">
        <v>10</v>
      </c>
      <c r="Q58" s="75" t="s">
        <v>389</v>
      </c>
      <c r="R58" s="72" t="s">
        <v>390</v>
      </c>
      <c r="S58" s="71" t="s">
        <v>391</v>
      </c>
      <c r="T58" s="90"/>
    </row>
    <row r="59" spans="1:20" ht="27" customHeight="1">
      <c r="A59" s="95" t="s">
        <v>373</v>
      </c>
      <c r="B59" s="188" t="s">
        <v>392</v>
      </c>
      <c r="C59" s="61" t="s">
        <v>375</v>
      </c>
      <c r="D59" s="152" t="s">
        <v>385</v>
      </c>
      <c r="E59" s="61" t="s">
        <v>393</v>
      </c>
      <c r="F59" s="218" t="s">
        <v>394</v>
      </c>
      <c r="G59" s="217">
        <v>11509250</v>
      </c>
      <c r="H59" s="92">
        <v>0</v>
      </c>
      <c r="I59" s="217">
        <v>11509250</v>
      </c>
      <c r="J59" s="192">
        <v>44153</v>
      </c>
      <c r="K59" s="192">
        <v>44154</v>
      </c>
      <c r="L59" s="65">
        <v>0</v>
      </c>
      <c r="M59" s="192">
        <v>44196</v>
      </c>
      <c r="N59" s="61" t="s">
        <v>53</v>
      </c>
      <c r="O59" s="160" t="s">
        <v>395</v>
      </c>
      <c r="P59" s="65">
        <v>10</v>
      </c>
      <c r="Q59" s="75" t="s">
        <v>389</v>
      </c>
      <c r="R59" s="66" t="s">
        <v>396</v>
      </c>
      <c r="S59" s="220" t="s">
        <v>397</v>
      </c>
      <c r="T59" s="90"/>
    </row>
    <row r="60" spans="1:20" ht="27" customHeight="1">
      <c r="A60" s="95" t="s">
        <v>373</v>
      </c>
      <c r="B60" s="188" t="s">
        <v>398</v>
      </c>
      <c r="C60" s="61" t="s">
        <v>375</v>
      </c>
      <c r="D60" s="65" t="s">
        <v>399</v>
      </c>
      <c r="E60" s="61" t="s">
        <v>400</v>
      </c>
      <c r="F60" s="218" t="s">
        <v>401</v>
      </c>
      <c r="G60" s="219">
        <v>670000</v>
      </c>
      <c r="H60" s="101">
        <v>0</v>
      </c>
      <c r="I60" s="219">
        <v>670000</v>
      </c>
      <c r="J60" s="192">
        <v>44162</v>
      </c>
      <c r="K60" s="192">
        <v>44162</v>
      </c>
      <c r="L60" s="102">
        <v>0</v>
      </c>
      <c r="M60" s="192">
        <v>44191</v>
      </c>
      <c r="N60" s="218" t="s">
        <v>402</v>
      </c>
      <c r="O60" s="160" t="s">
        <v>196</v>
      </c>
      <c r="P60" s="65">
        <v>26</v>
      </c>
      <c r="Q60" s="161" t="s">
        <v>403</v>
      </c>
      <c r="R60" s="221" t="s">
        <v>404</v>
      </c>
      <c r="S60" s="71" t="s">
        <v>405</v>
      </c>
      <c r="T60" s="105"/>
    </row>
    <row r="61" spans="1:20" ht="27" customHeight="1">
      <c r="A61" s="95" t="s">
        <v>373</v>
      </c>
      <c r="B61" s="188" t="s">
        <v>406</v>
      </c>
      <c r="C61" s="61" t="s">
        <v>375</v>
      </c>
      <c r="D61" s="65" t="s">
        <v>399</v>
      </c>
      <c r="E61" s="61" t="s">
        <v>407</v>
      </c>
      <c r="F61" s="218" t="s">
        <v>408</v>
      </c>
      <c r="G61" s="219">
        <v>998100</v>
      </c>
      <c r="H61" s="56">
        <v>0</v>
      </c>
      <c r="I61" s="219">
        <v>998100</v>
      </c>
      <c r="J61" s="109">
        <v>44162</v>
      </c>
      <c r="K61" s="109">
        <v>44162</v>
      </c>
      <c r="L61" s="56">
        <v>0</v>
      </c>
      <c r="M61" s="109">
        <v>44187</v>
      </c>
      <c r="N61" s="218" t="s">
        <v>299</v>
      </c>
      <c r="O61" s="160" t="s">
        <v>409</v>
      </c>
      <c r="P61" s="56">
        <v>10</v>
      </c>
      <c r="Q61" s="111" t="s">
        <v>389</v>
      </c>
      <c r="R61" s="221" t="s">
        <v>410</v>
      </c>
      <c r="S61" s="71" t="s">
        <v>411</v>
      </c>
      <c r="T61" s="112"/>
    </row>
    <row r="62" spans="1:20" ht="27" customHeight="1">
      <c r="A62" s="91" t="s">
        <v>412</v>
      </c>
      <c r="B62" s="188" t="s">
        <v>413</v>
      </c>
      <c r="C62" s="96" t="s">
        <v>83</v>
      </c>
      <c r="D62" s="61" t="s">
        <v>84</v>
      </c>
      <c r="E62" s="189" t="s">
        <v>414</v>
      </c>
      <c r="F62" s="96" t="s">
        <v>415</v>
      </c>
      <c r="G62" s="222">
        <v>2398500</v>
      </c>
      <c r="H62" s="92" t="s">
        <v>358</v>
      </c>
      <c r="I62" s="223">
        <v>2398500</v>
      </c>
      <c r="J62" s="192">
        <v>44134</v>
      </c>
      <c r="K62" s="192">
        <v>44145</v>
      </c>
      <c r="L62" s="65" t="s">
        <v>358</v>
      </c>
      <c r="M62" s="192">
        <v>44180</v>
      </c>
      <c r="N62" s="58" t="s">
        <v>416</v>
      </c>
      <c r="O62" s="32" t="s">
        <v>417</v>
      </c>
      <c r="P62" s="65">
        <v>26</v>
      </c>
      <c r="Q62" s="75" t="s">
        <v>418</v>
      </c>
      <c r="R62" s="134" t="s">
        <v>419</v>
      </c>
      <c r="S62" s="224" t="s">
        <v>420</v>
      </c>
      <c r="T62" s="90" t="s">
        <v>421</v>
      </c>
    </row>
    <row r="63" spans="1:20" ht="27" customHeight="1">
      <c r="A63" s="95" t="s">
        <v>412</v>
      </c>
      <c r="B63" s="188" t="s">
        <v>422</v>
      </c>
      <c r="C63" s="97" t="s">
        <v>83</v>
      </c>
      <c r="D63" s="77" t="s">
        <v>84</v>
      </c>
      <c r="E63" s="162" t="s">
        <v>423</v>
      </c>
      <c r="F63" s="58" t="s">
        <v>424</v>
      </c>
      <c r="G63" s="225">
        <v>1570910</v>
      </c>
      <c r="H63" s="92" t="s">
        <v>358</v>
      </c>
      <c r="I63" s="225">
        <v>1570910</v>
      </c>
      <c r="J63" s="192">
        <v>44160</v>
      </c>
      <c r="K63" s="192">
        <v>44160</v>
      </c>
      <c r="L63" s="65" t="s">
        <v>358</v>
      </c>
      <c r="M63" s="192">
        <v>44180</v>
      </c>
      <c r="N63" s="96" t="s">
        <v>581</v>
      </c>
      <c r="O63" s="58" t="s">
        <v>578</v>
      </c>
      <c r="P63" s="65">
        <v>10</v>
      </c>
      <c r="Q63" s="75" t="s">
        <v>418</v>
      </c>
      <c r="R63" s="134" t="s">
        <v>425</v>
      </c>
      <c r="S63" s="224" t="s">
        <v>426</v>
      </c>
      <c r="T63" s="90" t="s">
        <v>421</v>
      </c>
    </row>
    <row r="64" spans="1:20" ht="27" customHeight="1">
      <c r="A64" s="163" t="s">
        <v>427</v>
      </c>
      <c r="B64" s="56" t="s">
        <v>428</v>
      </c>
      <c r="C64" s="56" t="s">
        <v>83</v>
      </c>
      <c r="D64" s="56" t="s">
        <v>183</v>
      </c>
      <c r="E64" s="56" t="s">
        <v>429</v>
      </c>
      <c r="F64" s="56" t="s">
        <v>430</v>
      </c>
      <c r="G64" s="164">
        <v>1702956</v>
      </c>
      <c r="H64" s="101">
        <v>0</v>
      </c>
      <c r="I64" s="103">
        <f aca="true" t="shared" si="1" ref="I64:I69">G64+H64</f>
        <v>1702956</v>
      </c>
      <c r="J64" s="165">
        <v>44133</v>
      </c>
      <c r="K64" s="165">
        <v>44133</v>
      </c>
      <c r="L64" s="56">
        <v>0</v>
      </c>
      <c r="M64" s="165">
        <v>44139</v>
      </c>
      <c r="N64" s="56" t="s">
        <v>431</v>
      </c>
      <c r="O64" s="56" t="s">
        <v>432</v>
      </c>
      <c r="P64" s="56">
        <v>26</v>
      </c>
      <c r="Q64" s="110" t="s">
        <v>213</v>
      </c>
      <c r="R64" s="110">
        <v>57283</v>
      </c>
      <c r="S64" s="70" t="s">
        <v>433</v>
      </c>
      <c r="T64" s="166">
        <v>0</v>
      </c>
    </row>
    <row r="65" spans="1:20" ht="27" customHeight="1">
      <c r="A65" s="133" t="s">
        <v>427</v>
      </c>
      <c r="B65" s="56" t="s">
        <v>434</v>
      </c>
      <c r="C65" s="56" t="s">
        <v>83</v>
      </c>
      <c r="D65" s="56" t="s">
        <v>183</v>
      </c>
      <c r="E65" s="167" t="s">
        <v>435</v>
      </c>
      <c r="F65" s="56" t="s">
        <v>436</v>
      </c>
      <c r="G65" s="101">
        <v>743296</v>
      </c>
      <c r="H65" s="56">
        <v>0</v>
      </c>
      <c r="I65" s="103">
        <f t="shared" si="1"/>
        <v>743296</v>
      </c>
      <c r="J65" s="165">
        <v>44143</v>
      </c>
      <c r="K65" s="165">
        <v>44143</v>
      </c>
      <c r="L65" s="56">
        <v>0</v>
      </c>
      <c r="M65" s="165">
        <v>44162</v>
      </c>
      <c r="N65" s="56" t="s">
        <v>437</v>
      </c>
      <c r="O65" s="56" t="s">
        <v>438</v>
      </c>
      <c r="P65" s="56">
        <v>26</v>
      </c>
      <c r="Q65" s="110" t="s">
        <v>213</v>
      </c>
      <c r="R65" s="110" t="s">
        <v>439</v>
      </c>
      <c r="S65" s="110" t="s">
        <v>440</v>
      </c>
      <c r="T65" s="168">
        <v>0</v>
      </c>
    </row>
    <row r="66" spans="1:20" ht="27" customHeight="1">
      <c r="A66" s="133" t="s">
        <v>427</v>
      </c>
      <c r="B66" s="56" t="s">
        <v>441</v>
      </c>
      <c r="C66" s="56" t="s">
        <v>83</v>
      </c>
      <c r="D66" s="56" t="s">
        <v>183</v>
      </c>
      <c r="E66" s="56" t="s">
        <v>429</v>
      </c>
      <c r="F66" s="56" t="s">
        <v>442</v>
      </c>
      <c r="G66" s="56">
        <v>7954116</v>
      </c>
      <c r="H66" s="56">
        <v>0</v>
      </c>
      <c r="I66" s="103">
        <f t="shared" si="1"/>
        <v>7954116</v>
      </c>
      <c r="J66" s="165">
        <v>44152</v>
      </c>
      <c r="K66" s="165">
        <v>44152</v>
      </c>
      <c r="L66" s="56">
        <v>0</v>
      </c>
      <c r="M66" s="165">
        <v>44175</v>
      </c>
      <c r="N66" s="56" t="s">
        <v>443</v>
      </c>
      <c r="O66" s="56" t="s">
        <v>432</v>
      </c>
      <c r="P66" s="56">
        <v>10</v>
      </c>
      <c r="Q66" s="110" t="s">
        <v>229</v>
      </c>
      <c r="R66" s="110">
        <v>57902</v>
      </c>
      <c r="S66" s="110" t="s">
        <v>444</v>
      </c>
      <c r="T66" s="110">
        <v>0</v>
      </c>
    </row>
    <row r="67" spans="1:20" ht="27" customHeight="1">
      <c r="A67" s="133" t="s">
        <v>427</v>
      </c>
      <c r="B67" s="56" t="s">
        <v>445</v>
      </c>
      <c r="C67" s="56" t="s">
        <v>83</v>
      </c>
      <c r="D67" s="56" t="s">
        <v>446</v>
      </c>
      <c r="E67" s="56" t="s">
        <v>447</v>
      </c>
      <c r="F67" s="56" t="s">
        <v>448</v>
      </c>
      <c r="G67" s="56">
        <v>2584000</v>
      </c>
      <c r="H67" s="56">
        <v>0</v>
      </c>
      <c r="I67" s="103">
        <f t="shared" si="1"/>
        <v>2584000</v>
      </c>
      <c r="J67" s="165">
        <v>44155</v>
      </c>
      <c r="K67" s="165">
        <v>44155</v>
      </c>
      <c r="L67" s="56">
        <v>0</v>
      </c>
      <c r="M67" s="165">
        <v>44180</v>
      </c>
      <c r="N67" s="56" t="s">
        <v>449</v>
      </c>
      <c r="O67" s="56" t="s">
        <v>450</v>
      </c>
      <c r="P67" s="56">
        <v>26</v>
      </c>
      <c r="Q67" s="110" t="s">
        <v>213</v>
      </c>
      <c r="R67" s="110" t="s">
        <v>451</v>
      </c>
      <c r="S67" s="110" t="s">
        <v>452</v>
      </c>
      <c r="T67" s="110">
        <v>0</v>
      </c>
    </row>
    <row r="68" spans="1:20" ht="27" customHeight="1">
      <c r="A68" s="133" t="s">
        <v>427</v>
      </c>
      <c r="B68" s="56" t="s">
        <v>453</v>
      </c>
      <c r="C68" s="56" t="s">
        <v>83</v>
      </c>
      <c r="D68" s="56" t="s">
        <v>446</v>
      </c>
      <c r="E68" s="56" t="s">
        <v>454</v>
      </c>
      <c r="F68" s="56" t="s">
        <v>455</v>
      </c>
      <c r="G68" s="56">
        <v>785000</v>
      </c>
      <c r="H68" s="56">
        <v>0</v>
      </c>
      <c r="I68" s="103">
        <f t="shared" si="1"/>
        <v>785000</v>
      </c>
      <c r="J68" s="165">
        <v>44155</v>
      </c>
      <c r="K68" s="165">
        <v>44155</v>
      </c>
      <c r="L68" s="56">
        <v>0</v>
      </c>
      <c r="M68" s="165">
        <v>44180</v>
      </c>
      <c r="N68" s="56" t="s">
        <v>456</v>
      </c>
      <c r="O68" s="56" t="s">
        <v>457</v>
      </c>
      <c r="P68" s="56">
        <v>26</v>
      </c>
      <c r="Q68" s="110" t="s">
        <v>213</v>
      </c>
      <c r="R68" s="110" t="s">
        <v>458</v>
      </c>
      <c r="S68" s="58" t="s">
        <v>459</v>
      </c>
      <c r="T68" s="110">
        <v>0</v>
      </c>
    </row>
    <row r="69" spans="1:20" ht="27" customHeight="1">
      <c r="A69" s="133" t="s">
        <v>427</v>
      </c>
      <c r="B69" s="56" t="s">
        <v>460</v>
      </c>
      <c r="C69" s="56" t="s">
        <v>83</v>
      </c>
      <c r="D69" s="56" t="s">
        <v>84</v>
      </c>
      <c r="E69" s="56" t="s">
        <v>461</v>
      </c>
      <c r="F69" s="56" t="s">
        <v>462</v>
      </c>
      <c r="G69" s="56">
        <v>3355872</v>
      </c>
      <c r="H69" s="56"/>
      <c r="I69" s="103">
        <f t="shared" si="1"/>
        <v>3355872</v>
      </c>
      <c r="J69" s="165">
        <v>44158</v>
      </c>
      <c r="K69" s="165">
        <v>44158</v>
      </c>
      <c r="L69" s="56">
        <v>0</v>
      </c>
      <c r="M69" s="165">
        <v>44196</v>
      </c>
      <c r="N69" s="56" t="s">
        <v>463</v>
      </c>
      <c r="O69" s="56" t="s">
        <v>464</v>
      </c>
      <c r="P69" s="56">
        <v>26</v>
      </c>
      <c r="Q69" s="110" t="s">
        <v>213</v>
      </c>
      <c r="R69" s="110" t="s">
        <v>465</v>
      </c>
      <c r="S69" s="110" t="s">
        <v>466</v>
      </c>
      <c r="T69" s="110">
        <v>0</v>
      </c>
    </row>
    <row r="70" spans="1:20" ht="27" customHeight="1">
      <c r="A70" s="88" t="s">
        <v>467</v>
      </c>
      <c r="B70" s="226" t="s">
        <v>468</v>
      </c>
      <c r="C70" s="61" t="s">
        <v>469</v>
      </c>
      <c r="D70" s="61" t="s">
        <v>446</v>
      </c>
      <c r="E70" s="37" t="s">
        <v>470</v>
      </c>
      <c r="F70" s="227" t="s">
        <v>471</v>
      </c>
      <c r="G70" s="228">
        <v>9313000</v>
      </c>
      <c r="H70" s="92">
        <v>0</v>
      </c>
      <c r="I70" s="229">
        <v>9313000</v>
      </c>
      <c r="J70" s="192">
        <v>44134</v>
      </c>
      <c r="K70" s="192">
        <v>44140</v>
      </c>
      <c r="L70" s="65">
        <v>0</v>
      </c>
      <c r="M70" s="192">
        <v>44186</v>
      </c>
      <c r="N70" s="85" t="s">
        <v>472</v>
      </c>
      <c r="O70" s="169" t="s">
        <v>473</v>
      </c>
      <c r="P70" s="65">
        <v>26</v>
      </c>
      <c r="Q70" s="65" t="s">
        <v>213</v>
      </c>
      <c r="R70" s="226" t="s">
        <v>468</v>
      </c>
      <c r="S70" s="94" t="s">
        <v>474</v>
      </c>
      <c r="T70" s="65"/>
    </row>
    <row r="71" spans="1:20" ht="27" customHeight="1">
      <c r="A71" s="97" t="s">
        <v>467</v>
      </c>
      <c r="B71" s="226" t="s">
        <v>475</v>
      </c>
      <c r="C71" s="61" t="s">
        <v>469</v>
      </c>
      <c r="D71" s="77" t="s">
        <v>183</v>
      </c>
      <c r="E71" s="103" t="s">
        <v>476</v>
      </c>
      <c r="F71" s="230" t="s">
        <v>477</v>
      </c>
      <c r="G71" s="228" t="s">
        <v>478</v>
      </c>
      <c r="H71" s="92">
        <v>0</v>
      </c>
      <c r="I71" s="231" t="s">
        <v>478</v>
      </c>
      <c r="J71" s="192">
        <v>44134</v>
      </c>
      <c r="K71" s="192">
        <v>44145</v>
      </c>
      <c r="L71" s="65">
        <v>0</v>
      </c>
      <c r="M71" s="192">
        <v>44188</v>
      </c>
      <c r="N71" s="85" t="s">
        <v>479</v>
      </c>
      <c r="O71" s="169" t="s">
        <v>480</v>
      </c>
      <c r="P71" s="65">
        <v>26</v>
      </c>
      <c r="Q71" s="65" t="s">
        <v>213</v>
      </c>
      <c r="R71" s="226" t="s">
        <v>475</v>
      </c>
      <c r="S71" s="94" t="s">
        <v>481</v>
      </c>
      <c r="T71" s="65"/>
    </row>
    <row r="72" spans="1:20" ht="27" customHeight="1">
      <c r="A72" s="97" t="s">
        <v>467</v>
      </c>
      <c r="B72" s="226" t="s">
        <v>482</v>
      </c>
      <c r="C72" s="61" t="s">
        <v>469</v>
      </c>
      <c r="D72" s="77" t="s">
        <v>183</v>
      </c>
      <c r="E72" s="37" t="s">
        <v>483</v>
      </c>
      <c r="F72" s="227" t="s">
        <v>484</v>
      </c>
      <c r="G72" s="228">
        <v>7500000</v>
      </c>
      <c r="H72" s="92">
        <v>0</v>
      </c>
      <c r="I72" s="231">
        <v>7500000</v>
      </c>
      <c r="J72" s="192">
        <v>44144</v>
      </c>
      <c r="K72" s="192">
        <v>44144</v>
      </c>
      <c r="L72" s="65">
        <v>0</v>
      </c>
      <c r="M72" s="192">
        <v>44176</v>
      </c>
      <c r="N72" s="232" t="s">
        <v>485</v>
      </c>
      <c r="O72" s="169" t="s">
        <v>417</v>
      </c>
      <c r="P72" s="65">
        <v>26</v>
      </c>
      <c r="Q72" s="65" t="s">
        <v>213</v>
      </c>
      <c r="R72" s="226" t="s">
        <v>482</v>
      </c>
      <c r="S72" s="94" t="s">
        <v>486</v>
      </c>
      <c r="T72" s="65"/>
    </row>
    <row r="73" spans="1:20" ht="27" customHeight="1">
      <c r="A73" s="97" t="s">
        <v>467</v>
      </c>
      <c r="B73" s="226" t="s">
        <v>487</v>
      </c>
      <c r="C73" s="61" t="s">
        <v>469</v>
      </c>
      <c r="D73" s="170" t="s">
        <v>183</v>
      </c>
      <c r="E73" s="233" t="s">
        <v>488</v>
      </c>
      <c r="F73" s="227" t="s">
        <v>489</v>
      </c>
      <c r="G73" s="228">
        <v>1109570</v>
      </c>
      <c r="H73" s="101">
        <v>0</v>
      </c>
      <c r="I73" s="231">
        <v>1109570</v>
      </c>
      <c r="J73" s="234">
        <v>44146</v>
      </c>
      <c r="K73" s="234">
        <v>44158</v>
      </c>
      <c r="L73" s="102">
        <v>0</v>
      </c>
      <c r="M73" s="234" t="s">
        <v>490</v>
      </c>
      <c r="N73" s="232" t="s">
        <v>309</v>
      </c>
      <c r="O73" s="169" t="s">
        <v>491</v>
      </c>
      <c r="P73" s="102">
        <v>26</v>
      </c>
      <c r="Q73" s="102" t="s">
        <v>213</v>
      </c>
      <c r="R73" s="226" t="s">
        <v>487</v>
      </c>
      <c r="S73" s="94" t="s">
        <v>492</v>
      </c>
      <c r="T73" s="102"/>
    </row>
    <row r="74" spans="1:20" ht="27" customHeight="1">
      <c r="A74" s="97" t="s">
        <v>467</v>
      </c>
      <c r="B74" s="226" t="s">
        <v>493</v>
      </c>
      <c r="C74" s="61" t="s">
        <v>469</v>
      </c>
      <c r="D74" s="170" t="s">
        <v>183</v>
      </c>
      <c r="E74" s="103" t="s">
        <v>494</v>
      </c>
      <c r="F74" s="56" t="s">
        <v>495</v>
      </c>
      <c r="G74" s="171">
        <v>1579500</v>
      </c>
      <c r="H74" s="101">
        <v>0</v>
      </c>
      <c r="I74" s="172">
        <v>1579500</v>
      </c>
      <c r="J74" s="173">
        <v>44148</v>
      </c>
      <c r="K74" s="109">
        <v>44154</v>
      </c>
      <c r="L74" s="65">
        <v>0</v>
      </c>
      <c r="M74" s="109">
        <v>44176</v>
      </c>
      <c r="N74" s="232" t="s">
        <v>322</v>
      </c>
      <c r="O74" s="94" t="s">
        <v>496</v>
      </c>
      <c r="P74" s="102">
        <v>10</v>
      </c>
      <c r="Q74" s="102" t="s">
        <v>266</v>
      </c>
      <c r="R74" s="226" t="s">
        <v>493</v>
      </c>
      <c r="S74" s="94" t="s">
        <v>497</v>
      </c>
      <c r="T74" s="56"/>
    </row>
    <row r="75" spans="1:20" ht="27" customHeight="1">
      <c r="A75" s="97" t="s">
        <v>467</v>
      </c>
      <c r="B75" s="226" t="s">
        <v>498</v>
      </c>
      <c r="C75" s="61" t="s">
        <v>469</v>
      </c>
      <c r="D75" s="170" t="s">
        <v>183</v>
      </c>
      <c r="E75" s="56" t="s">
        <v>499</v>
      </c>
      <c r="F75" s="56" t="s">
        <v>500</v>
      </c>
      <c r="G75" s="171">
        <v>14080000</v>
      </c>
      <c r="H75" s="101">
        <v>0</v>
      </c>
      <c r="I75" s="172">
        <v>14080000</v>
      </c>
      <c r="J75" s="173">
        <v>44153</v>
      </c>
      <c r="K75" s="109">
        <v>44158</v>
      </c>
      <c r="L75" s="102">
        <v>0</v>
      </c>
      <c r="M75" s="109">
        <v>44187</v>
      </c>
      <c r="N75" s="232" t="s">
        <v>501</v>
      </c>
      <c r="O75" s="56" t="s">
        <v>502</v>
      </c>
      <c r="P75" s="102">
        <v>10</v>
      </c>
      <c r="Q75" s="102" t="s">
        <v>266</v>
      </c>
      <c r="R75" s="226" t="s">
        <v>498</v>
      </c>
      <c r="S75" s="56" t="s">
        <v>503</v>
      </c>
      <c r="T75" s="56"/>
    </row>
    <row r="76" spans="1:20" ht="27" customHeight="1">
      <c r="A76" s="97" t="s">
        <v>467</v>
      </c>
      <c r="B76" s="226" t="s">
        <v>504</v>
      </c>
      <c r="C76" s="61" t="s">
        <v>469</v>
      </c>
      <c r="D76" s="103" t="s">
        <v>183</v>
      </c>
      <c r="E76" s="56" t="s">
        <v>582</v>
      </c>
      <c r="F76" s="56" t="s">
        <v>505</v>
      </c>
      <c r="G76" s="235">
        <v>5300000</v>
      </c>
      <c r="H76" s="101">
        <v>0</v>
      </c>
      <c r="I76" s="236">
        <v>5300000</v>
      </c>
      <c r="J76" s="173">
        <v>44155</v>
      </c>
      <c r="K76" s="109">
        <v>44160</v>
      </c>
      <c r="L76" s="102">
        <v>0</v>
      </c>
      <c r="M76" s="109">
        <v>44188</v>
      </c>
      <c r="N76" s="232" t="s">
        <v>506</v>
      </c>
      <c r="O76" s="56" t="s">
        <v>196</v>
      </c>
      <c r="P76" s="102">
        <v>26</v>
      </c>
      <c r="Q76" s="102" t="s">
        <v>213</v>
      </c>
      <c r="R76" s="226" t="s">
        <v>504</v>
      </c>
      <c r="S76" s="56" t="s">
        <v>507</v>
      </c>
      <c r="T76" s="56"/>
    </row>
    <row r="77" spans="1:20" ht="27" customHeight="1">
      <c r="A77" s="97" t="s">
        <v>467</v>
      </c>
      <c r="B77" s="226">
        <v>57497</v>
      </c>
      <c r="C77" s="56" t="s">
        <v>469</v>
      </c>
      <c r="D77" s="103" t="s">
        <v>183</v>
      </c>
      <c r="E77" s="103" t="s">
        <v>508</v>
      </c>
      <c r="F77" s="103" t="s">
        <v>509</v>
      </c>
      <c r="G77" s="171">
        <v>2736751</v>
      </c>
      <c r="H77" s="101">
        <v>0</v>
      </c>
      <c r="I77" s="171">
        <v>2736751</v>
      </c>
      <c r="J77" s="173">
        <v>44134</v>
      </c>
      <c r="K77" s="109">
        <v>44134</v>
      </c>
      <c r="L77" s="102">
        <v>0</v>
      </c>
      <c r="M77" s="109">
        <v>44183</v>
      </c>
      <c r="N77" s="56" t="s">
        <v>510</v>
      </c>
      <c r="O77" s="94" t="s">
        <v>511</v>
      </c>
      <c r="P77" s="102">
        <v>26</v>
      </c>
      <c r="Q77" s="102" t="s">
        <v>213</v>
      </c>
      <c r="R77" s="226">
        <v>57497</v>
      </c>
      <c r="S77" s="56" t="s">
        <v>512</v>
      </c>
      <c r="T77" s="56"/>
    </row>
    <row r="78" spans="1:20" ht="27" customHeight="1">
      <c r="A78" s="97" t="s">
        <v>467</v>
      </c>
      <c r="B78" s="226">
        <v>57520</v>
      </c>
      <c r="C78" s="56" t="s">
        <v>469</v>
      </c>
      <c r="D78" s="56" t="s">
        <v>183</v>
      </c>
      <c r="E78" s="56" t="s">
        <v>513</v>
      </c>
      <c r="F78" s="56" t="s">
        <v>583</v>
      </c>
      <c r="G78" s="174" t="s">
        <v>514</v>
      </c>
      <c r="H78" s="56">
        <v>0</v>
      </c>
      <c r="I78" s="56" t="s">
        <v>514</v>
      </c>
      <c r="J78" s="109">
        <v>44134</v>
      </c>
      <c r="K78" s="109">
        <v>44134</v>
      </c>
      <c r="L78" s="102">
        <v>0</v>
      </c>
      <c r="M78" s="109">
        <v>44183</v>
      </c>
      <c r="N78" s="56" t="s">
        <v>515</v>
      </c>
      <c r="O78" s="94" t="s">
        <v>516</v>
      </c>
      <c r="P78" s="102">
        <v>26</v>
      </c>
      <c r="Q78" s="102" t="s">
        <v>213</v>
      </c>
      <c r="R78" s="226">
        <v>57520</v>
      </c>
      <c r="S78" s="56" t="s">
        <v>517</v>
      </c>
      <c r="T78" s="56"/>
    </row>
    <row r="79" spans="1:20" ht="27" customHeight="1">
      <c r="A79" s="97" t="s">
        <v>467</v>
      </c>
      <c r="B79" s="226">
        <v>57523</v>
      </c>
      <c r="C79" s="56" t="s">
        <v>469</v>
      </c>
      <c r="D79" s="56" t="s">
        <v>183</v>
      </c>
      <c r="E79" s="56" t="s">
        <v>518</v>
      </c>
      <c r="F79" s="56" t="s">
        <v>509</v>
      </c>
      <c r="G79" s="171">
        <v>450000</v>
      </c>
      <c r="H79" s="56">
        <v>0</v>
      </c>
      <c r="I79" s="175">
        <v>450000</v>
      </c>
      <c r="J79" s="109">
        <v>44134</v>
      </c>
      <c r="K79" s="109">
        <v>44134</v>
      </c>
      <c r="L79" s="102">
        <v>0</v>
      </c>
      <c r="M79" s="109">
        <v>44183</v>
      </c>
      <c r="N79" s="56" t="s">
        <v>519</v>
      </c>
      <c r="O79" s="94" t="s">
        <v>520</v>
      </c>
      <c r="P79" s="102">
        <v>26</v>
      </c>
      <c r="Q79" s="102" t="s">
        <v>213</v>
      </c>
      <c r="R79" s="226">
        <v>57523</v>
      </c>
      <c r="S79" s="56" t="s">
        <v>521</v>
      </c>
      <c r="T79" s="56"/>
    </row>
    <row r="80" spans="1:20" ht="27" customHeight="1">
      <c r="A80" s="97" t="s">
        <v>467</v>
      </c>
      <c r="B80" s="102">
        <v>58282</v>
      </c>
      <c r="C80" s="56" t="s">
        <v>469</v>
      </c>
      <c r="D80" s="56" t="s">
        <v>183</v>
      </c>
      <c r="E80" s="56" t="s">
        <v>513</v>
      </c>
      <c r="F80" s="56" t="s">
        <v>522</v>
      </c>
      <c r="G80" s="174" t="s">
        <v>523</v>
      </c>
      <c r="H80" s="56">
        <v>0</v>
      </c>
      <c r="I80" s="56" t="s">
        <v>523</v>
      </c>
      <c r="J80" s="109">
        <v>44146</v>
      </c>
      <c r="K80" s="109">
        <v>44146</v>
      </c>
      <c r="L80" s="102">
        <v>0</v>
      </c>
      <c r="M80" s="109">
        <v>44196</v>
      </c>
      <c r="N80" s="56" t="s">
        <v>524</v>
      </c>
      <c r="O80" s="94" t="s">
        <v>516</v>
      </c>
      <c r="P80" s="102">
        <v>10</v>
      </c>
      <c r="Q80" s="102" t="s">
        <v>266</v>
      </c>
      <c r="R80" s="102">
        <v>58282</v>
      </c>
      <c r="S80" s="56" t="s">
        <v>525</v>
      </c>
      <c r="T80" s="56"/>
    </row>
    <row r="81" spans="1:20" ht="27" customHeight="1">
      <c r="A81" s="97" t="s">
        <v>467</v>
      </c>
      <c r="B81" s="102">
        <v>58296</v>
      </c>
      <c r="C81" s="56" t="s">
        <v>469</v>
      </c>
      <c r="D81" s="56" t="s">
        <v>183</v>
      </c>
      <c r="E81" s="56" t="s">
        <v>508</v>
      </c>
      <c r="F81" s="56" t="s">
        <v>526</v>
      </c>
      <c r="G81" s="174" t="s">
        <v>527</v>
      </c>
      <c r="H81" s="56">
        <v>0</v>
      </c>
      <c r="I81" s="56" t="s">
        <v>527</v>
      </c>
      <c r="J81" s="109">
        <v>44146</v>
      </c>
      <c r="K81" s="109">
        <v>44146</v>
      </c>
      <c r="L81" s="102">
        <v>0</v>
      </c>
      <c r="M81" s="109">
        <v>44174</v>
      </c>
      <c r="N81" s="56" t="s">
        <v>485</v>
      </c>
      <c r="O81" s="94" t="s">
        <v>511</v>
      </c>
      <c r="P81" s="102">
        <v>26</v>
      </c>
      <c r="Q81" s="102" t="s">
        <v>213</v>
      </c>
      <c r="R81" s="102">
        <v>58296</v>
      </c>
      <c r="S81" s="56" t="s">
        <v>528</v>
      </c>
      <c r="T81" s="56"/>
    </row>
    <row r="82" spans="1:20" ht="27" customHeight="1">
      <c r="A82" s="97" t="s">
        <v>467</v>
      </c>
      <c r="B82" s="102">
        <v>58297</v>
      </c>
      <c r="C82" s="56" t="s">
        <v>469</v>
      </c>
      <c r="D82" s="56" t="s">
        <v>183</v>
      </c>
      <c r="E82" s="56" t="s">
        <v>529</v>
      </c>
      <c r="F82" s="56" t="s">
        <v>530</v>
      </c>
      <c r="G82" s="174" t="s">
        <v>531</v>
      </c>
      <c r="H82" s="56">
        <v>0</v>
      </c>
      <c r="I82" s="56" t="s">
        <v>531</v>
      </c>
      <c r="J82" s="109">
        <v>44146</v>
      </c>
      <c r="K82" s="109">
        <v>44146</v>
      </c>
      <c r="L82" s="102">
        <v>0</v>
      </c>
      <c r="M82" s="109">
        <v>44174</v>
      </c>
      <c r="N82" s="56" t="s">
        <v>485</v>
      </c>
      <c r="O82" s="94" t="s">
        <v>532</v>
      </c>
      <c r="P82" s="102">
        <v>26</v>
      </c>
      <c r="Q82" s="102" t="s">
        <v>213</v>
      </c>
      <c r="R82" s="102">
        <v>58297</v>
      </c>
      <c r="S82" s="56" t="s">
        <v>533</v>
      </c>
      <c r="T82" s="56"/>
    </row>
    <row r="83" spans="1:20" ht="27" customHeight="1">
      <c r="A83" s="97" t="s">
        <v>467</v>
      </c>
      <c r="B83" s="102">
        <v>58548</v>
      </c>
      <c r="C83" s="56" t="s">
        <v>469</v>
      </c>
      <c r="D83" s="56" t="s">
        <v>183</v>
      </c>
      <c r="E83" s="56" t="s">
        <v>534</v>
      </c>
      <c r="F83" s="56" t="s">
        <v>535</v>
      </c>
      <c r="G83" s="171">
        <v>4999615</v>
      </c>
      <c r="H83" s="56">
        <v>0</v>
      </c>
      <c r="I83" s="175">
        <v>4999615</v>
      </c>
      <c r="J83" s="109">
        <v>44148</v>
      </c>
      <c r="K83" s="109">
        <v>44148</v>
      </c>
      <c r="L83" s="102">
        <v>0</v>
      </c>
      <c r="M83" s="109">
        <v>44174</v>
      </c>
      <c r="N83" s="56" t="s">
        <v>536</v>
      </c>
      <c r="O83" s="94" t="s">
        <v>537</v>
      </c>
      <c r="P83" s="102">
        <v>10</v>
      </c>
      <c r="Q83" s="102" t="s">
        <v>266</v>
      </c>
      <c r="R83" s="102">
        <v>58548</v>
      </c>
      <c r="S83" s="94" t="s">
        <v>538</v>
      </c>
      <c r="T83" s="56"/>
    </row>
    <row r="84" spans="1:20" ht="27" customHeight="1">
      <c r="A84" s="97" t="s">
        <v>467</v>
      </c>
      <c r="B84" s="102">
        <v>58549</v>
      </c>
      <c r="C84" s="56" t="s">
        <v>469</v>
      </c>
      <c r="D84" s="56" t="s">
        <v>183</v>
      </c>
      <c r="E84" s="56" t="s">
        <v>534</v>
      </c>
      <c r="F84" s="56" t="s">
        <v>539</v>
      </c>
      <c r="G84" s="174" t="s">
        <v>540</v>
      </c>
      <c r="H84" s="56">
        <v>0</v>
      </c>
      <c r="I84" s="56" t="s">
        <v>540</v>
      </c>
      <c r="J84" s="109">
        <v>44148</v>
      </c>
      <c r="K84" s="109">
        <v>44148</v>
      </c>
      <c r="L84" s="102">
        <v>0</v>
      </c>
      <c r="M84" s="109">
        <v>44174</v>
      </c>
      <c r="N84" s="56" t="s">
        <v>541</v>
      </c>
      <c r="O84" s="94" t="s">
        <v>537</v>
      </c>
      <c r="P84" s="102">
        <v>10</v>
      </c>
      <c r="Q84" s="102" t="s">
        <v>266</v>
      </c>
      <c r="R84" s="102">
        <v>58549</v>
      </c>
      <c r="S84" s="56" t="s">
        <v>542</v>
      </c>
      <c r="T84" s="56"/>
    </row>
    <row r="85" spans="1:20" ht="27" customHeight="1">
      <c r="A85" s="97" t="s">
        <v>467</v>
      </c>
      <c r="B85" s="102">
        <v>59125</v>
      </c>
      <c r="C85" s="56" t="s">
        <v>469</v>
      </c>
      <c r="D85" s="56" t="s">
        <v>183</v>
      </c>
      <c r="E85" s="56" t="s">
        <v>513</v>
      </c>
      <c r="F85" s="56" t="s">
        <v>543</v>
      </c>
      <c r="G85" s="174" t="s">
        <v>544</v>
      </c>
      <c r="H85" s="56">
        <v>0</v>
      </c>
      <c r="I85" s="174" t="s">
        <v>544</v>
      </c>
      <c r="J85" s="109">
        <v>44155</v>
      </c>
      <c r="K85" s="109">
        <v>44155</v>
      </c>
      <c r="L85" s="102">
        <v>0</v>
      </c>
      <c r="M85" s="109">
        <v>44183</v>
      </c>
      <c r="N85" s="56" t="s">
        <v>545</v>
      </c>
      <c r="O85" s="94" t="s">
        <v>516</v>
      </c>
      <c r="P85" s="102">
        <v>10</v>
      </c>
      <c r="Q85" s="102" t="s">
        <v>266</v>
      </c>
      <c r="R85" s="102">
        <v>59125</v>
      </c>
      <c r="S85" s="56" t="s">
        <v>546</v>
      </c>
      <c r="T85" s="56"/>
    </row>
    <row r="86" spans="1:20" s="181" customFormat="1" ht="27" customHeight="1">
      <c r="A86" s="176" t="s">
        <v>467</v>
      </c>
      <c r="B86" s="177">
        <v>57811</v>
      </c>
      <c r="C86" s="178" t="s">
        <v>469</v>
      </c>
      <c r="D86" s="178" t="s">
        <v>183</v>
      </c>
      <c r="E86" s="178" t="s">
        <v>534</v>
      </c>
      <c r="F86" s="178" t="s">
        <v>547</v>
      </c>
      <c r="G86" s="178" t="s">
        <v>548</v>
      </c>
      <c r="H86" s="178">
        <v>0</v>
      </c>
      <c r="I86" s="178" t="s">
        <v>548</v>
      </c>
      <c r="J86" s="179">
        <v>44139</v>
      </c>
      <c r="K86" s="179">
        <v>44139</v>
      </c>
      <c r="L86" s="177">
        <v>0</v>
      </c>
      <c r="M86" s="179">
        <v>44169</v>
      </c>
      <c r="N86" s="178" t="s">
        <v>549</v>
      </c>
      <c r="O86" s="180" t="s">
        <v>537</v>
      </c>
      <c r="P86" s="177">
        <v>26</v>
      </c>
      <c r="Q86" s="177" t="s">
        <v>213</v>
      </c>
      <c r="R86" s="177">
        <v>57811</v>
      </c>
      <c r="S86" s="180" t="s">
        <v>550</v>
      </c>
      <c r="T86" s="237" t="s">
        <v>551</v>
      </c>
    </row>
    <row r="87" spans="1:20" s="181" customFormat="1" ht="27" customHeight="1">
      <c r="A87" s="176" t="s">
        <v>467</v>
      </c>
      <c r="B87" s="177">
        <v>58042</v>
      </c>
      <c r="C87" s="178" t="s">
        <v>469</v>
      </c>
      <c r="D87" s="178" t="s">
        <v>183</v>
      </c>
      <c r="E87" s="178" t="s">
        <v>518</v>
      </c>
      <c r="F87" s="178" t="s">
        <v>552</v>
      </c>
      <c r="G87" s="182">
        <v>4127650</v>
      </c>
      <c r="H87" s="178">
        <v>0</v>
      </c>
      <c r="I87" s="182">
        <v>4127650</v>
      </c>
      <c r="J87" s="179">
        <v>44142</v>
      </c>
      <c r="K87" s="179">
        <v>44142</v>
      </c>
      <c r="L87" s="177">
        <v>0</v>
      </c>
      <c r="M87" s="179">
        <v>44169</v>
      </c>
      <c r="N87" s="178" t="s">
        <v>553</v>
      </c>
      <c r="O87" s="180" t="s">
        <v>520</v>
      </c>
      <c r="P87" s="177">
        <v>26</v>
      </c>
      <c r="Q87" s="177" t="s">
        <v>213</v>
      </c>
      <c r="R87" s="177">
        <v>58042</v>
      </c>
      <c r="S87" s="178" t="s">
        <v>554</v>
      </c>
      <c r="T87" s="178"/>
    </row>
    <row r="88" spans="1:20" s="181" customFormat="1" ht="27" customHeight="1">
      <c r="A88" s="176" t="s">
        <v>467</v>
      </c>
      <c r="B88" s="177">
        <v>58046</v>
      </c>
      <c r="C88" s="178" t="s">
        <v>469</v>
      </c>
      <c r="D88" s="178" t="s">
        <v>183</v>
      </c>
      <c r="E88" s="178" t="s">
        <v>513</v>
      </c>
      <c r="F88" s="178" t="s">
        <v>555</v>
      </c>
      <c r="G88" s="178" t="s">
        <v>556</v>
      </c>
      <c r="H88" s="178">
        <v>0</v>
      </c>
      <c r="I88" s="178" t="s">
        <v>556</v>
      </c>
      <c r="J88" s="179">
        <v>44143</v>
      </c>
      <c r="K88" s="179">
        <v>44143</v>
      </c>
      <c r="L88" s="177">
        <v>0</v>
      </c>
      <c r="M88" s="179">
        <v>44169</v>
      </c>
      <c r="N88" s="178" t="s">
        <v>557</v>
      </c>
      <c r="O88" s="180" t="s">
        <v>516</v>
      </c>
      <c r="P88" s="177">
        <v>26</v>
      </c>
      <c r="Q88" s="177" t="s">
        <v>213</v>
      </c>
      <c r="R88" s="177">
        <v>58046</v>
      </c>
      <c r="S88" s="178" t="s">
        <v>558</v>
      </c>
      <c r="T88" s="178"/>
    </row>
    <row r="89" spans="1:20" s="181" customFormat="1" ht="27" customHeight="1">
      <c r="A89" s="176" t="s">
        <v>467</v>
      </c>
      <c r="B89" s="177">
        <v>58047</v>
      </c>
      <c r="C89" s="178" t="s">
        <v>469</v>
      </c>
      <c r="D89" s="178" t="s">
        <v>183</v>
      </c>
      <c r="E89" s="178" t="s">
        <v>513</v>
      </c>
      <c r="F89" s="178" t="s">
        <v>559</v>
      </c>
      <c r="G89" s="182">
        <v>4571170</v>
      </c>
      <c r="H89" s="178">
        <v>0</v>
      </c>
      <c r="I89" s="182">
        <v>4571170</v>
      </c>
      <c r="J89" s="179">
        <v>44143</v>
      </c>
      <c r="K89" s="179">
        <v>44143</v>
      </c>
      <c r="L89" s="177">
        <v>0</v>
      </c>
      <c r="M89" s="179">
        <v>44172</v>
      </c>
      <c r="N89" s="178" t="s">
        <v>560</v>
      </c>
      <c r="O89" s="180" t="s">
        <v>516</v>
      </c>
      <c r="P89" s="177">
        <v>26</v>
      </c>
      <c r="Q89" s="177" t="s">
        <v>213</v>
      </c>
      <c r="R89" s="177">
        <v>58047</v>
      </c>
      <c r="S89" s="178" t="s">
        <v>561</v>
      </c>
      <c r="T89" s="178"/>
    </row>
    <row r="90" spans="1:20" s="181" customFormat="1" ht="27" customHeight="1">
      <c r="A90" s="176" t="s">
        <v>467</v>
      </c>
      <c r="B90" s="177">
        <v>58048</v>
      </c>
      <c r="C90" s="178" t="s">
        <v>469</v>
      </c>
      <c r="D90" s="178" t="s">
        <v>183</v>
      </c>
      <c r="E90" s="178" t="s">
        <v>513</v>
      </c>
      <c r="F90" s="178" t="s">
        <v>562</v>
      </c>
      <c r="G90" s="178" t="s">
        <v>563</v>
      </c>
      <c r="H90" s="178">
        <v>0</v>
      </c>
      <c r="I90" s="178" t="s">
        <v>563</v>
      </c>
      <c r="J90" s="179">
        <v>44143</v>
      </c>
      <c r="K90" s="179">
        <v>44143</v>
      </c>
      <c r="L90" s="177">
        <v>0</v>
      </c>
      <c r="M90" s="179">
        <v>44169</v>
      </c>
      <c r="N90" s="178" t="s">
        <v>564</v>
      </c>
      <c r="O90" s="180" t="s">
        <v>516</v>
      </c>
      <c r="P90" s="177">
        <v>26</v>
      </c>
      <c r="Q90" s="177" t="s">
        <v>213</v>
      </c>
      <c r="R90" s="177">
        <v>58048</v>
      </c>
      <c r="S90" s="178" t="s">
        <v>565</v>
      </c>
      <c r="T90" s="178"/>
    </row>
    <row r="91" spans="1:20" s="181" customFormat="1" ht="27" customHeight="1">
      <c r="A91" s="176" t="s">
        <v>467</v>
      </c>
      <c r="B91" s="177">
        <v>58216</v>
      </c>
      <c r="C91" s="178" t="s">
        <v>469</v>
      </c>
      <c r="D91" s="178" t="s">
        <v>183</v>
      </c>
      <c r="E91" s="178" t="s">
        <v>534</v>
      </c>
      <c r="F91" s="178" t="s">
        <v>566</v>
      </c>
      <c r="G91" s="178" t="s">
        <v>567</v>
      </c>
      <c r="H91" s="178">
        <v>0</v>
      </c>
      <c r="I91" s="178" t="s">
        <v>567</v>
      </c>
      <c r="J91" s="179">
        <v>44145</v>
      </c>
      <c r="K91" s="183" t="s">
        <v>568</v>
      </c>
      <c r="L91" s="177">
        <v>0</v>
      </c>
      <c r="M91" s="179">
        <v>44169</v>
      </c>
      <c r="N91" s="178" t="s">
        <v>549</v>
      </c>
      <c r="O91" s="180" t="s">
        <v>537</v>
      </c>
      <c r="P91" s="177">
        <v>26</v>
      </c>
      <c r="Q91" s="177" t="s">
        <v>213</v>
      </c>
      <c r="R91" s="177">
        <v>58216</v>
      </c>
      <c r="S91" s="178" t="s">
        <v>569</v>
      </c>
      <c r="T91" s="237" t="s">
        <v>551</v>
      </c>
    </row>
    <row r="92" spans="1:20" s="181" customFormat="1" ht="27" customHeight="1">
      <c r="A92" s="176" t="s">
        <v>467</v>
      </c>
      <c r="B92" s="177">
        <v>58303</v>
      </c>
      <c r="C92" s="178" t="s">
        <v>469</v>
      </c>
      <c r="D92" s="178" t="s">
        <v>183</v>
      </c>
      <c r="E92" s="178" t="s">
        <v>513</v>
      </c>
      <c r="F92" s="178" t="s">
        <v>570</v>
      </c>
      <c r="G92" s="184">
        <v>3947249</v>
      </c>
      <c r="H92" s="178">
        <v>0</v>
      </c>
      <c r="I92" s="184">
        <v>3947249</v>
      </c>
      <c r="J92" s="179">
        <v>44146</v>
      </c>
      <c r="K92" s="179">
        <v>44146</v>
      </c>
      <c r="L92" s="177">
        <v>0</v>
      </c>
      <c r="M92" s="179">
        <v>44174</v>
      </c>
      <c r="N92" s="178" t="s">
        <v>571</v>
      </c>
      <c r="O92" s="180" t="s">
        <v>516</v>
      </c>
      <c r="P92" s="177">
        <v>26</v>
      </c>
      <c r="Q92" s="177" t="s">
        <v>213</v>
      </c>
      <c r="R92" s="177">
        <v>58303</v>
      </c>
      <c r="S92" s="178" t="s">
        <v>572</v>
      </c>
      <c r="T92" s="178"/>
    </row>
    <row r="93" spans="1:20" s="181" customFormat="1" ht="27" customHeight="1">
      <c r="A93" s="176" t="s">
        <v>467</v>
      </c>
      <c r="B93" s="177">
        <v>58994</v>
      </c>
      <c r="C93" s="178" t="s">
        <v>469</v>
      </c>
      <c r="D93" s="178" t="s">
        <v>183</v>
      </c>
      <c r="E93" s="178" t="s">
        <v>534</v>
      </c>
      <c r="F93" s="178" t="s">
        <v>573</v>
      </c>
      <c r="G93" s="184">
        <v>1998318</v>
      </c>
      <c r="H93" s="178">
        <v>0</v>
      </c>
      <c r="I93" s="184">
        <v>1998318</v>
      </c>
      <c r="J93" s="179">
        <v>44154</v>
      </c>
      <c r="K93" s="179">
        <v>44154</v>
      </c>
      <c r="L93" s="177">
        <v>0</v>
      </c>
      <c r="M93" s="179">
        <v>44195</v>
      </c>
      <c r="N93" s="178" t="s">
        <v>574</v>
      </c>
      <c r="O93" s="180" t="s">
        <v>537</v>
      </c>
      <c r="P93" s="177">
        <v>26</v>
      </c>
      <c r="Q93" s="177" t="s">
        <v>213</v>
      </c>
      <c r="R93" s="177">
        <v>58994</v>
      </c>
      <c r="S93" s="180" t="s">
        <v>575</v>
      </c>
      <c r="T93" s="237" t="s">
        <v>576</v>
      </c>
    </row>
    <row r="94" spans="1:20" ht="27" customHeight="1">
      <c r="A94" s="209"/>
      <c r="B94" s="98"/>
      <c r="C94" s="205"/>
      <c r="D94" s="205"/>
      <c r="E94" s="97"/>
      <c r="F94" s="97"/>
      <c r="G94" s="129"/>
      <c r="H94" s="97"/>
      <c r="I94" s="206"/>
      <c r="J94" s="207"/>
      <c r="K94" s="207"/>
      <c r="L94" s="97"/>
      <c r="M94" s="207"/>
      <c r="N94" s="97"/>
      <c r="O94" s="85"/>
      <c r="P94" s="61"/>
      <c r="Q94" s="97"/>
      <c r="R94" s="97"/>
      <c r="S94" s="200"/>
      <c r="T94" s="208"/>
    </row>
    <row r="95" spans="1:20" ht="27" customHeight="1" thickBot="1">
      <c r="A95" s="209"/>
      <c r="B95" s="98"/>
      <c r="C95" s="205"/>
      <c r="D95" s="205"/>
      <c r="E95" s="99"/>
      <c r="F95" s="97"/>
      <c r="G95" s="130"/>
      <c r="H95" s="97"/>
      <c r="I95" s="206"/>
      <c r="J95" s="207"/>
      <c r="K95" s="207"/>
      <c r="L95" s="97"/>
      <c r="M95" s="207"/>
      <c r="N95" s="97"/>
      <c r="O95" s="85"/>
      <c r="P95" s="61"/>
      <c r="Q95" s="97"/>
      <c r="R95" s="97"/>
      <c r="S95" s="200"/>
      <c r="T95" s="208"/>
    </row>
    <row r="96" spans="1:20" ht="27" customHeight="1" thickBot="1">
      <c r="A96" s="95"/>
      <c r="B96" s="210"/>
      <c r="C96" s="211"/>
      <c r="D96" s="97"/>
      <c r="E96" s="97"/>
      <c r="F96" s="97"/>
      <c r="G96" s="131"/>
      <c r="H96" s="97"/>
      <c r="I96" s="206"/>
      <c r="J96" s="212"/>
      <c r="K96" s="212"/>
      <c r="L96" s="97"/>
      <c r="M96" s="213"/>
      <c r="N96" s="97"/>
      <c r="O96" s="97"/>
      <c r="P96" s="61"/>
      <c r="Q96" s="97"/>
      <c r="R96" s="214"/>
      <c r="S96" s="200"/>
      <c r="T96" s="215"/>
    </row>
  </sheetData>
  <sheetProtection/>
  <mergeCells count="2">
    <mergeCell ref="A3:T3"/>
    <mergeCell ref="A2:T2"/>
  </mergeCells>
  <dataValidations count="1">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10:M25">
      <formula1>1</formula1>
      <formula2>401769</formula2>
    </dataValidation>
  </dataValidations>
  <hyperlinks>
    <hyperlink ref="O5" r:id="rId1" display="electro-booster@hotmail.com"/>
    <hyperlink ref="O8" r:id="rId2" display="libardo.garcia@labodegaelectrica.com"/>
    <hyperlink ref="O9" r:id="rId3" display="iman.constructores@gmail.com"/>
    <hyperlink ref="O6" r:id="rId4" display="soltecvm@gmail.com"/>
    <hyperlink ref="O7" r:id="rId5" display="garcia@labodegaelectrica.com"/>
    <hyperlink ref="S10" r:id="rId6" display="https://community.secop.gov.co/Public/Tendering/ContractNoticePhases/View?PPI=CO1.PPI.10777927&amp;isFromPublicArea=True&amp;isModal=False"/>
    <hyperlink ref="S11" r:id="rId7" display="https://community.secop.gov.co/Public/Tendering/ContractNoticePhases/View?PPI=CO1.PPI.10784958&amp;isFromPublicArea=True&amp;isModal=False"/>
    <hyperlink ref="S12" r:id="rId8" display="https://community.secop.gov.co/Public/Tendering/ContractNoticePhases/View?PPI=CO1.PPI.10825751&amp;isFromPublicArea=True&amp;isModal=False"/>
    <hyperlink ref="S13" r:id="rId9" display="https://community.secop.gov.co/Public/Tendering/ContractNoticePhases/View?PPI=CO1.PPI.10826450&amp;isFromPublicArea=True&amp;isModal=False"/>
    <hyperlink ref="O10" r:id="rId10" display="centralsumi@hotmail.com "/>
    <hyperlink ref="O13" r:id="rId11" display="multisuministrosdelnorte@gmail.com"/>
    <hyperlink ref="O12" r:id="rId12" display="mnavarro@postobon.com.co"/>
    <hyperlink ref="O11" r:id="rId13" display="eozamji@gmail.com"/>
    <hyperlink ref="S14" r:id="rId14" display="https://community.secop.gov.co/Public/Tendering/ContractNoticePhases/View?PPI=CO1.PPI.10839424&amp;isFromPublicArea=True&amp;isModal=False"/>
    <hyperlink ref="S15" r:id="rId15" display="https://community.secop.gov.co/Public/Tendering/ContractNoticePhases/View?PPI=CO1.PPI.10860592&amp;isFromPublicArea=True&amp;isModal=False"/>
    <hyperlink ref="S16" r:id="rId16" display="https://community.secop.gov.co/Public/Tendering/ContractNoticePhases/View?PPI=CO1.PPI.10864852&amp;isFromPublicArea=True&amp;isModal=False"/>
    <hyperlink ref="S17" r:id="rId17" display="https://community.secop.gov.co/Public/Tendering/ContractNoticePhases/View?PPI=CO1.PPI.10870392&amp;isFromPublicArea=True&amp;isModal=False"/>
    <hyperlink ref="S18" r:id="rId18" display="https://community.secop.gov.co/Public/Tendering/ContractNoticePhases/View?PPI=CO1.PPI.10922291&amp;isFromPublicArea=True&amp;isModal=False"/>
    <hyperlink ref="S19" r:id="rId19" display="https://community.secop.gov.co/Public/Tendering/ContractNoticePhases/View?PPI=CO1.PPI.10926916&amp;isFromPublicArea=True&amp;isModal=False"/>
    <hyperlink ref="S20" r:id="rId20" display="https://community.secop.gov.co/Public/Tendering/ContractNoticePhases/View?PPI=CO1.PPI.10971923&amp;isFromPublicArea=True&amp;isModal=False"/>
    <hyperlink ref="S21" r:id="rId21" display="https://community.secop.gov.co/Public/Tendering/ContractNoticePhases/View?PPI=CO1.PPI.10996789&amp;isFromPublicArea=True&amp;isModal=False"/>
    <hyperlink ref="S22" r:id="rId22" display="https://community.secop.gov.co/Public/Tendering/ContractNoticePhases/View?PPI=CO1.PPI.11002187&amp;isFromPublicArea=True&amp;isModal=False"/>
    <hyperlink ref="S23" r:id="rId23" display="https://colombiacompra.coupahost.com/order_headers/print_view?id=58109"/>
    <hyperlink ref="S24" r:id="rId24" display="https://community.secop.gov.co/Public/Tendering/ContractNoticePhases/View?PPI=CO1.PPI.11014396&amp;isFromPublicArea=True&amp;isModal=False"/>
    <hyperlink ref="S25" r:id="rId25" display="https://community.secop.gov.co/Public/Tendering/ContractNoticePhases/View?PPI=CO1.PPI.11019184&amp;isFromPublicArea=True&amp;isModal=False"/>
    <hyperlink ref="O15" r:id="rId26" display="distrilibros@yahoo.com "/>
    <hyperlink ref="O17" r:id="rId27" display="centralsumi@hotmail.com "/>
    <hyperlink ref="O18" r:id="rId28" display="distrilibros@yahoo.com "/>
    <hyperlink ref="O20" r:id="rId29" display="centralsumi@hotmail.com "/>
    <hyperlink ref="O21" r:id="rId30" display="centralsumi@hotmail.com "/>
    <hyperlink ref="O23" r:id="rId31" display="sabautista@falabella.com.co"/>
    <hyperlink ref="O22" r:id="rId32" display="multisuministrosdelnorte@gmail.com"/>
    <hyperlink ref="O24" r:id="rId33" display="centralsumi@hotmail.com "/>
    <hyperlink ref="O25" r:id="rId34" display="multisuministrosdelnorte@gmail.com"/>
    <hyperlink ref="O27" r:id="rId35" display="leozamji@gmail.com"/>
    <hyperlink ref="O29" r:id="rId36" display="gobiernovirtual@panamericana.com.co"/>
    <hyperlink ref="S29" r:id="rId37" display="https://www.colombiacompra.gov.co/tienda-virtual-del-estado-colombiano/ordenes-compra/57906"/>
    <hyperlink ref="O30" r:id="rId38" display="todoaseo@todoaseoltda.com"/>
    <hyperlink ref="S30" r:id="rId39" display="https://community.secop.gov.co/Public/Tendering/ContractNoticePhases/View?PPI=CO1.PPI.6165093&amp;isFromPublicArea=True&amp;isModal=False"/>
    <hyperlink ref="O31" r:id="rId40" display="mailto:Mariascanioy%1f%1f_3112@hotmail.com"/>
    <hyperlink ref="O32" r:id="rId41" display="mailto:Jamayomaelectronics@gmail.com"/>
    <hyperlink ref="O33" r:id="rId42" display="mailto:Mariascanioy%1f%1f_3112@hotmail.com"/>
    <hyperlink ref="O35" r:id="rId43" display="mailto:Mariascanioy%1f%1f_3112@hotmail.com"/>
    <hyperlink ref="O38" r:id="rId44" display="sabautista@falabella.com"/>
    <hyperlink ref="O37" r:id="rId45" display="centralsumi@hotmail.com"/>
    <hyperlink ref="S37" r:id="rId46" display="https://community.secop.gov.co/Public/Tendering/ContractNoticePhases/View?PPI=CO1.PPI.10749484&amp;isFromPublicArea=True&amp;isModal=False"/>
    <hyperlink ref="O47" r:id="rId47" display="juridico@nex.com.co"/>
    <hyperlink ref="S47" r:id="rId48" display="https://community.secop.gov.co/Public/Tendering/OpportunityDetail/Index?noticeUID=CO1.NTC.1348321&amp;isFromPublicArea=True&amp;isModal=False&#10;"/>
    <hyperlink ref="O48" r:id="rId49" display="gobiernovirtual@panamericana.com.co"/>
    <hyperlink ref="O49" r:id="rId50" display="gobiernovirtual@panamericana.com.co"/>
    <hyperlink ref="O50" r:id="rId51" display="gobiernovirtual@panamericana.com.co"/>
    <hyperlink ref="O51" r:id="rId52" display="mailto:july.mendez@panamericana.com.co"/>
    <hyperlink ref="O52" r:id="rId53" display="mailto:sabautista@falabella.com.co"/>
    <hyperlink ref="O53" r:id="rId54" display="mailto:july.mendez@panamericana.com.co"/>
    <hyperlink ref="O54" r:id="rId55" display="July.mendez@panamericana.com.co"/>
    <hyperlink ref="O55" r:id="rId56" display="sabautista@falabella.com.co"/>
    <hyperlink ref="O56" r:id="rId57" display="servifrenoswb@hotmail.com"/>
    <hyperlink ref="S56" r:id="rId58" display="https://community.secop.gov.co/Public/Tendering/ContractNoticePhases/View?PPI=CO1.PPI.11123116&amp;isFromPublicArea=True&amp;isModal=False"/>
    <hyperlink ref="O57" r:id="rId59" display="comercializadorahls.sas@gmail.com"/>
    <hyperlink ref="O58" r:id="rId60" display="elbertosm@hotmail.com"/>
    <hyperlink ref="O59" r:id="rId61" display="marinoabel98@gmail.com"/>
    <hyperlink ref="O61" r:id="rId62" display="comercial@centraldesuministros.com"/>
    <hyperlink ref="O60" r:id="rId63" display="leozamji@gmail.com"/>
    <hyperlink ref="O70" r:id="rId64" display="MEGAFRUVERSAS@HOTMAIL.COM"/>
    <hyperlink ref="O71" r:id="rId65" display="SOLTECVM@GMAIL.COM"/>
    <hyperlink ref="O73" r:id="rId66" display="legarchivo@hotmail.com "/>
    <hyperlink ref="O72" r:id="rId67" display="contacto@enruta.com.co "/>
    <hyperlink ref="O74" r:id="rId68" display="gerencia@tecsima.com.co "/>
    <hyperlink ref="O77" r:id="rId69" display="lorena.galeano@makro.com.co"/>
    <hyperlink ref="O78" r:id="rId70" display="july.mendez@panamericana.com"/>
    <hyperlink ref="O81" r:id="rId71" display="lorena.galeano@makro.com.co"/>
    <hyperlink ref="O80" r:id="rId72" display="july.mendez@panamericana.com"/>
    <hyperlink ref="O79" r:id="rId73" display="kvariass@larecetta.com"/>
    <hyperlink ref="O82" r:id="rId74" display="liliana.quinteron@alkosto.com.co"/>
    <hyperlink ref="O83" r:id="rId75" display="luz.amayavela@easy.com.co"/>
    <hyperlink ref="S83" r:id="rId76" display="https://colombiacompra.coupahost.com/order_headers/58548"/>
    <hyperlink ref="O84" r:id="rId77" display="luz.amayavela@easy.com.co"/>
    <hyperlink ref="O85" r:id="rId78" display="july.mendez@panamericana.com"/>
    <hyperlink ref="O86" r:id="rId79" display="luz.amayavela@easy.com.co"/>
    <hyperlink ref="O87" r:id="rId80" display="kvariass@larecetta.com"/>
    <hyperlink ref="O88" r:id="rId81" display="july.mendez@panamericana.com"/>
    <hyperlink ref="O89" r:id="rId82" display="july.mendez@panamericana.com"/>
    <hyperlink ref="O90" r:id="rId83" display="july.mendez@panamericana.com"/>
    <hyperlink ref="O91" r:id="rId84" display="luz.amayavela@easy.com.co"/>
    <hyperlink ref="O92" r:id="rId85" display="july.mendez@panamericana.com"/>
    <hyperlink ref="S93" r:id="rId86" display="https://colombiacompra.coupahost.com/order_headers/58994"/>
    <hyperlink ref="O93" r:id="rId87" display="luz.amayavela@easy.com.co"/>
    <hyperlink ref="S86" r:id="rId88" display="https://colombiacompra.coupahost.com/order_headers/57811"/>
  </hyperlinks>
  <printOptions/>
  <pageMargins left="0.7" right="0.7" top="0.75" bottom="0.75" header="0.3" footer="0.3"/>
  <pageSetup orientation="landscape" paperSize="14" scale="70" r:id="rId92"/>
  <drawing r:id="rId91"/>
  <legacyDrawing r:id="rId90"/>
</worksheet>
</file>

<file path=xl/worksheets/sheet2.xml><?xml version="1.0" encoding="utf-8"?>
<worksheet xmlns="http://schemas.openxmlformats.org/spreadsheetml/2006/main" xmlns:r="http://schemas.openxmlformats.org/officeDocument/2006/relationships">
  <dimension ref="A1:F24"/>
  <sheetViews>
    <sheetView zoomScale="90" zoomScaleNormal="90" zoomScalePageLayoutView="0" workbookViewId="0" topLeftCell="A4">
      <selection activeCell="B11" sqref="B11"/>
    </sheetView>
  </sheetViews>
  <sheetFormatPr defaultColWidth="11.421875" defaultRowHeight="15"/>
  <cols>
    <col min="1" max="1" width="34.421875" style="0" customWidth="1"/>
    <col min="2" max="2" width="67.28125" style="0" customWidth="1"/>
  </cols>
  <sheetData>
    <row r="1" spans="1:6" ht="21" customHeight="1">
      <c r="A1" s="242" t="s">
        <v>43</v>
      </c>
      <c r="B1" s="242"/>
      <c r="C1" s="242"/>
      <c r="D1" s="242"/>
      <c r="E1" s="242"/>
      <c r="F1" s="242"/>
    </row>
    <row r="2" ht="15.75" thickBot="1"/>
    <row r="3" spans="1:2" ht="19.5" thickBot="1">
      <c r="A3" s="12" t="s">
        <v>12</v>
      </c>
      <c r="B3" s="13" t="s">
        <v>13</v>
      </c>
    </row>
    <row r="4" spans="1:2" ht="60">
      <c r="A4" s="10" t="s">
        <v>28</v>
      </c>
      <c r="B4" s="11" t="s">
        <v>14</v>
      </c>
    </row>
    <row r="5" spans="1:2" ht="30">
      <c r="A5" s="5" t="s">
        <v>29</v>
      </c>
      <c r="B5" s="6" t="s">
        <v>15</v>
      </c>
    </row>
    <row r="6" spans="1:2" ht="90">
      <c r="A6" s="5" t="s">
        <v>0</v>
      </c>
      <c r="B6" s="6" t="s">
        <v>16</v>
      </c>
    </row>
    <row r="7" spans="1:6" ht="45">
      <c r="A7" s="3" t="s">
        <v>1</v>
      </c>
      <c r="B7" s="6" t="s">
        <v>17</v>
      </c>
      <c r="F7" s="4"/>
    </row>
    <row r="8" spans="1:2" ht="15">
      <c r="A8" s="3" t="s">
        <v>2</v>
      </c>
      <c r="B8" s="6" t="s">
        <v>18</v>
      </c>
    </row>
    <row r="9" spans="1:2" ht="15">
      <c r="A9" s="3" t="s">
        <v>3</v>
      </c>
      <c r="B9" s="6" t="s">
        <v>19</v>
      </c>
    </row>
    <row r="10" spans="1:2" ht="15">
      <c r="A10" s="3" t="s">
        <v>4</v>
      </c>
      <c r="B10" s="7" t="s">
        <v>30</v>
      </c>
    </row>
    <row r="11" spans="1:2" ht="30">
      <c r="A11" s="3" t="s">
        <v>5</v>
      </c>
      <c r="B11" s="6" t="s">
        <v>20</v>
      </c>
    </row>
    <row r="12" spans="1:2" ht="30">
      <c r="A12" s="3" t="s">
        <v>6</v>
      </c>
      <c r="B12" s="6" t="s">
        <v>31</v>
      </c>
    </row>
    <row r="13" spans="1:2" ht="15">
      <c r="A13" s="3" t="s">
        <v>7</v>
      </c>
      <c r="B13" s="1" t="s">
        <v>21</v>
      </c>
    </row>
    <row r="14" spans="1:2" ht="15">
      <c r="A14" s="3" t="s">
        <v>8</v>
      </c>
      <c r="B14" s="1" t="s">
        <v>22</v>
      </c>
    </row>
    <row r="15" spans="1:2" ht="15">
      <c r="A15" s="3" t="s">
        <v>9</v>
      </c>
      <c r="B15" s="6" t="s">
        <v>32</v>
      </c>
    </row>
    <row r="16" spans="1:2" ht="60">
      <c r="A16" s="3" t="s">
        <v>10</v>
      </c>
      <c r="B16" s="6" t="s">
        <v>23</v>
      </c>
    </row>
    <row r="17" spans="1:2" ht="105">
      <c r="A17" s="3" t="s">
        <v>11</v>
      </c>
      <c r="B17" s="6" t="s">
        <v>33</v>
      </c>
    </row>
    <row r="18" spans="1:2" ht="15">
      <c r="A18" s="3" t="s">
        <v>39</v>
      </c>
      <c r="B18" s="6" t="s">
        <v>40</v>
      </c>
    </row>
    <row r="19" spans="1:2" ht="90">
      <c r="A19" s="3" t="s">
        <v>35</v>
      </c>
      <c r="B19" s="6" t="s">
        <v>41</v>
      </c>
    </row>
    <row r="20" spans="1:2" ht="45">
      <c r="A20" s="8" t="s">
        <v>36</v>
      </c>
      <c r="B20" s="6" t="s">
        <v>24</v>
      </c>
    </row>
    <row r="21" spans="1:2" ht="30">
      <c r="A21" s="3" t="s">
        <v>37</v>
      </c>
      <c r="B21" s="6" t="s">
        <v>25</v>
      </c>
    </row>
    <row r="22" spans="1:2" ht="60.75" thickBot="1">
      <c r="A22" s="2" t="s">
        <v>38</v>
      </c>
      <c r="B22" s="9" t="s">
        <v>42</v>
      </c>
    </row>
    <row r="24" spans="1:2" ht="180">
      <c r="A24" s="14" t="s">
        <v>27</v>
      </c>
      <c r="B24" s="15" t="s">
        <v>26</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2020-12-17T21:53:03Z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